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filterPrivacy="1"/>
  <xr:revisionPtr revIDLastSave="653" documentId="8_{30CD806C-D10E-44C0-9493-4E6D1A4972B3}" xr6:coauthVersionLast="47" xr6:coauthVersionMax="47" xr10:uidLastSave="{510A2729-2A82-4C84-8655-D4A5F4A23E9A}"/>
  <bookViews>
    <workbookView xWindow="28680" yWindow="-5475" windowWidth="38640" windowHeight="21390" xr2:uid="{00000000-000D-0000-FFFF-FFFF00000000}"/>
  </bookViews>
  <sheets>
    <sheet name="Proposed 2023 EOI Form" sheetId="14"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4" i="14" l="1"/>
  <c r="E89" i="14"/>
  <c r="E67" i="14"/>
</calcChain>
</file>

<file path=xl/sharedStrings.xml><?xml version="1.0" encoding="utf-8"?>
<sst xmlns="http://schemas.openxmlformats.org/spreadsheetml/2006/main" count="305" uniqueCount="170">
  <si>
    <t>Expression of Interest (EOI) Application Form</t>
  </si>
  <si>
    <t xml:space="preserve">Invitation to submit EOI </t>
  </si>
  <si>
    <t>Legend</t>
  </si>
  <si>
    <t>You are invited to submit an EOI for the 2023 Reserve Capacity Cycle in relation to the 2025-26 Capacity Year if you are a new or existing Market Participant with new or upgraded capacity and wish to participate in the Reserve Capacity Mechanism. 
In accordance with clause 4.2.1 of the Wholesale Electricity Market (WEM) Rules, the purpose of the Reserve Capacity EOI process is for new or existing Market Participants to notify AEMO of the amount of new Energy Producing System and Demand Side Management capacity they intend to make available as Reserve Capacity in the Capacity Year to which the EOI relates. 
To avoid doubt, a Market Participant or other person, as applicable, must submit the EOI Application Form by email to wa.capacity@aemo.com.au as a condition of being eligible to seek certification of Reserve Capacity for any new capacity in the Reserve Capacity Cycle to which the EOI relates.</t>
  </si>
  <si>
    <t>Do not enter anything in pink cells, they are for titles</t>
  </si>
  <si>
    <t>Enter numbers and writing into white cells</t>
  </si>
  <si>
    <t>Select from the drop down for yellow cells</t>
  </si>
  <si>
    <t>Do not enter anything in grey cells</t>
  </si>
  <si>
    <t>Notes:</t>
  </si>
  <si>
    <r>
      <t xml:space="preserve">Questions asking for </t>
    </r>
    <r>
      <rPr>
        <b/>
        <sz val="11"/>
        <rFont val="Arial"/>
        <family val="2"/>
      </rPr>
      <t>expected</t>
    </r>
    <r>
      <rPr>
        <sz val="11"/>
        <rFont val="Arial"/>
        <family val="2"/>
      </rPr>
      <t xml:space="preserve"> quantities relate to the quantity by 1 October of Year 3 of the relevant Reserve Capacity Cycle. For the 2023 REOI, this refers to 1 October 2025.</t>
    </r>
  </si>
  <si>
    <t>For upgrades, indicate only the expected quantities related to the upgrade (not the whole Facility).</t>
  </si>
  <si>
    <t>Item</t>
  </si>
  <si>
    <t>Questions</t>
  </si>
  <si>
    <r>
      <rPr>
        <b/>
        <sz val="12"/>
        <color theme="0"/>
        <rFont val="Arial"/>
        <family val="2"/>
      </rPr>
      <t xml:space="preserve">Response </t>
    </r>
    <r>
      <rPr>
        <sz val="11"/>
        <color theme="0"/>
        <rFont val="Arial"/>
        <family val="2"/>
      </rPr>
      <t xml:space="preserve">
</t>
    </r>
    <r>
      <rPr>
        <sz val="10"/>
        <color theme="0"/>
        <rFont val="Arial"/>
        <family val="2"/>
      </rPr>
      <t>(All fields mandatory unless otherwise specified. For highlighted fields, select from the dropdown list.)</t>
    </r>
  </si>
  <si>
    <t>Proponent/Market Participant profile</t>
  </si>
  <si>
    <t>[Fill in details]</t>
  </si>
  <si>
    <t>Owner of the Facility</t>
  </si>
  <si>
    <r>
      <t>Contact person's details
*</t>
    </r>
    <r>
      <rPr>
        <sz val="12"/>
        <rFont val="Arial"/>
        <family val="2"/>
      </rPr>
      <t>If you have already registered as a Market Participant, please enter the details of the authorised person</t>
    </r>
  </si>
  <si>
    <t>Contact person</t>
  </si>
  <si>
    <t>Phone</t>
  </si>
  <si>
    <t>Email</t>
  </si>
  <si>
    <t xml:space="preserve">Facility profile </t>
  </si>
  <si>
    <t>Is this an EOI Variant Facility? (Are there other EOI configurations associated with this Facility?)
See https://www.wa.gov.au/system/files/2022-08/ETS%20T6%20-%20Tranche%206%20-%20Exposure%20Draft%202.pdf</t>
  </si>
  <si>
    <t xml:space="preserve">     If yes, is this Facility be nominated as the Facility to which AEMO will use to formulate Preliminary RCM Constraint Equations?</t>
  </si>
  <si>
    <t>Does the EOI relate to a new Facility or an upgrade of an existing Facility?</t>
  </si>
  <si>
    <t>Facility location: Street address</t>
  </si>
  <si>
    <t xml:space="preserve">                            Suburb/city</t>
  </si>
  <si>
    <t xml:space="preserve">     </t>
  </si>
  <si>
    <t xml:space="preserve">                            Region</t>
  </si>
  <si>
    <t xml:space="preserve">                            Postcode</t>
  </si>
  <si>
    <t>Facility GPS Coordinates: Latitude</t>
  </si>
  <si>
    <t xml:space="preserve">                                           Longitude</t>
  </si>
  <si>
    <t>Facility operations and access</t>
  </si>
  <si>
    <t>Is the Facility in place, under construction, or construction not yet commenced?</t>
  </si>
  <si>
    <t>The expected earliest date the Facility will be fully operational (DD-MM-YYYY)</t>
  </si>
  <si>
    <t xml:space="preserve">Has the Facility achieved Financial Investment Decision (FID)? </t>
  </si>
  <si>
    <t xml:space="preserve">Status of relevant applications submitted to Network Operator for the purpose of Access Proposals/Access Offer </t>
  </si>
  <si>
    <t xml:space="preserve">If an application in Item 4.3 has been made, state the application reference number </t>
  </si>
  <si>
    <t>If an application in Item 4.3 has been made, state the date of the application (DD-MM-YYYY)</t>
  </si>
  <si>
    <r>
      <t xml:space="preserve">State the proposed/contracted or intended connection point(s): name of the substation(s), transmssion line(s) and/or distribution feeder(s)
</t>
    </r>
    <r>
      <rPr>
        <i/>
        <sz val="10"/>
        <rFont val="Arial"/>
        <family val="2"/>
      </rPr>
      <t xml:space="preserve">* If the Facility is a Demand Side Programme (DSP), state the proposed single Transmission Node Identifier for the Facility. </t>
    </r>
  </si>
  <si>
    <r>
      <t xml:space="preserve">State the proposed/contracted or intended connection arrangement
</t>
    </r>
    <r>
      <rPr>
        <i/>
        <sz val="10"/>
        <rFont val="Arial"/>
        <family val="2"/>
      </rPr>
      <t xml:space="preserve">*This can be cut-in cut-out of an exisitng line, tee into an existing line, build a </t>
    </r>
    <r>
      <rPr>
        <b/>
        <i/>
        <sz val="10"/>
        <rFont val="Arial"/>
        <family val="2"/>
      </rPr>
      <t xml:space="preserve">X </t>
    </r>
    <r>
      <rPr>
        <i/>
        <sz val="10"/>
        <rFont val="Arial"/>
        <family val="2"/>
      </rPr>
      <t>kilometres new line, build a new substation, etc.</t>
    </r>
    <r>
      <rPr>
        <i/>
        <sz val="9"/>
        <rFont val="Arial"/>
        <family val="2"/>
      </rPr>
      <t xml:space="preserve"> Please provide as much information as possible. </t>
    </r>
  </si>
  <si>
    <t>Is the Facility connecting to a distribution or transmission system?</t>
  </si>
  <si>
    <t xml:space="preserve">Voltage level of distribution or transmission system of the connection point, if available  </t>
  </si>
  <si>
    <t>4.10</t>
  </si>
  <si>
    <t>Facility capacity</t>
  </si>
  <si>
    <t>Size of any behind-the-meter load to be served by the Facility (MW)</t>
  </si>
  <si>
    <r>
      <t xml:space="preserve">Expected maximum Reserve Capacity to be available from the Facility (MW)
</t>
    </r>
    <r>
      <rPr>
        <i/>
        <sz val="10"/>
        <rFont val="Arial"/>
        <family val="2"/>
      </rPr>
      <t xml:space="preserve">*This is equivalent to the sum of capacity identified in Item </t>
    </r>
    <r>
      <rPr>
        <i/>
        <sz val="10"/>
        <color rgb="FFFF0000"/>
        <rFont val="Arial"/>
        <family val="2"/>
      </rPr>
      <t>7.2</t>
    </r>
  </si>
  <si>
    <t>For new Facility</t>
  </si>
  <si>
    <t>Expected nameplate capacity of the Facility (MW)</t>
  </si>
  <si>
    <t>Expected Declared Sent Out Capacity (MW)</t>
  </si>
  <si>
    <t>For an upgrade of an existing Facility</t>
  </si>
  <si>
    <t>Existing nameplate capacity of the Facility (MW)</t>
  </si>
  <si>
    <t>Additional nameplate capacity due to the upgrade</t>
  </si>
  <si>
    <t>Existing Declared Sent Out Capacity (MW)</t>
  </si>
  <si>
    <t>Additional DSOC due to the upgrade</t>
  </si>
  <si>
    <t>Facility Technology Type</t>
  </si>
  <si>
    <t>Is more than one technology proposed for the Facility or location?</t>
  </si>
  <si>
    <t>Number of indicative Facility Technology Types requested</t>
  </si>
  <si>
    <t>[Fill in details option]</t>
  </si>
  <si>
    <t>Requested indicative Facility Technology Types (select all that apply):</t>
  </si>
  <si>
    <t>Non-Intermittent Generating System (NIGS)</t>
  </si>
  <si>
    <t>Intermittent Generating System (IGS)</t>
  </si>
  <si>
    <t>Electric Storage Resource (ESR)</t>
  </si>
  <si>
    <t xml:space="preserve">Description and configuration of each Facility Technology Type (including details of the equipment proposed to be installed/removed). </t>
  </si>
  <si>
    <t>NIGS (MW)</t>
  </si>
  <si>
    <t>IGS (MW)</t>
  </si>
  <si>
    <t>ESR (MW)</t>
  </si>
  <si>
    <t>ESR (MWh)</t>
  </si>
  <si>
    <t>NIGS - output at 41℃</t>
  </si>
  <si>
    <t xml:space="preserve">IGS - 20% of nameplate capacity </t>
  </si>
  <si>
    <t xml:space="preserve">ESR - sustained output for 4 hours, please provide MWh capability  </t>
  </si>
  <si>
    <t xml:space="preserve">        - power (MW)</t>
  </si>
  <si>
    <t>For Facility that contains ESR</t>
  </si>
  <si>
    <t>Select all technologies that apply:</t>
  </si>
  <si>
    <t>Electric storage system</t>
  </si>
  <si>
    <t>Pumped hydroelectric system</t>
  </si>
  <si>
    <t>For an Intermittent Generating System</t>
  </si>
  <si>
    <t>Select all fuels/technologies that apply:</t>
  </si>
  <si>
    <t>Wind turbines</t>
  </si>
  <si>
    <t>Solar photovoltaics</t>
  </si>
  <si>
    <t>Biogas</t>
  </si>
  <si>
    <t>Other, specify _____________________</t>
  </si>
  <si>
    <t>For a Non-Intermittent Generating System</t>
  </si>
  <si>
    <t>Coal-powered generation</t>
  </si>
  <si>
    <t>Gas-powered generation</t>
  </si>
  <si>
    <t>Distillate-powered generation</t>
  </si>
  <si>
    <t>Dual-fuelled thermal generation</t>
  </si>
  <si>
    <t>Primary fuel (if Others, specify ______________________)</t>
  </si>
  <si>
    <t>7.10</t>
  </si>
  <si>
    <t>Secondary fuel (if applicable)</t>
  </si>
  <si>
    <t xml:space="preserve">Is the secondary fuel necessary for 14 hours of continuous operation </t>
  </si>
  <si>
    <t>Facility Class</t>
  </si>
  <si>
    <t>Requested indicative Facility Class</t>
  </si>
  <si>
    <t xml:space="preserve">For Scheduled Facility </t>
  </si>
  <si>
    <r>
      <rPr>
        <sz val="11"/>
        <color theme="1"/>
        <rFont val="Arial"/>
        <family val="2"/>
      </rPr>
      <t>If the requested indicative Facility Class is a Scheduled Facility, information to support how the Facility is able to respond to a Dispatch Target from AEMO such that it can maintain its Injection or Withdrawal within its Tolerance Range for a specified period</t>
    </r>
    <r>
      <rPr>
        <i/>
        <sz val="11"/>
        <color theme="1"/>
        <rFont val="Arial"/>
        <family val="2"/>
      </rPr>
      <t xml:space="preserve">
</t>
    </r>
  </si>
  <si>
    <r>
      <t xml:space="preserve">Supporting documentation or attachments emailed to </t>
    </r>
    <r>
      <rPr>
        <u/>
        <sz val="11"/>
        <color rgb="FF0070C0"/>
        <rFont val="Arial"/>
        <family val="2"/>
      </rPr>
      <t>wa.capacity@aemo.com.au</t>
    </r>
  </si>
  <si>
    <t xml:space="preserve">For Semi-Scheduled Facility </t>
  </si>
  <si>
    <t xml:space="preserve">If the requested indicative Facility Class is a Semi-Scheduled Facility, information to support how the Facility is able to reduce the value of its Injection or increase the value of its Withdrawal to comply with a Dispatch Cap issued by AEMO
</t>
  </si>
  <si>
    <t xml:space="preserve">Other Information </t>
  </si>
  <si>
    <t>The number of and specific hours during a typical week when the Facility will not be available to be dispatched due to staffing restrictions or other factors</t>
  </si>
  <si>
    <t>Is there an intention to be nominated as a Network Augmentation Funding Facility?</t>
  </si>
  <si>
    <t>Is there an intention to apply for Facility Aggregation (in accordance with clause 2.30 of the WEM Rules)</t>
  </si>
  <si>
    <t>Has the Facility entered into or is expected to enter into a Non-Co-optimized Essential System Service (NCESS) Contract</t>
  </si>
  <si>
    <t>MR/WEMP Reference</t>
  </si>
  <si>
    <t>MR 4.4.1(a)</t>
  </si>
  <si>
    <t>MR 4.4.1 (b)</t>
  </si>
  <si>
    <t>MR 4.4.1(bC)
(Tranche 6)</t>
  </si>
  <si>
    <t>MR 4.4.1 (bA)(i)</t>
  </si>
  <si>
    <t>MR 4.4.1 (bA)(ii)</t>
  </si>
  <si>
    <t>MR 4.4.1(bB)</t>
  </si>
  <si>
    <t>MR 4.1.1(d)(i)</t>
  </si>
  <si>
    <t>MR 4.4.1 (d)(ii)</t>
  </si>
  <si>
    <t>MR 4.4.1 (d)(iii)</t>
  </si>
  <si>
    <t>MR 4.4.1(d)(v)</t>
  </si>
  <si>
    <t>MR 4.4.1(d)(vi)</t>
  </si>
  <si>
    <t>MR 4.4.1(d)(vii)</t>
  </si>
  <si>
    <t>para 3.2.3 (b)
WEMP: IFC</t>
  </si>
  <si>
    <t>MR 4.4.1(a)
para 3.2.3 (b)
WEMP: IFC</t>
  </si>
  <si>
    <t>MR 4.4.1 (a)
para 3.2.3 (b)
WEMP: IFC</t>
  </si>
  <si>
    <t>para 3.2.3 (c)
WEMP: IFC</t>
  </si>
  <si>
    <t>para 3.2.3 (e)
WEMP: IFC</t>
  </si>
  <si>
    <t>para 3.2.3 (j)
WEMP:IFC</t>
  </si>
  <si>
    <t>para 3.2.3 (i)
WEMP:IFC</t>
  </si>
  <si>
    <t>para 3.2.3 (g)
WEMP: IFC</t>
  </si>
  <si>
    <t>para 3.2.3 (h)
WEMP: IFC</t>
  </si>
  <si>
    <t>para 3.2.3 (d)
WEMP: IFC</t>
  </si>
  <si>
    <t>para 3.2.3 (l)
WEMP: IFC</t>
  </si>
  <si>
    <t>para 3.2.3 (m)
WEMP: IFC</t>
  </si>
  <si>
    <r>
      <t xml:space="preserve">Proponent name or Market Participant name
</t>
    </r>
    <r>
      <rPr>
        <i/>
        <sz val="10"/>
        <rFont val="Arial"/>
        <family val="2"/>
      </rPr>
      <t>*If the Market Participant is registred in Wholesale Electricity Market System (WEMS), provide the registered Market Participant name and code.</t>
    </r>
  </si>
  <si>
    <r>
      <t xml:space="preserve">Has the Facility name provided in Item 3.1 been created or registered in the WEMS? 
</t>
    </r>
    <r>
      <rPr>
        <b/>
        <i/>
        <sz val="11"/>
        <rFont val="Arial"/>
        <family val="2"/>
      </rPr>
      <t>Note:</t>
    </r>
    <r>
      <rPr>
        <i/>
        <sz val="11"/>
        <rFont val="Arial"/>
        <family val="2"/>
      </rPr>
      <t xml:space="preserve">  If a Facility name has not been created in WEMS, it is essential that this step is created within 10 Business Days of the CRC window opening. Refer to WEM Procudure: Rule Participant Registration and De-Registration, WEM Procedure: Facility Registration, De-Registration and Transfer and WEM Procedure: Indicative Facility Class and RCM Facility Class Assessment available on the WEM Website.  </t>
    </r>
  </si>
  <si>
    <t>Total expected Declared Sent Out Capacity (MW) in the 2025-26 Capacity Year</t>
  </si>
  <si>
    <t>DSP (MW)</t>
  </si>
  <si>
    <t>Small Aggregation (MW)</t>
  </si>
  <si>
    <t>MR 4.4.1 (c)</t>
  </si>
  <si>
    <t>DSP - expected curtailment quantity and duration given timing constraints.</t>
  </si>
  <si>
    <t>Expected maximum Reserve Capacity to be available from each technology</t>
  </si>
  <si>
    <t xml:space="preserve">Expected nameplate capacity for each technology </t>
  </si>
  <si>
    <t>Small Aggregation - dependent on Facility Technology Type</t>
  </si>
  <si>
    <t>The expected sum of the maximum consumption of each ESR (MW) as at 1 Oct 2025</t>
  </si>
  <si>
    <t xml:space="preserve">The expected Contracted Maximum Demand [CMD](MW) as at 1 Oct 2025
*CMD is the contracted quantity that may be consumed from the network </t>
  </si>
  <si>
    <t>For an Electric Storage Resource</t>
  </si>
  <si>
    <r>
      <rPr>
        <sz val="11"/>
        <color rgb="FF000000"/>
        <rFont val="Arial"/>
        <family val="2"/>
      </rPr>
      <t xml:space="preserve">Volume of primary fuel expected to be available at the Facility </t>
    </r>
    <r>
      <rPr>
        <sz val="11"/>
        <color rgb="FFFF0000"/>
        <rFont val="Arial"/>
        <family val="2"/>
      </rPr>
      <t>(necessary for 14 hours of continuous operation during Peak Trading Intervals [as defined in the WEM Rules])</t>
    </r>
    <r>
      <rPr>
        <sz val="11"/>
        <rFont val="Arial"/>
        <family val="2"/>
      </rPr>
      <t xml:space="preserve">
*include relevant quantity of fuel according to technology</t>
    </r>
  </si>
  <si>
    <t>Volume of secondary fuel expected to be available at the Facility
*include relevant quantity of fuel according to technology</t>
  </si>
  <si>
    <t>MR 4.4 satisfied</t>
  </si>
  <si>
    <t>4.4.1(a)</t>
  </si>
  <si>
    <t>4.4.1(b)</t>
  </si>
  <si>
    <t>For a Demand Side Program</t>
  </si>
  <si>
    <t>Demand Side Program</t>
  </si>
  <si>
    <t>For a Small Aggregation</t>
  </si>
  <si>
    <t>Small Aggregation</t>
  </si>
  <si>
    <t>4.4.1(b)(i)</t>
  </si>
  <si>
    <t>4.4.1(b)(iii)</t>
  </si>
  <si>
    <t>4.4.1(b)(ii)</t>
  </si>
  <si>
    <t>4.4.1(b)(iv)</t>
  </si>
  <si>
    <t>4.4.1(b)(v)</t>
  </si>
  <si>
    <t>Energy Producing Systems</t>
  </si>
  <si>
    <t>4.4.1(bB)</t>
  </si>
  <si>
    <t>4.4.1(d)(i)</t>
  </si>
  <si>
    <t>4.4.1(d)(ii)</t>
  </si>
  <si>
    <t>Status of Environmental Approval requests</t>
  </si>
  <si>
    <t>4.4.1(d)(iii)</t>
  </si>
  <si>
    <t>4.4.1(d)(iv)</t>
  </si>
  <si>
    <t>4.4.1(d)(v)</t>
  </si>
  <si>
    <t>4.4.1(d)(vi)</t>
  </si>
  <si>
    <t>4.4.1(d)(vii)</t>
  </si>
  <si>
    <t>Please provide comments below</t>
  </si>
  <si>
    <t>Total expected nameplate capacity of the Facility (MW) in the 2025-26 Capacity Year</t>
  </si>
  <si>
    <t>Load (DSP)</t>
  </si>
  <si>
    <r>
      <t xml:space="preserve">Facility name </t>
    </r>
    <r>
      <rPr>
        <b/>
        <sz val="11"/>
        <color rgb="FFFF0000"/>
        <rFont val="Arial"/>
        <family val="2"/>
      </rPr>
      <t>(this name will become public information)</t>
    </r>
    <r>
      <rPr>
        <sz val="11"/>
        <rFont val="Arial"/>
        <family val="2"/>
      </rPr>
      <t xml:space="preserve">
</t>
    </r>
    <r>
      <rPr>
        <i/>
        <sz val="10"/>
        <rFont val="Arial"/>
        <family val="2"/>
      </rPr>
      <t xml:space="preserve">
(a) If a new Facility has already been in WEMS (Candidate for Registration), provide the Facility name; or
(b) If a new Facility is yet to be created in WEMS (Candidate for Registration), provide a name following the naming convention specified in the 'Request for Facility Creation Form' available at: https://aemo.com.au/en/energy-systems/electricity/wholesale-electricity-market-wem/participate-in-the-market/registration/register-a-facility-in-the-wem;
(c) For an existing Facility, provide the name for the Registered Facility in WEMS.</t>
    </r>
  </si>
  <si>
    <t>Please specify the substations which are connected to the Facility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</si>
</sst>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x14ac:knownFonts="1">
    <font>
      <sz val="11"/>
      <color theme="1"/>
      <name val="Segoe UI Semilight"/>
      <family val="2"/>
      <scheme val="minor"/>
    </font>
    <font>
      <b/>
      <sz val="11"/>
      <name val="Arial"/>
      <family val="2"/>
    </font>
    <font>
      <b/>
      <sz val="14"/>
      <name val="Arial"/>
      <family val="2"/>
    </font>
    <font>
      <sz val="10"/>
      <name val="Arial"/>
      <family val="2"/>
    </font>
    <font>
      <sz val="11"/>
      <name val="Arial"/>
      <family val="2"/>
    </font>
    <font>
      <i/>
      <sz val="11"/>
      <color rgb="FF000000"/>
      <name val="Arial"/>
      <family val="2"/>
    </font>
    <font>
      <b/>
      <sz val="11"/>
      <color theme="9" tint="-0.499984740745262"/>
      <name val="Arial"/>
      <family val="2"/>
    </font>
    <font>
      <sz val="11"/>
      <color theme="1"/>
      <name val="Arial"/>
      <family val="2"/>
    </font>
    <font>
      <i/>
      <sz val="11"/>
      <name val="Arial"/>
      <family val="2"/>
    </font>
    <font>
      <sz val="10"/>
      <color theme="1"/>
      <name val="Arial"/>
      <family val="2"/>
    </font>
    <font>
      <b/>
      <sz val="11"/>
      <color rgb="FFFF0000"/>
      <name val="Arial"/>
      <family val="2"/>
    </font>
    <font>
      <b/>
      <sz val="12"/>
      <color theme="0"/>
      <name val="Arial"/>
      <family val="2"/>
    </font>
    <font>
      <sz val="11"/>
      <color theme="0"/>
      <name val="Arial"/>
      <family val="2"/>
    </font>
    <font>
      <sz val="10"/>
      <color theme="0"/>
      <name val="Arial"/>
      <family val="2"/>
    </font>
    <font>
      <b/>
      <sz val="12"/>
      <color rgb="FF0070C0"/>
      <name val="Arial"/>
      <family val="2"/>
    </font>
    <font>
      <sz val="12"/>
      <color rgb="FF0070C0"/>
      <name val="Arial"/>
      <family val="2"/>
    </font>
    <font>
      <i/>
      <sz val="10"/>
      <name val="Arial"/>
      <family val="2"/>
    </font>
    <font>
      <b/>
      <sz val="12"/>
      <color theme="9" tint="-0.499984740745262"/>
      <name val="Arial"/>
      <family val="2"/>
    </font>
    <font>
      <sz val="11"/>
      <color rgb="FF000000"/>
      <name val="Arial"/>
      <family val="2"/>
    </font>
    <font>
      <i/>
      <sz val="10"/>
      <color rgb="FFFF0000"/>
      <name val="Arial"/>
      <family val="2"/>
    </font>
    <font>
      <sz val="11"/>
      <color rgb="FFFF0000"/>
      <name val="Arial"/>
      <family val="2"/>
    </font>
    <font>
      <i/>
      <sz val="11"/>
      <color rgb="FFFF0000"/>
      <name val="Arial"/>
      <family val="2"/>
    </font>
    <font>
      <b/>
      <i/>
      <sz val="10"/>
      <name val="Arial"/>
      <family val="2"/>
    </font>
    <font>
      <i/>
      <sz val="9"/>
      <name val="Arial"/>
      <family val="2"/>
    </font>
    <font>
      <b/>
      <sz val="11"/>
      <color theme="1"/>
      <name val="Arial"/>
      <family val="2"/>
    </font>
    <font>
      <i/>
      <sz val="11"/>
      <color theme="1"/>
      <name val="Arial"/>
      <family val="2"/>
    </font>
    <font>
      <u/>
      <sz val="11"/>
      <color rgb="FF0070C0"/>
      <name val="Arial"/>
      <family val="2"/>
    </font>
    <font>
      <sz val="12"/>
      <color theme="1"/>
      <name val="Arial"/>
      <family val="2"/>
    </font>
    <font>
      <b/>
      <i/>
      <sz val="11"/>
      <color theme="9" tint="-0.499984740745262"/>
      <name val="Arial"/>
      <family val="2"/>
    </font>
    <font>
      <b/>
      <sz val="12"/>
      <name val="Arial"/>
      <family val="2"/>
    </font>
    <font>
      <sz val="12"/>
      <name val="Arial"/>
      <family val="2"/>
    </font>
    <font>
      <b/>
      <sz val="11"/>
      <color theme="4"/>
      <name val="Arial"/>
      <family val="2"/>
    </font>
    <font>
      <sz val="11"/>
      <color theme="4"/>
      <name val="Arial"/>
      <family val="2"/>
    </font>
    <font>
      <b/>
      <sz val="18"/>
      <color theme="0"/>
      <name val="Arial"/>
      <family val="2"/>
    </font>
    <font>
      <b/>
      <sz val="11"/>
      <color theme="0"/>
      <name val="Arial"/>
      <family val="2"/>
    </font>
    <font>
      <sz val="12"/>
      <color rgb="FFFF0000"/>
      <name val="Arial"/>
      <family val="2"/>
    </font>
    <font>
      <b/>
      <i/>
      <sz val="11"/>
      <name val="Arial"/>
      <family val="2"/>
    </font>
    <font>
      <sz val="8"/>
      <name val="Segoe UI Semilight"/>
      <family val="2"/>
      <scheme val="minor"/>
    </font>
  </fonts>
  <fills count="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8" tint="0.39997558519241921"/>
        <bgColor indexed="64"/>
      </patternFill>
    </fill>
    <fill>
      <patternFill patternType="solid">
        <fgColor theme="4"/>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1">
    <xf numFmtId="0" fontId="0" fillId="0" borderId="0"/>
  </cellStyleXfs>
  <cellXfs count="140">
    <xf numFmtId="0" fontId="0" fillId="0" borderId="0" xfId="0"/>
    <xf numFmtId="0" fontId="5" fillId="2" borderId="0" xfId="0" applyFont="1" applyFill="1" applyAlignment="1">
      <alignment horizontal="left" vertical="top"/>
    </xf>
    <xf numFmtId="0" fontId="4" fillId="0" borderId="0" xfId="0" applyFont="1" applyAlignment="1">
      <alignment wrapText="1"/>
    </xf>
    <xf numFmtId="0" fontId="6" fillId="0" borderId="0" xfId="0" applyFont="1" applyAlignment="1">
      <alignment horizontal="right" vertical="top" wrapText="1"/>
    </xf>
    <xf numFmtId="0" fontId="12" fillId="5" borderId="21" xfId="0" applyFont="1" applyFill="1" applyBorder="1" applyAlignment="1">
      <alignment horizontal="left" vertical="center" wrapText="1"/>
    </xf>
    <xf numFmtId="0" fontId="29" fillId="6" borderId="6" xfId="0" applyFont="1" applyFill="1" applyBorder="1" applyAlignment="1">
      <alignment vertical="center" wrapText="1"/>
    </xf>
    <xf numFmtId="0" fontId="4" fillId="2" borderId="1" xfId="0" applyFont="1" applyFill="1" applyBorder="1" applyAlignment="1">
      <alignment vertical="center" wrapText="1"/>
    </xf>
    <xf numFmtId="0" fontId="7" fillId="2" borderId="1" xfId="0" applyFont="1" applyFill="1" applyBorder="1" applyAlignment="1">
      <alignment vertical="center" wrapText="1"/>
    </xf>
    <xf numFmtId="0" fontId="7" fillId="2" borderId="11" xfId="0" applyFont="1" applyFill="1" applyBorder="1" applyAlignment="1">
      <alignment vertical="center" wrapText="1"/>
    </xf>
    <xf numFmtId="0" fontId="4" fillId="2" borderId="15" xfId="0" applyFont="1" applyFill="1" applyBorder="1" applyAlignment="1">
      <alignment vertical="center" wrapText="1"/>
    </xf>
    <xf numFmtId="0" fontId="4" fillId="2" borderId="1" xfId="0" applyFont="1" applyFill="1" applyBorder="1" applyAlignment="1">
      <alignment horizontal="left" vertical="center" wrapText="1"/>
    </xf>
    <xf numFmtId="0" fontId="4" fillId="0" borderId="15" xfId="0" applyFont="1" applyBorder="1" applyAlignment="1">
      <alignment horizontal="left" vertical="center" wrapText="1"/>
    </xf>
    <xf numFmtId="0" fontId="4" fillId="2" borderId="15" xfId="0" applyFont="1" applyFill="1" applyBorder="1" applyAlignment="1">
      <alignment horizontal="left" vertical="center" wrapText="1"/>
    </xf>
    <xf numFmtId="0" fontId="4" fillId="0" borderId="1" xfId="0" applyFont="1" applyBorder="1" applyAlignment="1">
      <alignment horizontal="left" vertical="center" wrapText="1"/>
    </xf>
    <xf numFmtId="0" fontId="4" fillId="2" borderId="16" xfId="0" applyFont="1" applyFill="1" applyBorder="1" applyAlignment="1">
      <alignment horizontal="left" vertical="center" wrapText="1"/>
    </xf>
    <xf numFmtId="0" fontId="4" fillId="0" borderId="0" xfId="0" applyFont="1" applyAlignment="1">
      <alignment vertical="center" wrapText="1"/>
    </xf>
    <xf numFmtId="0" fontId="24" fillId="7" borderId="1" xfId="0" applyFont="1" applyFill="1" applyBorder="1" applyAlignment="1">
      <alignment horizontal="left" vertical="center" wrapText="1"/>
    </xf>
    <xf numFmtId="0" fontId="7" fillId="2" borderId="15" xfId="0" applyFont="1" applyFill="1" applyBorder="1" applyAlignment="1">
      <alignment horizontal="left" vertical="center" wrapText="1"/>
    </xf>
    <xf numFmtId="0" fontId="7" fillId="2" borderId="16" xfId="0" applyFont="1" applyFill="1" applyBorder="1" applyAlignment="1">
      <alignment horizontal="left" vertical="center" wrapText="1"/>
    </xf>
    <xf numFmtId="0" fontId="25" fillId="2" borderId="1" xfId="0" applyFont="1" applyFill="1" applyBorder="1" applyAlignment="1">
      <alignment horizontal="left" vertical="center" wrapText="1"/>
    </xf>
    <xf numFmtId="0" fontId="8" fillId="2" borderId="1" xfId="0" applyFont="1" applyFill="1" applyBorder="1" applyAlignment="1">
      <alignment horizontal="left" vertical="center" wrapText="1"/>
    </xf>
    <xf numFmtId="0" fontId="4" fillId="2" borderId="3" xfId="0" applyFont="1" applyFill="1" applyBorder="1" applyAlignment="1">
      <alignment vertical="center" wrapText="1"/>
    </xf>
    <xf numFmtId="0" fontId="7" fillId="2" borderId="1" xfId="0" applyFont="1" applyFill="1" applyBorder="1" applyAlignment="1">
      <alignment horizontal="left" vertical="center" wrapText="1"/>
    </xf>
    <xf numFmtId="0" fontId="7" fillId="2" borderId="2" xfId="0" applyFont="1" applyFill="1" applyBorder="1" applyAlignment="1">
      <alignment vertical="center" wrapText="1"/>
    </xf>
    <xf numFmtId="0" fontId="7" fillId="2" borderId="9"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7" borderId="1" xfId="0" applyFont="1" applyFill="1" applyBorder="1" applyAlignment="1">
      <alignment horizontal="left" vertical="center" wrapText="1"/>
    </xf>
    <xf numFmtId="0" fontId="4" fillId="7" borderId="15" xfId="0" applyFont="1" applyFill="1" applyBorder="1" applyAlignment="1">
      <alignment horizontal="left" vertical="center" wrapText="1"/>
    </xf>
    <xf numFmtId="0" fontId="24" fillId="7" borderId="2" xfId="0" applyFont="1" applyFill="1" applyBorder="1" applyAlignment="1">
      <alignment horizontal="left" vertical="center" wrapText="1"/>
    </xf>
    <xf numFmtId="0" fontId="24" fillId="7" borderId="4" xfId="0" applyFont="1" applyFill="1" applyBorder="1" applyAlignment="1">
      <alignment horizontal="left" vertical="center" wrapText="1"/>
    </xf>
    <xf numFmtId="0" fontId="7" fillId="7" borderId="9" xfId="0" applyFont="1" applyFill="1" applyBorder="1" applyAlignment="1">
      <alignment horizontal="left" vertical="center" wrapText="1"/>
    </xf>
    <xf numFmtId="0" fontId="7" fillId="7" borderId="1" xfId="0" applyFont="1" applyFill="1" applyBorder="1" applyAlignment="1">
      <alignment vertical="center" wrapText="1"/>
    </xf>
    <xf numFmtId="0" fontId="4" fillId="0" borderId="15" xfId="0" applyFont="1" applyBorder="1" applyAlignment="1">
      <alignment vertical="center" wrapText="1"/>
    </xf>
    <xf numFmtId="0" fontId="4" fillId="2" borderId="16" xfId="0" applyFont="1" applyFill="1" applyBorder="1" applyAlignment="1">
      <alignment vertical="center" wrapText="1"/>
    </xf>
    <xf numFmtId="0" fontId="1" fillId="2" borderId="0" xfId="0" applyFont="1" applyFill="1" applyAlignment="1">
      <alignment horizontal="right" vertical="top" wrapText="1"/>
    </xf>
    <xf numFmtId="0" fontId="2" fillId="2" borderId="0" xfId="0" applyFont="1" applyFill="1" applyAlignment="1">
      <alignment horizontal="left" vertical="top" wrapText="1"/>
    </xf>
    <xf numFmtId="0" fontId="6" fillId="2" borderId="0" xfId="0" applyFont="1" applyFill="1" applyAlignment="1">
      <alignment horizontal="right" vertical="top" wrapText="1"/>
    </xf>
    <xf numFmtId="0" fontId="7" fillId="2" borderId="0" xfId="0" applyFont="1" applyFill="1" applyAlignment="1">
      <alignment horizontal="left" vertical="top" wrapText="1"/>
    </xf>
    <xf numFmtId="0" fontId="7" fillId="2" borderId="0" xfId="0" applyFont="1" applyFill="1" applyAlignment="1">
      <alignment vertical="top" wrapText="1"/>
    </xf>
    <xf numFmtId="0" fontId="7" fillId="0" borderId="0" xfId="0" applyFont="1" applyAlignment="1">
      <alignment wrapText="1"/>
    </xf>
    <xf numFmtId="0" fontId="10" fillId="2" borderId="0" xfId="0" applyFont="1" applyFill="1" applyAlignment="1">
      <alignment vertical="top" wrapText="1"/>
    </xf>
    <xf numFmtId="0" fontId="11" fillId="5" borderId="20" xfId="0" applyFont="1" applyFill="1" applyBorder="1" applyAlignment="1">
      <alignment vertical="center" wrapText="1"/>
    </xf>
    <xf numFmtId="0" fontId="14" fillId="2" borderId="0" xfId="0" applyFont="1" applyFill="1" applyAlignment="1">
      <alignment horizontal="right" vertical="top" wrapText="1"/>
    </xf>
    <xf numFmtId="0" fontId="29" fillId="6" borderId="7" xfId="0" applyFont="1" applyFill="1" applyBorder="1" applyAlignment="1">
      <alignment vertical="center" wrapText="1"/>
    </xf>
    <xf numFmtId="0" fontId="15" fillId="0" borderId="0" xfId="0" applyFont="1" applyAlignment="1">
      <alignment wrapText="1"/>
    </xf>
    <xf numFmtId="0" fontId="4" fillId="2" borderId="9" xfId="0" applyFont="1" applyFill="1" applyBorder="1" applyAlignment="1">
      <alignment vertical="center" wrapText="1"/>
    </xf>
    <xf numFmtId="0" fontId="17" fillId="0" borderId="0" xfId="0" applyFont="1" applyAlignment="1">
      <alignment horizontal="right" vertical="top" wrapText="1"/>
    </xf>
    <xf numFmtId="0" fontId="17" fillId="2" borderId="0" xfId="0" applyFont="1" applyFill="1" applyAlignment="1">
      <alignment horizontal="right" vertical="top" wrapText="1"/>
    </xf>
    <xf numFmtId="0" fontId="7" fillId="4" borderId="9" xfId="0" applyFont="1" applyFill="1" applyBorder="1" applyAlignment="1">
      <alignment horizontal="left" vertical="center" wrapText="1"/>
    </xf>
    <xf numFmtId="0" fontId="3" fillId="4" borderId="9" xfId="0" applyFont="1" applyFill="1" applyBorder="1" applyAlignment="1">
      <alignment horizontal="left" vertical="center" wrapText="1"/>
    </xf>
    <xf numFmtId="0" fontId="4" fillId="4" borderId="9" xfId="0" applyFont="1" applyFill="1" applyBorder="1" applyAlignment="1">
      <alignment vertical="center" wrapText="1"/>
    </xf>
    <xf numFmtId="0" fontId="20" fillId="0" borderId="0" xfId="0" applyFont="1" applyAlignment="1">
      <alignment wrapText="1"/>
    </xf>
    <xf numFmtId="0" fontId="7" fillId="7" borderId="9" xfId="0" applyFont="1" applyFill="1" applyBorder="1" applyAlignment="1">
      <alignment vertical="center" wrapText="1"/>
    </xf>
    <xf numFmtId="0" fontId="4" fillId="7" borderId="9" xfId="0" applyFont="1" applyFill="1" applyBorder="1" applyAlignment="1">
      <alignment vertical="center" wrapText="1"/>
    </xf>
    <xf numFmtId="0" fontId="3" fillId="4" borderId="13" xfId="0" applyFont="1" applyFill="1" applyBorder="1" applyAlignment="1">
      <alignment horizontal="left" vertical="center" wrapText="1"/>
    </xf>
    <xf numFmtId="0" fontId="27" fillId="0" borderId="0" xfId="0" applyFont="1" applyAlignment="1">
      <alignment wrapText="1"/>
    </xf>
    <xf numFmtId="0" fontId="9" fillId="4" borderId="13" xfId="0" applyFont="1" applyFill="1" applyBorder="1" applyAlignment="1">
      <alignment horizontal="left" vertical="center" wrapText="1"/>
    </xf>
    <xf numFmtId="0" fontId="7" fillId="3" borderId="9" xfId="0" applyFont="1" applyFill="1" applyBorder="1" applyAlignment="1">
      <alignment vertical="center" wrapText="1"/>
    </xf>
    <xf numFmtId="0" fontId="28" fillId="2" borderId="0" xfId="0" applyFont="1" applyFill="1" applyAlignment="1">
      <alignment horizontal="right" vertical="top" wrapText="1"/>
    </xf>
    <xf numFmtId="0" fontId="9" fillId="4" borderId="9" xfId="0" applyFont="1" applyFill="1" applyBorder="1" applyAlignment="1">
      <alignment horizontal="left" vertical="center" wrapText="1"/>
    </xf>
    <xf numFmtId="0" fontId="21" fillId="0" borderId="0" xfId="0" applyFont="1" applyAlignment="1">
      <alignment wrapText="1"/>
    </xf>
    <xf numFmtId="0" fontId="7" fillId="7" borderId="18" xfId="0" applyFont="1" applyFill="1" applyBorder="1" applyAlignment="1">
      <alignment vertical="center" wrapText="1"/>
    </xf>
    <xf numFmtId="0" fontId="31" fillId="5" borderId="0" xfId="0" applyFont="1" applyFill="1" applyAlignment="1">
      <alignment horizontal="right" vertical="top" wrapText="1"/>
    </xf>
    <xf numFmtId="0" fontId="32" fillId="5" borderId="0" xfId="0" applyFont="1" applyFill="1" applyAlignment="1">
      <alignment horizontal="left" vertical="top" wrapText="1"/>
    </xf>
    <xf numFmtId="0" fontId="32" fillId="5" borderId="0" xfId="0" applyFont="1" applyFill="1" applyAlignment="1">
      <alignment vertical="top" wrapText="1"/>
    </xf>
    <xf numFmtId="0" fontId="32" fillId="5" borderId="0" xfId="0" applyFont="1" applyFill="1" applyAlignment="1">
      <alignment wrapText="1"/>
    </xf>
    <xf numFmtId="0" fontId="33" fillId="5" borderId="0" xfId="0" applyFont="1" applyFill="1" applyAlignment="1">
      <alignment vertical="center" wrapText="1"/>
    </xf>
    <xf numFmtId="0" fontId="31" fillId="0" borderId="0" xfId="0" applyFont="1" applyAlignment="1">
      <alignment horizontal="right" vertical="top" wrapText="1"/>
    </xf>
    <xf numFmtId="0" fontId="32" fillId="0" borderId="0" xfId="0" applyFont="1" applyAlignment="1">
      <alignment horizontal="left" vertical="top" wrapText="1"/>
    </xf>
    <xf numFmtId="0" fontId="33" fillId="0" borderId="0" xfId="0" applyFont="1" applyAlignment="1">
      <alignment vertical="center" wrapText="1"/>
    </xf>
    <xf numFmtId="0" fontId="32" fillId="0" borderId="0" xfId="0" applyFont="1" applyAlignment="1">
      <alignment vertical="top" wrapText="1"/>
    </xf>
    <xf numFmtId="0" fontId="32" fillId="0" borderId="0" xfId="0" applyFont="1" applyAlignment="1">
      <alignment wrapText="1"/>
    </xf>
    <xf numFmtId="0" fontId="4" fillId="2" borderId="0" xfId="0" applyFont="1" applyFill="1" applyAlignment="1">
      <alignment vertical="center" wrapText="1"/>
    </xf>
    <xf numFmtId="0" fontId="4" fillId="2" borderId="0" xfId="0" applyFont="1" applyFill="1" applyAlignment="1">
      <alignment horizontal="left" vertical="center" wrapText="1"/>
    </xf>
    <xf numFmtId="0" fontId="8" fillId="0" borderId="0" xfId="0" applyFont="1" applyAlignment="1">
      <alignment vertical="center" wrapText="1"/>
    </xf>
    <xf numFmtId="0" fontId="34" fillId="5" borderId="22" xfId="0" applyFont="1" applyFill="1" applyBorder="1" applyAlignment="1">
      <alignment horizontal="center" vertical="top" wrapText="1"/>
    </xf>
    <xf numFmtId="0" fontId="34" fillId="5" borderId="2" xfId="0" applyFont="1" applyFill="1" applyBorder="1" applyAlignment="1">
      <alignment horizontal="left" vertical="top" wrapText="1"/>
    </xf>
    <xf numFmtId="0" fontId="7" fillId="2" borderId="23" xfId="0" applyFont="1" applyFill="1" applyBorder="1" applyAlignment="1">
      <alignment horizontal="center" vertical="center" wrapText="1"/>
    </xf>
    <xf numFmtId="0" fontId="7" fillId="4" borderId="23" xfId="0" applyFont="1" applyFill="1" applyBorder="1" applyAlignment="1">
      <alignment horizontal="center" vertical="center" wrapText="1"/>
    </xf>
    <xf numFmtId="0" fontId="7" fillId="7" borderId="24" xfId="0" applyFont="1" applyFill="1" applyBorder="1" applyAlignment="1">
      <alignment horizontal="center" vertical="center" wrapText="1"/>
    </xf>
    <xf numFmtId="0" fontId="7" fillId="6" borderId="0" xfId="0" applyFont="1" applyFill="1" applyAlignment="1">
      <alignment horizontal="center" vertical="center" wrapText="1"/>
    </xf>
    <xf numFmtId="0" fontId="4" fillId="2" borderId="8"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11" fillId="5" borderId="19" xfId="0" applyFont="1" applyFill="1" applyBorder="1" applyAlignment="1">
      <alignment horizontal="center" vertical="center" wrapText="1"/>
    </xf>
    <xf numFmtId="0" fontId="29" fillId="6" borderId="5"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8" xfId="0" quotePrefix="1" applyFont="1" applyFill="1" applyBorder="1" applyAlignment="1">
      <alignment horizontal="center" vertical="center" wrapText="1"/>
    </xf>
    <xf numFmtId="0" fontId="7" fillId="7" borderId="8"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7" borderId="12"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7" fillId="0" borderId="12" xfId="0" applyFont="1" applyBorder="1" applyAlignment="1">
      <alignment horizontal="center" vertical="center" wrapText="1"/>
    </xf>
    <xf numFmtId="0" fontId="7" fillId="0" borderId="17" xfId="0" applyFont="1" applyBorder="1" applyAlignment="1">
      <alignment horizontal="center" vertical="center" wrapText="1"/>
    </xf>
    <xf numFmtId="0" fontId="25" fillId="2" borderId="17" xfId="0" applyFont="1" applyFill="1" applyBorder="1" applyAlignment="1">
      <alignment horizontal="center" vertical="center" wrapText="1"/>
    </xf>
    <xf numFmtId="0" fontId="25" fillId="2" borderId="1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4" xfId="0" applyFont="1" applyFill="1" applyBorder="1" applyAlignment="1">
      <alignment vertical="center" wrapTex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11" fillId="5" borderId="25" xfId="0" applyFont="1" applyFill="1" applyBorder="1" applyAlignment="1">
      <alignment horizontal="center" vertical="center" wrapText="1"/>
    </xf>
    <xf numFmtId="0" fontId="29" fillId="6" borderId="26" xfId="0" applyFont="1" applyFill="1" applyBorder="1" applyAlignment="1">
      <alignment horizontal="center" vertical="center" wrapText="1"/>
    </xf>
    <xf numFmtId="0" fontId="7" fillId="2" borderId="27" xfId="0" applyFont="1" applyFill="1" applyBorder="1" applyAlignment="1">
      <alignment horizontal="center" vertical="center"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4" fillId="2" borderId="31" xfId="0" applyFont="1" applyFill="1" applyBorder="1" applyAlignment="1">
      <alignment horizontal="center" vertical="center" wrapText="1"/>
    </xf>
    <xf numFmtId="0" fontId="4" fillId="2" borderId="29" xfId="0" applyFont="1" applyFill="1" applyBorder="1" applyAlignment="1">
      <alignment horizontal="center" vertical="center" wrapText="1"/>
    </xf>
    <xf numFmtId="0" fontId="4" fillId="2" borderId="27" xfId="0" applyFont="1" applyFill="1" applyBorder="1" applyAlignment="1">
      <alignment horizontal="center" vertical="center" wrapText="1"/>
    </xf>
    <xf numFmtId="0" fontId="4" fillId="2" borderId="27" xfId="0" quotePrefix="1" applyFont="1" applyFill="1" applyBorder="1" applyAlignment="1">
      <alignment horizontal="center" vertical="center" wrapText="1"/>
    </xf>
    <xf numFmtId="0" fontId="4" fillId="2" borderId="0" xfId="0" applyFont="1" applyFill="1" applyBorder="1" applyAlignment="1">
      <alignment horizontal="center" vertical="center" wrapText="1"/>
    </xf>
    <xf numFmtId="0" fontId="7" fillId="7" borderId="27" xfId="0" applyFont="1" applyFill="1" applyBorder="1" applyAlignment="1">
      <alignment horizontal="center" vertical="center" wrapText="1"/>
    </xf>
    <xf numFmtId="0" fontId="7" fillId="2" borderId="31" xfId="0" applyFont="1" applyFill="1" applyBorder="1" applyAlignment="1">
      <alignment horizontal="center" vertical="center" wrapText="1"/>
    </xf>
    <xf numFmtId="0" fontId="7" fillId="7" borderId="22"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7" fillId="7" borderId="23" xfId="0" applyFont="1" applyFill="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25" fillId="2" borderId="23" xfId="0" applyFont="1" applyFill="1" applyBorder="1" applyAlignment="1">
      <alignment horizontal="center" vertical="center" wrapText="1"/>
    </xf>
    <xf numFmtId="0" fontId="25" fillId="2" borderId="24"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20" fillId="5" borderId="0" xfId="0" applyFont="1" applyFill="1" applyAlignment="1">
      <alignment wrapText="1"/>
    </xf>
    <xf numFmtId="0" fontId="35" fillId="0" borderId="0" xfId="0" applyFont="1" applyAlignment="1">
      <alignment wrapText="1"/>
    </xf>
    <xf numFmtId="0" fontId="20" fillId="7" borderId="9" xfId="0" applyFont="1" applyFill="1" applyBorder="1" applyAlignment="1">
      <alignment vertical="center" wrapText="1"/>
    </xf>
    <xf numFmtId="0" fontId="4" fillId="0" borderId="1" xfId="0" applyFont="1" applyBorder="1" applyAlignment="1">
      <alignment vertical="center" wrapText="1"/>
    </xf>
    <xf numFmtId="0" fontId="7" fillId="2" borderId="11" xfId="0" applyFont="1" applyFill="1" applyBorder="1" applyAlignment="1">
      <alignment horizontal="left" wrapText="1"/>
    </xf>
    <xf numFmtId="0" fontId="4" fillId="2" borderId="9" xfId="0" applyFont="1" applyFill="1" applyBorder="1" applyAlignment="1">
      <alignment horizontal="left" vertical="center" wrapText="1"/>
    </xf>
    <xf numFmtId="0" fontId="29" fillId="6" borderId="6" xfId="0" applyFont="1" applyFill="1" applyBorder="1" applyAlignment="1">
      <alignment horizontal="left" wrapText="1"/>
    </xf>
    <xf numFmtId="0" fontId="7" fillId="7" borderId="13" xfId="0" applyFont="1" applyFill="1" applyBorder="1" applyAlignment="1">
      <alignment vertical="center" wrapText="1"/>
    </xf>
    <xf numFmtId="0" fontId="18" fillId="2" borderId="1" xfId="0" applyFont="1" applyFill="1" applyBorder="1" applyAlignment="1">
      <alignment horizontal="left" vertical="center" wrapText="1"/>
    </xf>
    <xf numFmtId="0" fontId="7" fillId="8" borderId="0" xfId="0" applyFont="1" applyFill="1" applyAlignment="1">
      <alignment wrapText="1"/>
    </xf>
    <xf numFmtId="0" fontId="7" fillId="3" borderId="8" xfId="0" applyFont="1" applyFill="1" applyBorder="1" applyAlignment="1">
      <alignment horizontal="center" vertical="center" wrapText="1"/>
    </xf>
    <xf numFmtId="0" fontId="7" fillId="3" borderId="27" xfId="0" applyFont="1" applyFill="1" applyBorder="1" applyAlignment="1">
      <alignment horizontal="center" vertical="center" wrapText="1"/>
    </xf>
    <xf numFmtId="0" fontId="4" fillId="0" borderId="4" xfId="0" applyFont="1" applyBorder="1" applyAlignment="1">
      <alignment horizontal="left" vertical="top" wrapText="1"/>
    </xf>
    <xf numFmtId="0" fontId="4" fillId="0" borderId="3" xfId="0" applyFont="1" applyBorder="1" applyAlignment="1">
      <alignment horizontal="left" vertical="top" wrapText="1"/>
    </xf>
    <xf numFmtId="0" fontId="25" fillId="2" borderId="3" xfId="0" applyFont="1" applyFill="1" applyBorder="1" applyAlignment="1">
      <alignment horizontal="left" vertical="center" wrapText="1"/>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504452</xdr:colOff>
      <xdr:row>1</xdr:row>
      <xdr:rowOff>125479</xdr:rowOff>
    </xdr:to>
    <xdr:pic>
      <xdr:nvPicPr>
        <xdr:cNvPr id="5" name="Picture 4">
          <a:extLst>
            <a:ext uri="{FF2B5EF4-FFF2-40B4-BE49-F238E27FC236}">
              <a16:creationId xmlns:a16="http://schemas.microsoft.com/office/drawing/2014/main" id="{D6E5AC0E-C7E6-4035-AAC2-C18DDF1F45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19050"/>
          <a:ext cx="1114052" cy="391432"/>
        </a:xfrm>
        <a:prstGeom prst="rect">
          <a:avLst/>
        </a:prstGeom>
      </xdr:spPr>
    </xdr:pic>
    <xdr:clientData/>
  </xdr:twoCellAnchor>
</xdr:wsDr>
</file>

<file path=xl/theme/theme1.xml><?xml version="1.0" encoding="utf-8"?>
<a:theme xmlns:a="http://schemas.openxmlformats.org/drawingml/2006/main" name="AEMO 2018 16-9">
  <a:themeElements>
    <a:clrScheme name="AEMO color palette extension 2020">
      <a:dk1>
        <a:sysClr val="windowText" lastClr="000000"/>
      </a:dk1>
      <a:lt1>
        <a:sysClr val="window" lastClr="FFFFFF"/>
      </a:lt1>
      <a:dk2>
        <a:srgbClr val="360F3C"/>
      </a:dk2>
      <a:lt2>
        <a:srgbClr val="FFFFFF"/>
      </a:lt2>
      <a:accent1>
        <a:srgbClr val="702F73"/>
      </a:accent1>
      <a:accent2>
        <a:srgbClr val="777DA7"/>
      </a:accent2>
      <a:accent3>
        <a:srgbClr val="34B9B3"/>
      </a:accent3>
      <a:accent4>
        <a:srgbClr val="FE5F55"/>
      </a:accent4>
      <a:accent5>
        <a:srgbClr val="FFD565"/>
      </a:accent5>
      <a:accent6>
        <a:srgbClr val="A1D978"/>
      </a:accent6>
      <a:hlink>
        <a:srgbClr val="954F72"/>
      </a:hlink>
      <a:folHlink>
        <a:srgbClr val="954F72"/>
      </a:folHlink>
    </a:clrScheme>
    <a:fontScheme name="AEMO TW Segoe">
      <a:majorFont>
        <a:latin typeface="Century Gothic"/>
        <a:ea typeface=""/>
        <a:cs typeface=""/>
      </a:majorFont>
      <a:minorFont>
        <a:latin typeface="Segoe UI Semi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EMO 2018 16-9" id="{D178AED8-24D7-41D2-9B4F-A8EEAFC8381E}" vid="{32509073-08E9-4C13-A21F-8E292024E13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09D60-B26E-4558-8B8F-0F2156475CFC}">
  <dimension ref="A1:H136"/>
  <sheetViews>
    <sheetView showGridLines="0" tabSelected="1" zoomScale="85" zoomScaleNormal="85" workbookViewId="0">
      <selection activeCell="G52" sqref="G52"/>
    </sheetView>
  </sheetViews>
  <sheetFormatPr defaultColWidth="8.58203125" defaultRowHeight="14" x14ac:dyDescent="0.3"/>
  <cols>
    <col min="1" max="1" width="8.25" style="36" customWidth="1"/>
    <col min="2" max="2" width="8.58203125" style="37" customWidth="1"/>
    <col min="3" max="3" width="15.5" style="37" customWidth="1"/>
    <col min="4" max="4" width="83.33203125" style="38" customWidth="1"/>
    <col min="5" max="5" width="52.83203125" style="38" customWidth="1"/>
    <col min="6" max="6" width="15.75" style="51" customWidth="1"/>
    <col min="7" max="7" width="18.75" style="39" customWidth="1"/>
    <col min="8" max="8" width="92.5" style="39" customWidth="1"/>
    <col min="9" max="9" width="14.25" style="39" customWidth="1"/>
    <col min="10" max="16384" width="8.58203125" style="39"/>
  </cols>
  <sheetData>
    <row r="1" spans="1:6" s="65" customFormat="1" ht="23" x14ac:dyDescent="0.3">
      <c r="A1" s="62"/>
      <c r="B1" s="63"/>
      <c r="C1" s="63"/>
      <c r="D1" s="66" t="s">
        <v>0</v>
      </c>
      <c r="E1" s="64"/>
      <c r="F1" s="125"/>
    </row>
    <row r="2" spans="1:6" s="71" customFormat="1" ht="23" x14ac:dyDescent="0.3">
      <c r="A2" s="67"/>
      <c r="B2" s="68"/>
      <c r="C2" s="68"/>
      <c r="D2" s="69"/>
      <c r="E2" s="70"/>
      <c r="F2" s="51"/>
    </row>
    <row r="3" spans="1:6" s="71" customFormat="1" x14ac:dyDescent="0.3">
      <c r="A3" s="67"/>
      <c r="B3" s="68"/>
      <c r="C3" s="68"/>
      <c r="D3" s="76" t="s">
        <v>1</v>
      </c>
      <c r="E3" s="75" t="s">
        <v>2</v>
      </c>
      <c r="F3" s="51"/>
    </row>
    <row r="4" spans="1:6" x14ac:dyDescent="0.3">
      <c r="D4" s="137" t="s">
        <v>3</v>
      </c>
      <c r="E4" s="80" t="s">
        <v>4</v>
      </c>
    </row>
    <row r="5" spans="1:6" x14ac:dyDescent="0.3">
      <c r="D5" s="137"/>
      <c r="E5" s="77" t="s">
        <v>5</v>
      </c>
    </row>
    <row r="6" spans="1:6" x14ac:dyDescent="0.3">
      <c r="D6" s="137"/>
      <c r="E6" s="78" t="s">
        <v>6</v>
      </c>
    </row>
    <row r="7" spans="1:6" x14ac:dyDescent="0.3">
      <c r="D7" s="137"/>
      <c r="E7" s="79" t="s">
        <v>7</v>
      </c>
    </row>
    <row r="8" spans="1:6" x14ac:dyDescent="0.3">
      <c r="D8" s="137"/>
    </row>
    <row r="9" spans="1:6" x14ac:dyDescent="0.3">
      <c r="D9" s="137"/>
    </row>
    <row r="10" spans="1:6" x14ac:dyDescent="0.3">
      <c r="D10" s="137"/>
    </row>
    <row r="11" spans="1:6" x14ac:dyDescent="0.3">
      <c r="D11" s="137"/>
    </row>
    <row r="12" spans="1:6" x14ac:dyDescent="0.3">
      <c r="D12" s="137"/>
    </row>
    <row r="13" spans="1:6" x14ac:dyDescent="0.3">
      <c r="D13" s="137"/>
    </row>
    <row r="14" spans="1:6" x14ac:dyDescent="0.3">
      <c r="D14" s="137"/>
    </row>
    <row r="15" spans="1:6" x14ac:dyDescent="0.3">
      <c r="D15" s="137"/>
    </row>
    <row r="16" spans="1:6" x14ac:dyDescent="0.3">
      <c r="D16" s="137"/>
    </row>
    <row r="17" spans="1:8" x14ac:dyDescent="0.3">
      <c r="D17" s="138"/>
    </row>
    <row r="18" spans="1:8" x14ac:dyDescent="0.3">
      <c r="D18" s="72"/>
    </row>
    <row r="19" spans="1:8" ht="28" x14ac:dyDescent="0.3">
      <c r="B19" s="1" t="s">
        <v>8</v>
      </c>
      <c r="C19" s="1"/>
      <c r="D19" s="73" t="s">
        <v>9</v>
      </c>
    </row>
    <row r="20" spans="1:8" s="2" customFormat="1" ht="18" x14ac:dyDescent="0.3">
      <c r="A20" s="34"/>
      <c r="D20" s="74" t="s">
        <v>10</v>
      </c>
      <c r="E20" s="35"/>
      <c r="F20" s="51"/>
    </row>
    <row r="21" spans="1:8" ht="14.5" thickBot="1" x14ac:dyDescent="0.35">
      <c r="E21" s="40"/>
    </row>
    <row r="22" spans="1:8" ht="41" thickBot="1" x14ac:dyDescent="0.35">
      <c r="B22" s="83" t="s">
        <v>11</v>
      </c>
      <c r="C22" s="102" t="s">
        <v>103</v>
      </c>
      <c r="D22" s="41" t="s">
        <v>12</v>
      </c>
      <c r="E22" s="4" t="s">
        <v>13</v>
      </c>
      <c r="F22" s="51" t="s">
        <v>143</v>
      </c>
      <c r="H22" s="134" t="s">
        <v>165</v>
      </c>
    </row>
    <row r="23" spans="1:8" s="44" customFormat="1" ht="15.5" x14ac:dyDescent="0.35">
      <c r="A23" s="42"/>
      <c r="B23" s="84">
        <v>1</v>
      </c>
      <c r="C23" s="103"/>
      <c r="D23" s="5" t="s">
        <v>14</v>
      </c>
      <c r="E23" s="43"/>
      <c r="F23" s="126"/>
    </row>
    <row r="24" spans="1:8" ht="54" x14ac:dyDescent="0.3">
      <c r="B24" s="82">
        <v>1.1000000000000001</v>
      </c>
      <c r="C24" s="104"/>
      <c r="D24" s="6" t="s">
        <v>128</v>
      </c>
      <c r="E24" s="45" t="s">
        <v>15</v>
      </c>
      <c r="F24" s="51" t="s">
        <v>144</v>
      </c>
    </row>
    <row r="25" spans="1:8" ht="28.5" thickBot="1" x14ac:dyDescent="0.35">
      <c r="B25" s="82">
        <v>1.2</v>
      </c>
      <c r="C25" s="104" t="s">
        <v>116</v>
      </c>
      <c r="D25" s="7" t="s">
        <v>16</v>
      </c>
      <c r="E25" s="45" t="s">
        <v>15</v>
      </c>
      <c r="F25" s="51" t="s">
        <v>144</v>
      </c>
    </row>
    <row r="26" spans="1:8" s="44" customFormat="1" ht="46.5" x14ac:dyDescent="0.35">
      <c r="A26" s="46"/>
      <c r="B26" s="84">
        <v>2</v>
      </c>
      <c r="C26" s="103" t="s">
        <v>104</v>
      </c>
      <c r="D26" s="5" t="s">
        <v>17</v>
      </c>
      <c r="E26" s="43"/>
      <c r="F26" s="126"/>
    </row>
    <row r="27" spans="1:8" ht="42" x14ac:dyDescent="0.3">
      <c r="B27" s="82">
        <v>2.1</v>
      </c>
      <c r="C27" s="104" t="s">
        <v>117</v>
      </c>
      <c r="D27" s="7" t="s">
        <v>18</v>
      </c>
      <c r="E27" s="45" t="s">
        <v>15</v>
      </c>
      <c r="F27" s="51" t="s">
        <v>144</v>
      </c>
    </row>
    <row r="28" spans="1:8" ht="42" x14ac:dyDescent="0.3">
      <c r="B28" s="82">
        <v>2.2000000000000002</v>
      </c>
      <c r="C28" s="104" t="s">
        <v>117</v>
      </c>
      <c r="D28" s="7" t="s">
        <v>19</v>
      </c>
      <c r="E28" s="45" t="s">
        <v>15</v>
      </c>
      <c r="F28" s="51" t="s">
        <v>144</v>
      </c>
    </row>
    <row r="29" spans="1:8" ht="42.5" thickBot="1" x14ac:dyDescent="0.35">
      <c r="B29" s="85">
        <v>2.2999999999999998</v>
      </c>
      <c r="C29" s="104" t="s">
        <v>117</v>
      </c>
      <c r="D29" s="8" t="s">
        <v>20</v>
      </c>
      <c r="E29" s="45" t="s">
        <v>15</v>
      </c>
      <c r="F29" s="51" t="s">
        <v>144</v>
      </c>
    </row>
    <row r="30" spans="1:8" s="44" customFormat="1" ht="15.5" x14ac:dyDescent="0.35">
      <c r="A30" s="47"/>
      <c r="B30" s="84">
        <v>3</v>
      </c>
      <c r="C30" s="103"/>
      <c r="D30" s="5" t="s">
        <v>21</v>
      </c>
      <c r="E30" s="43"/>
      <c r="F30" s="126"/>
    </row>
    <row r="31" spans="1:8" ht="105" x14ac:dyDescent="0.3">
      <c r="B31" s="82">
        <v>3.1</v>
      </c>
      <c r="C31" s="106" t="s">
        <v>118</v>
      </c>
      <c r="D31" s="32" t="s">
        <v>168</v>
      </c>
      <c r="E31" s="45" t="s">
        <v>15</v>
      </c>
      <c r="F31" s="51" t="s">
        <v>145</v>
      </c>
    </row>
    <row r="32" spans="1:8" ht="42" x14ac:dyDescent="0.3">
      <c r="B32" s="98">
        <v>3.2</v>
      </c>
      <c r="C32" s="107" t="s">
        <v>106</v>
      </c>
      <c r="D32" s="32" t="s">
        <v>22</v>
      </c>
      <c r="E32" s="48"/>
    </row>
    <row r="33" spans="1:6" ht="28" x14ac:dyDescent="0.3">
      <c r="B33" s="99"/>
      <c r="C33" s="107" t="s">
        <v>106</v>
      </c>
      <c r="D33" s="32" t="s">
        <v>23</v>
      </c>
      <c r="E33" s="48"/>
    </row>
    <row r="34" spans="1:6" s="2" customFormat="1" x14ac:dyDescent="0.3">
      <c r="A34" s="36"/>
      <c r="B34" s="82">
        <v>3.3</v>
      </c>
      <c r="C34" s="106"/>
      <c r="D34" s="9" t="s">
        <v>24</v>
      </c>
      <c r="E34" s="49"/>
      <c r="F34" s="51"/>
    </row>
    <row r="35" spans="1:6" x14ac:dyDescent="0.3">
      <c r="B35" s="98">
        <v>3.4</v>
      </c>
      <c r="C35" s="107" t="s">
        <v>105</v>
      </c>
      <c r="D35" s="9" t="s">
        <v>25</v>
      </c>
      <c r="E35" s="45" t="s">
        <v>15</v>
      </c>
    </row>
    <row r="36" spans="1:6" x14ac:dyDescent="0.3">
      <c r="B36" s="91"/>
      <c r="C36" s="108"/>
      <c r="D36" s="9" t="s">
        <v>26</v>
      </c>
      <c r="E36" s="45" t="s">
        <v>15</v>
      </c>
    </row>
    <row r="37" spans="1:6" x14ac:dyDescent="0.3">
      <c r="A37" s="36" t="s">
        <v>27</v>
      </c>
      <c r="B37" s="91"/>
      <c r="C37" s="108"/>
      <c r="D37" s="9" t="s">
        <v>28</v>
      </c>
      <c r="E37" s="45" t="s">
        <v>15</v>
      </c>
    </row>
    <row r="38" spans="1:6" x14ac:dyDescent="0.3">
      <c r="B38" s="86"/>
      <c r="C38" s="109"/>
      <c r="D38" s="9" t="s">
        <v>29</v>
      </c>
      <c r="E38" s="45" t="s">
        <v>15</v>
      </c>
    </row>
    <row r="39" spans="1:6" x14ac:dyDescent="0.3">
      <c r="B39" s="82">
        <v>3.5</v>
      </c>
      <c r="C39" s="106" t="s">
        <v>105</v>
      </c>
      <c r="D39" s="9" t="s">
        <v>30</v>
      </c>
      <c r="E39" s="45" t="s">
        <v>15</v>
      </c>
    </row>
    <row r="40" spans="1:6" x14ac:dyDescent="0.3">
      <c r="B40" s="82"/>
      <c r="C40" s="106"/>
      <c r="D40" s="9" t="s">
        <v>31</v>
      </c>
      <c r="E40" s="45" t="s">
        <v>15</v>
      </c>
    </row>
    <row r="41" spans="1:6" s="2" customFormat="1" ht="87" thickBot="1" x14ac:dyDescent="0.35">
      <c r="A41" s="34"/>
      <c r="B41" s="81">
        <v>4.0999999999999996</v>
      </c>
      <c r="C41" s="110"/>
      <c r="D41" s="9" t="s">
        <v>129</v>
      </c>
      <c r="E41" s="49"/>
      <c r="F41" s="51"/>
    </row>
    <row r="42" spans="1:6" s="44" customFormat="1" ht="15.5" x14ac:dyDescent="0.35">
      <c r="A42" s="47"/>
      <c r="B42" s="84">
        <v>4</v>
      </c>
      <c r="C42" s="103"/>
      <c r="D42" s="5" t="s">
        <v>32</v>
      </c>
      <c r="E42" s="43"/>
      <c r="F42" s="126"/>
    </row>
    <row r="43" spans="1:6" s="2" customFormat="1" x14ac:dyDescent="0.3">
      <c r="A43" s="36"/>
      <c r="B43" s="81">
        <v>4.0999999999999996</v>
      </c>
      <c r="C43" s="111"/>
      <c r="D43" s="10" t="s">
        <v>33</v>
      </c>
      <c r="E43" s="50"/>
      <c r="F43" s="51"/>
    </row>
    <row r="44" spans="1:6" s="2" customFormat="1" x14ac:dyDescent="0.3">
      <c r="A44" s="36"/>
      <c r="B44" s="81">
        <v>4.2</v>
      </c>
      <c r="C44" s="111" t="s">
        <v>110</v>
      </c>
      <c r="D44" s="10" t="s">
        <v>34</v>
      </c>
      <c r="E44" s="45" t="s">
        <v>15</v>
      </c>
      <c r="F44" s="51" t="s">
        <v>157</v>
      </c>
    </row>
    <row r="45" spans="1:6" s="2" customFormat="1" x14ac:dyDescent="0.3">
      <c r="A45" s="34"/>
      <c r="B45" s="86"/>
      <c r="C45" s="109"/>
      <c r="D45" s="33" t="s">
        <v>35</v>
      </c>
      <c r="E45" s="48"/>
      <c r="F45" s="51"/>
    </row>
    <row r="46" spans="1:6" s="2" customFormat="1" ht="28" x14ac:dyDescent="0.3">
      <c r="A46" s="36"/>
      <c r="B46" s="81">
        <v>4.3</v>
      </c>
      <c r="C46" s="110" t="s">
        <v>111</v>
      </c>
      <c r="D46" s="11" t="s">
        <v>36</v>
      </c>
      <c r="E46" s="49"/>
      <c r="F46" s="51" t="s">
        <v>158</v>
      </c>
    </row>
    <row r="47" spans="1:6" s="2" customFormat="1" x14ac:dyDescent="0.3">
      <c r="A47" s="36"/>
      <c r="B47" s="81">
        <v>4.4000000000000004</v>
      </c>
      <c r="C47" s="110"/>
      <c r="D47" s="11" t="s">
        <v>37</v>
      </c>
      <c r="E47" s="45" t="s">
        <v>15</v>
      </c>
      <c r="F47" s="51"/>
    </row>
    <row r="48" spans="1:6" s="2" customFormat="1" x14ac:dyDescent="0.3">
      <c r="A48" s="36"/>
      <c r="B48" s="81">
        <v>4.5</v>
      </c>
      <c r="C48" s="110"/>
      <c r="D48" s="11" t="s">
        <v>38</v>
      </c>
      <c r="E48" s="45" t="s">
        <v>15</v>
      </c>
      <c r="F48" s="51"/>
    </row>
    <row r="49" spans="1:6" s="2" customFormat="1" ht="54" x14ac:dyDescent="0.3">
      <c r="A49" s="34"/>
      <c r="B49" s="81">
        <v>4.5999999999999996</v>
      </c>
      <c r="C49" s="110"/>
      <c r="D49" s="11" t="s">
        <v>39</v>
      </c>
      <c r="E49" s="45" t="s">
        <v>15</v>
      </c>
      <c r="F49" s="51"/>
    </row>
    <row r="50" spans="1:6" s="2" customFormat="1" ht="40" x14ac:dyDescent="0.3">
      <c r="A50" s="36"/>
      <c r="B50" s="81">
        <v>4.7</v>
      </c>
      <c r="C50" s="110"/>
      <c r="D50" s="12" t="s">
        <v>40</v>
      </c>
      <c r="E50" s="45" t="s">
        <v>15</v>
      </c>
      <c r="F50" s="51"/>
    </row>
    <row r="51" spans="1:6" s="2" customFormat="1" x14ac:dyDescent="0.3">
      <c r="A51" s="36"/>
      <c r="B51" s="81">
        <v>4.8</v>
      </c>
      <c r="C51" s="110"/>
      <c r="D51" s="11" t="s">
        <v>41</v>
      </c>
      <c r="E51" s="50"/>
      <c r="F51" s="51"/>
    </row>
    <row r="52" spans="1:6" s="2" customFormat="1" x14ac:dyDescent="0.3">
      <c r="A52" s="36"/>
      <c r="B52" s="81">
        <v>4.9000000000000004</v>
      </c>
      <c r="C52" s="110"/>
      <c r="D52" s="11" t="s">
        <v>42</v>
      </c>
      <c r="E52" s="45" t="s">
        <v>15</v>
      </c>
      <c r="F52" s="51"/>
    </row>
    <row r="53" spans="1:6" s="2" customFormat="1" x14ac:dyDescent="0.3">
      <c r="A53" s="36"/>
      <c r="B53" s="87" t="s">
        <v>43</v>
      </c>
      <c r="C53" s="110"/>
      <c r="D53" s="11" t="s">
        <v>169</v>
      </c>
      <c r="E53" s="45" t="s">
        <v>15</v>
      </c>
      <c r="F53" s="51"/>
    </row>
    <row r="54" spans="1:6" s="2" customFormat="1" ht="18.5" customHeight="1" thickBot="1" x14ac:dyDescent="0.35">
      <c r="A54" s="36"/>
      <c r="B54" s="87">
        <v>4.1100000000000003</v>
      </c>
      <c r="C54" s="112" t="s">
        <v>112</v>
      </c>
      <c r="D54" s="10" t="s">
        <v>159</v>
      </c>
      <c r="E54" s="49"/>
      <c r="F54" s="51" t="s">
        <v>160</v>
      </c>
    </row>
    <row r="55" spans="1:6" s="44" customFormat="1" ht="15.5" x14ac:dyDescent="0.35">
      <c r="A55" s="47"/>
      <c r="B55" s="84">
        <v>5</v>
      </c>
      <c r="C55" s="103"/>
      <c r="D55" s="5" t="s">
        <v>44</v>
      </c>
      <c r="E55" s="43"/>
      <c r="F55" s="126"/>
    </row>
    <row r="56" spans="1:6" s="2" customFormat="1" x14ac:dyDescent="0.3">
      <c r="A56" s="36"/>
      <c r="B56" s="81">
        <v>5.0999999999999996</v>
      </c>
      <c r="C56" s="113"/>
      <c r="D56" s="15" t="s">
        <v>45</v>
      </c>
      <c r="E56" s="45" t="s">
        <v>15</v>
      </c>
      <c r="F56" s="51"/>
    </row>
    <row r="57" spans="1:6" s="51" customFormat="1" ht="27" x14ac:dyDescent="0.3">
      <c r="A57" s="36"/>
      <c r="B57" s="82">
        <v>5.2</v>
      </c>
      <c r="C57" s="104"/>
      <c r="D57" s="10" t="s">
        <v>46</v>
      </c>
      <c r="E57" s="45" t="s">
        <v>15</v>
      </c>
    </row>
    <row r="58" spans="1:6" x14ac:dyDescent="0.3">
      <c r="B58" s="88"/>
      <c r="C58" s="114"/>
      <c r="D58" s="16" t="s">
        <v>47</v>
      </c>
      <c r="E58" s="52"/>
    </row>
    <row r="59" spans="1:6" s="2" customFormat="1" x14ac:dyDescent="0.3">
      <c r="A59" s="36"/>
      <c r="B59" s="81">
        <v>5.3</v>
      </c>
      <c r="C59" s="110"/>
      <c r="D59" s="12" t="s">
        <v>48</v>
      </c>
      <c r="E59" s="45" t="s">
        <v>15</v>
      </c>
      <c r="F59" s="51"/>
    </row>
    <row r="60" spans="1:6" x14ac:dyDescent="0.3">
      <c r="B60" s="82">
        <v>5.4</v>
      </c>
      <c r="C60" s="106"/>
      <c r="D60" s="17" t="s">
        <v>49</v>
      </c>
      <c r="E60" s="45" t="s">
        <v>15</v>
      </c>
    </row>
    <row r="61" spans="1:6" x14ac:dyDescent="0.3">
      <c r="B61" s="88"/>
      <c r="C61" s="114"/>
      <c r="D61" s="16" t="s">
        <v>50</v>
      </c>
      <c r="E61" s="52"/>
    </row>
    <row r="62" spans="1:6" s="2" customFormat="1" x14ac:dyDescent="0.3">
      <c r="A62" s="36"/>
      <c r="B62" s="81">
        <v>5.5</v>
      </c>
      <c r="C62" s="110"/>
      <c r="D62" s="12" t="s">
        <v>51</v>
      </c>
      <c r="E62" s="45" t="s">
        <v>15</v>
      </c>
      <c r="F62" s="51"/>
    </row>
    <row r="63" spans="1:6" s="2" customFormat="1" x14ac:dyDescent="0.3">
      <c r="A63" s="36"/>
      <c r="B63" s="81"/>
      <c r="C63" s="110"/>
      <c r="D63" s="12" t="s">
        <v>52</v>
      </c>
      <c r="E63" s="45" t="s">
        <v>15</v>
      </c>
      <c r="F63" s="51"/>
    </row>
    <row r="64" spans="1:6" s="2" customFormat="1" ht="28" x14ac:dyDescent="0.3">
      <c r="A64" s="36"/>
      <c r="B64" s="81">
        <v>5.6</v>
      </c>
      <c r="C64" s="110" t="s">
        <v>123</v>
      </c>
      <c r="D64" s="27" t="s">
        <v>166</v>
      </c>
      <c r="E64" s="53">
        <f>SUM(E62:E63)</f>
        <v>0</v>
      </c>
      <c r="F64" s="51"/>
    </row>
    <row r="65" spans="1:6" s="2" customFormat="1" x14ac:dyDescent="0.3">
      <c r="A65" s="36"/>
      <c r="B65" s="81">
        <v>5.7</v>
      </c>
      <c r="C65" s="110"/>
      <c r="D65" s="12" t="s">
        <v>53</v>
      </c>
      <c r="E65" s="45" t="s">
        <v>15</v>
      </c>
      <c r="F65" s="51"/>
    </row>
    <row r="66" spans="1:6" s="2" customFormat="1" x14ac:dyDescent="0.3">
      <c r="A66" s="36"/>
      <c r="B66" s="81"/>
      <c r="C66" s="110"/>
      <c r="D66" s="12" t="s">
        <v>54</v>
      </c>
      <c r="E66" s="45" t="s">
        <v>15</v>
      </c>
      <c r="F66" s="51"/>
    </row>
    <row r="67" spans="1:6" ht="28" x14ac:dyDescent="0.3">
      <c r="B67" s="81">
        <v>5.8</v>
      </c>
      <c r="C67" s="110" t="s">
        <v>124</v>
      </c>
      <c r="D67" s="27" t="s">
        <v>130</v>
      </c>
      <c r="E67" s="53">
        <f>SUM(E65:E66)</f>
        <v>0</v>
      </c>
    </row>
    <row r="68" spans="1:6" ht="14.5" thickBot="1" x14ac:dyDescent="0.35">
      <c r="B68" s="89"/>
      <c r="C68" s="115"/>
      <c r="D68" s="18"/>
      <c r="E68" s="45" t="s">
        <v>15</v>
      </c>
    </row>
    <row r="69" spans="1:6" s="44" customFormat="1" ht="15.5" x14ac:dyDescent="0.35">
      <c r="A69" s="47"/>
      <c r="B69" s="84">
        <v>6</v>
      </c>
      <c r="C69" s="103"/>
      <c r="D69" s="5" t="s">
        <v>55</v>
      </c>
      <c r="E69" s="43"/>
      <c r="F69" s="126"/>
    </row>
    <row r="70" spans="1:6" x14ac:dyDescent="0.3">
      <c r="B70" s="82">
        <v>6.1</v>
      </c>
      <c r="C70" s="104" t="s">
        <v>109</v>
      </c>
      <c r="D70" s="7" t="s">
        <v>56</v>
      </c>
      <c r="E70" s="48"/>
      <c r="F70" s="51" t="s">
        <v>156</v>
      </c>
    </row>
    <row r="71" spans="1:6" x14ac:dyDescent="0.3">
      <c r="B71" s="82">
        <v>6.2</v>
      </c>
      <c r="C71" s="104"/>
      <c r="D71" s="7" t="s">
        <v>57</v>
      </c>
      <c r="E71" s="24" t="s">
        <v>58</v>
      </c>
    </row>
    <row r="72" spans="1:6" ht="28" x14ac:dyDescent="0.3">
      <c r="B72" s="88">
        <v>6.3</v>
      </c>
      <c r="C72" s="116" t="s">
        <v>125</v>
      </c>
      <c r="D72" s="31" t="s">
        <v>59</v>
      </c>
      <c r="E72" s="52"/>
    </row>
    <row r="73" spans="1:6" ht="28" x14ac:dyDescent="0.3">
      <c r="B73" s="91"/>
      <c r="C73" s="77" t="s">
        <v>125</v>
      </c>
      <c r="D73" s="19" t="s">
        <v>60</v>
      </c>
      <c r="E73" s="48"/>
    </row>
    <row r="74" spans="1:6" ht="28" x14ac:dyDescent="0.3">
      <c r="B74" s="91"/>
      <c r="C74" s="77" t="s">
        <v>125</v>
      </c>
      <c r="D74" s="19" t="s">
        <v>61</v>
      </c>
      <c r="E74" s="48"/>
    </row>
    <row r="75" spans="1:6" ht="28" x14ac:dyDescent="0.3">
      <c r="B75" s="89"/>
      <c r="C75" s="77" t="s">
        <v>125</v>
      </c>
      <c r="D75" s="19" t="s">
        <v>62</v>
      </c>
      <c r="E75" s="48"/>
    </row>
    <row r="76" spans="1:6" ht="28" x14ac:dyDescent="0.3">
      <c r="B76" s="89"/>
      <c r="C76" s="77" t="s">
        <v>125</v>
      </c>
      <c r="D76" s="139" t="s">
        <v>167</v>
      </c>
      <c r="E76" s="48"/>
    </row>
    <row r="77" spans="1:6" ht="28" x14ac:dyDescent="0.3">
      <c r="B77" s="89">
        <v>6.4</v>
      </c>
      <c r="C77" s="117" t="s">
        <v>126</v>
      </c>
      <c r="D77" s="21" t="s">
        <v>63</v>
      </c>
      <c r="E77" s="45" t="s">
        <v>15</v>
      </c>
    </row>
    <row r="78" spans="1:6" ht="14.5" thickBot="1" x14ac:dyDescent="0.35">
      <c r="B78" s="85">
        <v>6.5</v>
      </c>
      <c r="C78" s="105"/>
      <c r="D78" s="129" t="s">
        <v>95</v>
      </c>
      <c r="E78" s="54"/>
    </row>
    <row r="79" spans="1:6" s="55" customFormat="1" ht="15.5" x14ac:dyDescent="0.35">
      <c r="A79" s="47"/>
      <c r="B79" s="84">
        <v>7</v>
      </c>
      <c r="C79" s="103"/>
      <c r="D79" s="131" t="s">
        <v>155</v>
      </c>
      <c r="E79" s="43"/>
      <c r="F79" s="126"/>
    </row>
    <row r="80" spans="1:6" x14ac:dyDescent="0.3">
      <c r="B80" s="97">
        <v>7.1</v>
      </c>
      <c r="C80" s="124" t="s">
        <v>107</v>
      </c>
      <c r="D80" s="26" t="s">
        <v>136</v>
      </c>
      <c r="E80" s="127"/>
    </row>
    <row r="81" spans="1:7" s="2" customFormat="1" x14ac:dyDescent="0.3">
      <c r="A81" s="34"/>
      <c r="B81" s="92"/>
      <c r="C81" s="77"/>
      <c r="D81" s="10" t="s">
        <v>64</v>
      </c>
      <c r="E81" s="130" t="s">
        <v>15</v>
      </c>
      <c r="F81" s="51" t="s">
        <v>107</v>
      </c>
      <c r="G81" s="51" t="s">
        <v>133</v>
      </c>
    </row>
    <row r="82" spans="1:7" s="2" customFormat="1" x14ac:dyDescent="0.3">
      <c r="A82" s="34"/>
      <c r="B82" s="92"/>
      <c r="C82" s="118"/>
      <c r="D82" s="10" t="s">
        <v>65</v>
      </c>
      <c r="E82" s="130" t="s">
        <v>15</v>
      </c>
      <c r="F82" s="51" t="s">
        <v>107</v>
      </c>
      <c r="G82" s="51" t="s">
        <v>133</v>
      </c>
    </row>
    <row r="83" spans="1:7" s="2" customFormat="1" x14ac:dyDescent="0.3">
      <c r="A83" s="34"/>
      <c r="B83" s="92"/>
      <c r="C83" s="118"/>
      <c r="D83" s="133" t="s">
        <v>66</v>
      </c>
      <c r="E83" s="130" t="s">
        <v>15</v>
      </c>
      <c r="F83" s="51" t="s">
        <v>107</v>
      </c>
      <c r="G83" s="51" t="s">
        <v>133</v>
      </c>
    </row>
    <row r="84" spans="1:7" s="2" customFormat="1" x14ac:dyDescent="0.3">
      <c r="A84" s="34"/>
      <c r="B84" s="92"/>
      <c r="C84" s="118"/>
      <c r="D84" s="128" t="s">
        <v>67</v>
      </c>
      <c r="E84" s="130" t="s">
        <v>15</v>
      </c>
      <c r="F84" s="51" t="s">
        <v>107</v>
      </c>
      <c r="G84" s="51" t="s">
        <v>133</v>
      </c>
    </row>
    <row r="85" spans="1:7" s="2" customFormat="1" x14ac:dyDescent="0.3">
      <c r="A85" s="34"/>
      <c r="B85" s="92"/>
      <c r="C85" s="118"/>
      <c r="D85" s="6" t="s">
        <v>131</v>
      </c>
      <c r="E85" s="130" t="s">
        <v>15</v>
      </c>
      <c r="F85" s="51" t="s">
        <v>107</v>
      </c>
      <c r="G85" s="51" t="s">
        <v>133</v>
      </c>
    </row>
    <row r="86" spans="1:7" s="2" customFormat="1" x14ac:dyDescent="0.3">
      <c r="A86" s="34"/>
      <c r="B86" s="92"/>
      <c r="C86" s="118"/>
      <c r="D86" s="72" t="s">
        <v>132</v>
      </c>
      <c r="E86" s="130" t="s">
        <v>15</v>
      </c>
      <c r="F86" s="51" t="s">
        <v>107</v>
      </c>
      <c r="G86" s="51" t="s">
        <v>133</v>
      </c>
    </row>
    <row r="87" spans="1:7" x14ac:dyDescent="0.3">
      <c r="B87" s="97">
        <v>7.2</v>
      </c>
      <c r="C87" s="124" t="s">
        <v>133</v>
      </c>
      <c r="D87" s="26" t="s">
        <v>135</v>
      </c>
      <c r="E87" s="52"/>
      <c r="F87" s="51" t="s">
        <v>108</v>
      </c>
      <c r="G87" s="51" t="s">
        <v>133</v>
      </c>
    </row>
    <row r="88" spans="1:7" ht="14.5" x14ac:dyDescent="0.3">
      <c r="B88" s="91"/>
      <c r="C88" s="77" t="s">
        <v>108</v>
      </c>
      <c r="D88" s="19" t="s">
        <v>68</v>
      </c>
      <c r="E88" s="130" t="s">
        <v>15</v>
      </c>
      <c r="F88" s="51" t="s">
        <v>108</v>
      </c>
      <c r="G88" s="51" t="s">
        <v>133</v>
      </c>
    </row>
    <row r="89" spans="1:7" ht="14.5" x14ac:dyDescent="0.3">
      <c r="B89" s="91"/>
      <c r="C89" s="77" t="s">
        <v>108</v>
      </c>
      <c r="D89" s="19" t="s">
        <v>69</v>
      </c>
      <c r="E89" s="52" t="e">
        <f>E82*0.2</f>
        <v>#VALUE!</v>
      </c>
      <c r="F89" s="51" t="s">
        <v>108</v>
      </c>
      <c r="G89" s="51" t="s">
        <v>133</v>
      </c>
    </row>
    <row r="90" spans="1:7" ht="14.5" x14ac:dyDescent="0.3">
      <c r="B90" s="91"/>
      <c r="C90" s="77" t="s">
        <v>108</v>
      </c>
      <c r="D90" s="20" t="s">
        <v>70</v>
      </c>
      <c r="E90" s="130" t="s">
        <v>15</v>
      </c>
      <c r="F90" s="51" t="s">
        <v>108</v>
      </c>
      <c r="G90" s="51" t="s">
        <v>133</v>
      </c>
    </row>
    <row r="91" spans="1:7" ht="14.5" x14ac:dyDescent="0.3">
      <c r="B91" s="91"/>
      <c r="C91" s="77" t="s">
        <v>108</v>
      </c>
      <c r="D91" s="20" t="s">
        <v>71</v>
      </c>
      <c r="E91" s="130" t="s">
        <v>15</v>
      </c>
      <c r="F91" s="51" t="s">
        <v>108</v>
      </c>
      <c r="G91" s="51" t="s">
        <v>133</v>
      </c>
    </row>
    <row r="92" spans="1:7" ht="14.5" x14ac:dyDescent="0.3">
      <c r="B92" s="91"/>
      <c r="C92" s="77" t="s">
        <v>108</v>
      </c>
      <c r="D92" s="20" t="s">
        <v>134</v>
      </c>
      <c r="E92" s="130" t="s">
        <v>15</v>
      </c>
      <c r="F92" s="51" t="s">
        <v>108</v>
      </c>
      <c r="G92" s="51" t="s">
        <v>133</v>
      </c>
    </row>
    <row r="93" spans="1:7" ht="14.5" x14ac:dyDescent="0.3">
      <c r="B93" s="91"/>
      <c r="C93" s="77" t="s">
        <v>108</v>
      </c>
      <c r="D93" s="20" t="s">
        <v>137</v>
      </c>
      <c r="E93" s="130" t="s">
        <v>15</v>
      </c>
      <c r="F93" s="51" t="s">
        <v>108</v>
      </c>
      <c r="G93" s="51" t="s">
        <v>133</v>
      </c>
    </row>
    <row r="94" spans="1:7" x14ac:dyDescent="0.3">
      <c r="B94" s="135"/>
      <c r="C94" s="136"/>
      <c r="D94" s="16" t="s">
        <v>72</v>
      </c>
      <c r="E94" s="52"/>
    </row>
    <row r="95" spans="1:7" ht="28" x14ac:dyDescent="0.3">
      <c r="B95" s="82">
        <v>7.3</v>
      </c>
      <c r="C95" s="104" t="s">
        <v>122</v>
      </c>
      <c r="D95" s="22" t="s">
        <v>138</v>
      </c>
      <c r="E95" s="130" t="s">
        <v>15</v>
      </c>
    </row>
    <row r="96" spans="1:7" ht="28" x14ac:dyDescent="0.3">
      <c r="B96" s="82">
        <v>7.4</v>
      </c>
      <c r="C96" s="104" t="s">
        <v>121</v>
      </c>
      <c r="D96" s="22" t="s">
        <v>139</v>
      </c>
      <c r="E96" s="130" t="s">
        <v>15</v>
      </c>
    </row>
    <row r="97" spans="1:7" x14ac:dyDescent="0.3">
      <c r="B97" s="97">
        <v>7.5</v>
      </c>
      <c r="C97" s="124"/>
      <c r="D97" s="16" t="s">
        <v>73</v>
      </c>
      <c r="E97" s="52"/>
      <c r="F97" s="51" t="s">
        <v>151</v>
      </c>
      <c r="G97" s="51" t="s">
        <v>161</v>
      </c>
    </row>
    <row r="98" spans="1:7" x14ac:dyDescent="0.3">
      <c r="B98" s="91"/>
      <c r="C98" s="77"/>
      <c r="D98" s="16" t="s">
        <v>140</v>
      </c>
      <c r="E98" s="132"/>
      <c r="F98" s="51" t="s">
        <v>151</v>
      </c>
      <c r="G98" s="51" t="s">
        <v>161</v>
      </c>
    </row>
    <row r="99" spans="1:7" ht="14.5" x14ac:dyDescent="0.3">
      <c r="B99" s="91"/>
      <c r="C99" s="77"/>
      <c r="D99" s="19" t="s">
        <v>74</v>
      </c>
      <c r="E99" s="56"/>
      <c r="F99" s="51" t="s">
        <v>151</v>
      </c>
      <c r="G99" s="51" t="s">
        <v>161</v>
      </c>
    </row>
    <row r="100" spans="1:7" ht="14.5" x14ac:dyDescent="0.3">
      <c r="B100" s="89"/>
      <c r="C100" s="117"/>
      <c r="D100" s="19" t="s">
        <v>75</v>
      </c>
      <c r="E100" s="56"/>
      <c r="F100" s="51" t="s">
        <v>151</v>
      </c>
      <c r="G100" s="51" t="s">
        <v>161</v>
      </c>
    </row>
    <row r="101" spans="1:7" x14ac:dyDescent="0.3">
      <c r="B101" s="135"/>
      <c r="C101" s="136"/>
      <c r="D101" s="16" t="s">
        <v>76</v>
      </c>
      <c r="E101" s="52"/>
      <c r="F101" s="51" t="s">
        <v>150</v>
      </c>
      <c r="G101" s="51" t="s">
        <v>161</v>
      </c>
    </row>
    <row r="102" spans="1:7" s="51" customFormat="1" x14ac:dyDescent="0.3">
      <c r="A102" s="36"/>
      <c r="B102" s="93">
        <v>7.6</v>
      </c>
      <c r="C102" s="120"/>
      <c r="D102" s="26" t="s">
        <v>77</v>
      </c>
      <c r="E102" s="52"/>
      <c r="F102" s="51" t="s">
        <v>150</v>
      </c>
      <c r="G102" s="51" t="s">
        <v>161</v>
      </c>
    </row>
    <row r="103" spans="1:7" s="51" customFormat="1" ht="14.5" x14ac:dyDescent="0.3">
      <c r="A103" s="36"/>
      <c r="B103" s="94"/>
      <c r="C103" s="121"/>
      <c r="D103" s="19" t="s">
        <v>78</v>
      </c>
      <c r="E103" s="56"/>
      <c r="F103" s="51" t="s">
        <v>150</v>
      </c>
      <c r="G103" s="51" t="s">
        <v>161</v>
      </c>
    </row>
    <row r="104" spans="1:7" s="51" customFormat="1" ht="14.5" x14ac:dyDescent="0.3">
      <c r="A104" s="36"/>
      <c r="B104" s="94"/>
      <c r="C104" s="121"/>
      <c r="D104" s="19" t="s">
        <v>79</v>
      </c>
      <c r="E104" s="56"/>
      <c r="F104" s="51" t="s">
        <v>150</v>
      </c>
      <c r="G104" s="51" t="s">
        <v>161</v>
      </c>
    </row>
    <row r="105" spans="1:7" s="51" customFormat="1" ht="14.5" x14ac:dyDescent="0.3">
      <c r="A105" s="36"/>
      <c r="B105" s="94"/>
      <c r="C105" s="121"/>
      <c r="D105" s="19" t="s">
        <v>80</v>
      </c>
      <c r="E105" s="56"/>
      <c r="F105" s="51" t="s">
        <v>150</v>
      </c>
      <c r="G105" s="51" t="s">
        <v>161</v>
      </c>
    </row>
    <row r="106" spans="1:7" s="51" customFormat="1" ht="14.5" x14ac:dyDescent="0.3">
      <c r="A106" s="36"/>
      <c r="B106" s="94"/>
      <c r="C106" s="121"/>
      <c r="D106" s="19" t="s">
        <v>81</v>
      </c>
      <c r="E106" s="56"/>
      <c r="F106" s="51" t="s">
        <v>150</v>
      </c>
      <c r="G106" s="51" t="s">
        <v>161</v>
      </c>
    </row>
    <row r="107" spans="1:7" s="51" customFormat="1" x14ac:dyDescent="0.3">
      <c r="A107" s="36"/>
      <c r="B107" s="135"/>
      <c r="C107" s="136"/>
      <c r="D107" s="16" t="s">
        <v>82</v>
      </c>
      <c r="E107" s="52"/>
      <c r="F107" s="51" t="s">
        <v>152</v>
      </c>
      <c r="G107" s="51" t="s">
        <v>161</v>
      </c>
    </row>
    <row r="108" spans="1:7" s="51" customFormat="1" x14ac:dyDescent="0.3">
      <c r="A108" s="36"/>
      <c r="B108" s="97">
        <v>7.7</v>
      </c>
      <c r="C108" s="124"/>
      <c r="D108" s="26" t="s">
        <v>73</v>
      </c>
      <c r="E108" s="57"/>
      <c r="F108" s="51" t="s">
        <v>152</v>
      </c>
      <c r="G108" s="51" t="s">
        <v>161</v>
      </c>
    </row>
    <row r="109" spans="1:7" s="60" customFormat="1" ht="14.5" x14ac:dyDescent="0.35">
      <c r="A109" s="58"/>
      <c r="B109" s="95"/>
      <c r="C109" s="122"/>
      <c r="D109" s="19" t="s">
        <v>83</v>
      </c>
      <c r="E109" s="59"/>
      <c r="F109" s="51" t="s">
        <v>152</v>
      </c>
      <c r="G109" s="51" t="s">
        <v>161</v>
      </c>
    </row>
    <row r="110" spans="1:7" s="60" customFormat="1" ht="14.5" x14ac:dyDescent="0.35">
      <c r="A110" s="58"/>
      <c r="B110" s="95"/>
      <c r="C110" s="122"/>
      <c r="D110" s="19" t="s">
        <v>84</v>
      </c>
      <c r="E110" s="59"/>
      <c r="F110" s="51" t="s">
        <v>152</v>
      </c>
      <c r="G110" s="51" t="s">
        <v>161</v>
      </c>
    </row>
    <row r="111" spans="1:7" s="60" customFormat="1" ht="14.5" x14ac:dyDescent="0.35">
      <c r="A111" s="58"/>
      <c r="B111" s="95"/>
      <c r="C111" s="122"/>
      <c r="D111" s="19" t="s">
        <v>85</v>
      </c>
      <c r="E111" s="59"/>
      <c r="F111" s="51" t="s">
        <v>152</v>
      </c>
      <c r="G111" s="51" t="s">
        <v>161</v>
      </c>
    </row>
    <row r="112" spans="1:7" s="60" customFormat="1" ht="14.5" x14ac:dyDescent="0.35">
      <c r="A112" s="58"/>
      <c r="B112" s="95"/>
      <c r="C112" s="122"/>
      <c r="D112" s="19" t="s">
        <v>86</v>
      </c>
      <c r="E112" s="59"/>
      <c r="F112" s="51" t="s">
        <v>152</v>
      </c>
      <c r="G112" s="51" t="s">
        <v>161</v>
      </c>
    </row>
    <row r="113" spans="1:7" s="60" customFormat="1" ht="14.5" x14ac:dyDescent="0.35">
      <c r="A113" s="58"/>
      <c r="B113" s="95"/>
      <c r="C113" s="122"/>
      <c r="D113" s="19" t="s">
        <v>147</v>
      </c>
      <c r="E113" s="59"/>
      <c r="F113" s="51" t="s">
        <v>152</v>
      </c>
      <c r="G113" s="51" t="s">
        <v>161</v>
      </c>
    </row>
    <row r="114" spans="1:7" s="51" customFormat="1" x14ac:dyDescent="0.3">
      <c r="A114" s="36"/>
      <c r="B114" s="135"/>
      <c r="C114" s="136"/>
      <c r="D114" s="16" t="s">
        <v>146</v>
      </c>
      <c r="E114" s="52"/>
      <c r="F114" s="51" t="s">
        <v>153</v>
      </c>
      <c r="G114" s="51" t="s">
        <v>161</v>
      </c>
    </row>
    <row r="115" spans="1:7" s="60" customFormat="1" ht="14.5" x14ac:dyDescent="0.35">
      <c r="A115" s="58"/>
      <c r="B115" s="95"/>
      <c r="C115" s="122"/>
      <c r="D115" s="19" t="s">
        <v>147</v>
      </c>
      <c r="E115" s="59"/>
      <c r="F115" s="51" t="s">
        <v>153</v>
      </c>
      <c r="G115" s="51" t="s">
        <v>161</v>
      </c>
    </row>
    <row r="116" spans="1:7" s="51" customFormat="1" x14ac:dyDescent="0.3">
      <c r="A116" s="36"/>
      <c r="B116" s="135"/>
      <c r="C116" s="136"/>
      <c r="D116" s="16" t="s">
        <v>148</v>
      </c>
      <c r="E116" s="52"/>
      <c r="F116" s="51" t="s">
        <v>154</v>
      </c>
      <c r="G116" s="51" t="s">
        <v>161</v>
      </c>
    </row>
    <row r="117" spans="1:7" s="60" customFormat="1" ht="14.5" x14ac:dyDescent="0.35">
      <c r="A117" s="58"/>
      <c r="B117" s="96"/>
      <c r="C117" s="123"/>
      <c r="D117" s="19" t="s">
        <v>149</v>
      </c>
      <c r="E117" s="59"/>
      <c r="F117" s="51" t="s">
        <v>154</v>
      </c>
      <c r="G117" s="51" t="s">
        <v>161</v>
      </c>
    </row>
    <row r="118" spans="1:7" x14ac:dyDescent="0.3">
      <c r="B118" s="82">
        <v>7.8</v>
      </c>
      <c r="C118" s="104"/>
      <c r="D118" s="22" t="s">
        <v>87</v>
      </c>
      <c r="E118" s="59"/>
      <c r="F118" s="51" t="s">
        <v>154</v>
      </c>
      <c r="G118" s="51" t="s">
        <v>161</v>
      </c>
    </row>
    <row r="119" spans="1:7" s="2" customFormat="1" ht="42" x14ac:dyDescent="0.3">
      <c r="A119" s="36"/>
      <c r="B119" s="81">
        <v>7.9</v>
      </c>
      <c r="C119" s="111"/>
      <c r="D119" s="10" t="s">
        <v>141</v>
      </c>
      <c r="E119" s="24" t="s">
        <v>58</v>
      </c>
      <c r="F119" s="51"/>
      <c r="G119" s="51" t="s">
        <v>161</v>
      </c>
    </row>
    <row r="120" spans="1:7" s="2" customFormat="1" x14ac:dyDescent="0.3">
      <c r="A120" s="36"/>
      <c r="B120" s="87" t="s">
        <v>88</v>
      </c>
      <c r="C120" s="112"/>
      <c r="D120" s="10" t="s">
        <v>89</v>
      </c>
      <c r="E120" s="49"/>
      <c r="F120" s="51"/>
    </row>
    <row r="121" spans="1:7" s="2" customFormat="1" x14ac:dyDescent="0.3">
      <c r="A121" s="36"/>
      <c r="B121" s="81">
        <v>7.11</v>
      </c>
      <c r="C121" s="111"/>
      <c r="D121" s="10" t="s">
        <v>90</v>
      </c>
      <c r="E121" s="24" t="s">
        <v>58</v>
      </c>
      <c r="F121" s="51"/>
    </row>
    <row r="122" spans="1:7" s="2" customFormat="1" ht="28.5" thickBot="1" x14ac:dyDescent="0.35">
      <c r="A122" s="36"/>
      <c r="B122" s="81">
        <v>7.12</v>
      </c>
      <c r="C122" s="111"/>
      <c r="D122" s="10" t="s">
        <v>142</v>
      </c>
      <c r="E122" s="24" t="s">
        <v>58</v>
      </c>
      <c r="F122" s="51"/>
      <c r="G122" s="51" t="s">
        <v>161</v>
      </c>
    </row>
    <row r="123" spans="1:7" s="44" customFormat="1" ht="15.5" x14ac:dyDescent="0.35">
      <c r="A123" s="47"/>
      <c r="B123" s="84">
        <v>8</v>
      </c>
      <c r="C123" s="103"/>
      <c r="D123" s="5" t="s">
        <v>91</v>
      </c>
      <c r="E123" s="43"/>
      <c r="F123" s="126"/>
    </row>
    <row r="124" spans="1:7" ht="28" x14ac:dyDescent="0.3">
      <c r="B124" s="97">
        <v>8.1</v>
      </c>
      <c r="C124" s="124" t="s">
        <v>119</v>
      </c>
      <c r="D124" s="23" t="s">
        <v>92</v>
      </c>
      <c r="E124" s="59"/>
    </row>
    <row r="125" spans="1:7" x14ac:dyDescent="0.3">
      <c r="B125" s="90"/>
      <c r="C125" s="116"/>
      <c r="D125" s="28" t="s">
        <v>93</v>
      </c>
      <c r="E125" s="61"/>
    </row>
    <row r="126" spans="1:7" ht="57" x14ac:dyDescent="0.3">
      <c r="B126" s="93">
        <v>8.1999999999999993</v>
      </c>
      <c r="C126" s="120" t="s">
        <v>127</v>
      </c>
      <c r="D126" s="19" t="s">
        <v>94</v>
      </c>
      <c r="E126" s="24" t="s">
        <v>58</v>
      </c>
    </row>
    <row r="127" spans="1:7" x14ac:dyDescent="0.3">
      <c r="B127" s="93">
        <v>8.3000000000000007</v>
      </c>
      <c r="C127" s="120"/>
      <c r="D127" s="101" t="s">
        <v>95</v>
      </c>
      <c r="E127" s="54"/>
    </row>
    <row r="128" spans="1:7" x14ac:dyDescent="0.3">
      <c r="B128" s="90"/>
      <c r="C128" s="119"/>
      <c r="D128" s="29" t="s">
        <v>96</v>
      </c>
      <c r="E128" s="30"/>
    </row>
    <row r="129" spans="1:6" ht="56" x14ac:dyDescent="0.3">
      <c r="B129" s="93">
        <v>8.4</v>
      </c>
      <c r="C129" s="120" t="s">
        <v>127</v>
      </c>
      <c r="D129" s="10" t="s">
        <v>97</v>
      </c>
      <c r="E129" s="24" t="s">
        <v>58</v>
      </c>
    </row>
    <row r="130" spans="1:6" ht="14.5" thickBot="1" x14ac:dyDescent="0.35">
      <c r="B130" s="97">
        <v>8.5</v>
      </c>
      <c r="C130" s="124"/>
      <c r="D130" s="100" t="s">
        <v>95</v>
      </c>
      <c r="E130" s="54"/>
    </row>
    <row r="131" spans="1:6" s="44" customFormat="1" ht="15.5" x14ac:dyDescent="0.35">
      <c r="A131" s="47"/>
      <c r="B131" s="84">
        <v>9</v>
      </c>
      <c r="C131" s="103"/>
      <c r="D131" s="5" t="s">
        <v>98</v>
      </c>
      <c r="E131" s="43"/>
      <c r="F131" s="126"/>
    </row>
    <row r="132" spans="1:6" s="51" customFormat="1" ht="28" x14ac:dyDescent="0.3">
      <c r="A132" s="36"/>
      <c r="B132" s="97">
        <v>9.1</v>
      </c>
      <c r="C132" s="124" t="s">
        <v>113</v>
      </c>
      <c r="D132" s="25" t="s">
        <v>99</v>
      </c>
      <c r="E132" s="24" t="s">
        <v>58</v>
      </c>
      <c r="F132" s="51" t="s">
        <v>162</v>
      </c>
    </row>
    <row r="133" spans="1:6" s="2" customFormat="1" x14ac:dyDescent="0.3">
      <c r="A133" s="3"/>
      <c r="B133" s="81">
        <v>9.1999999999999993</v>
      </c>
      <c r="C133" s="124" t="s">
        <v>114</v>
      </c>
      <c r="D133" s="11" t="s">
        <v>100</v>
      </c>
      <c r="E133" s="48"/>
      <c r="F133" s="51" t="s">
        <v>163</v>
      </c>
    </row>
    <row r="134" spans="1:6" s="51" customFormat="1" ht="28" x14ac:dyDescent="0.3">
      <c r="A134" s="36"/>
      <c r="B134" s="82">
        <v>9.3000000000000007</v>
      </c>
      <c r="C134" s="111" t="s">
        <v>120</v>
      </c>
      <c r="D134" s="14" t="s">
        <v>101</v>
      </c>
      <c r="E134" s="48"/>
    </row>
    <row r="135" spans="1:6" s="51" customFormat="1" ht="28" x14ac:dyDescent="0.3">
      <c r="A135" s="36"/>
      <c r="B135" s="82">
        <v>9.4</v>
      </c>
      <c r="C135" s="104" t="s">
        <v>115</v>
      </c>
      <c r="D135" s="13" t="s">
        <v>102</v>
      </c>
      <c r="E135" s="48"/>
      <c r="F135" s="51" t="s">
        <v>164</v>
      </c>
    </row>
    <row r="136" spans="1:6" s="51" customFormat="1" x14ac:dyDescent="0.3">
      <c r="A136" s="36"/>
      <c r="B136" s="37"/>
      <c r="C136" s="37"/>
      <c r="D136" s="38"/>
      <c r="E136" s="38"/>
    </row>
  </sheetData>
  <mergeCells count="1">
    <mergeCell ref="D4:D17"/>
  </mergeCells>
  <phoneticPr fontId="37" type="noConversion"/>
  <dataValidations count="14">
    <dataValidation type="list" allowBlank="1" showInputMessage="1" showErrorMessage="1" errorTitle="Please select" error="Please select from the dropdown list" promptTitle="Please select " prompt="Non-liquid, Liquid, Coal, Landfill Gas, Waste, Other, N/A" sqref="E120" xr:uid="{CD85B3DE-28CB-4489-9B2C-46578BD5476C}">
      <formula1>"Non-liquid, Liquid, Coal, Landfill Gas, Waste, Other, N/A"</formula1>
    </dataValidation>
    <dataValidation type="list" allowBlank="1" showInputMessage="1" showErrorMessage="1" errorTitle="Please select" error="Please select from the dropdown list." promptTitle="Please select" prompt="Distribution, Transmission" sqref="E51" xr:uid="{95C06092-D118-4E44-8414-13687E017506}">
      <formula1>"Distribution, Transmission"</formula1>
    </dataValidation>
    <dataValidation type="list" allowBlank="1" showInputMessage="1" showErrorMessage="1" errorTitle="Please select" error="Please select from the dropdown list" promptTitle="Please select " prompt="New, Upgrade of existing Facility" sqref="E42 E34" xr:uid="{50F961C0-F51F-4ABA-8B02-77CE8F63A973}">
      <formula1>"New, Upgrade of existing Facility"</formula1>
    </dataValidation>
    <dataValidation type="list" allowBlank="1" showInputMessage="1" showErrorMessage="1" errorTitle="Please select" error="Please select from the dropdown list" promptTitle="Please select " prompt="Documentation sent, Documentation not sent" sqref="E127 E130 E78" xr:uid="{D278AC29-F590-4641-92BF-27DC0D754464}">
      <formula1>"Documentation sent, Documentation not sent"</formula1>
    </dataValidation>
    <dataValidation type="list" allowBlank="1" showInputMessage="1" showErrorMessage="1" errorTitle="Please select" error="Please select from the dropdown list" promptTitle="Please select " prompt="Yes, No" sqref="E103:E106 E70 E32:E33 E42 E73:E76 E99:E100 E133:E134 E45 E117 E115 E109:E113" xr:uid="{EE457534-8FB2-4451-AAA4-AA0417F2FACF}">
      <formula1>"Yes, No"</formula1>
    </dataValidation>
    <dataValidation type="list" allowBlank="1" showInputMessage="1" showErrorMessage="1" errorTitle="Please select" error="Please select from the dropdown list" promptTitle="Please select " prompt="Non-liquid, Liquid, Coal, Landfill Gas, Waste, Other" sqref="E118" xr:uid="{4F14BE5A-A417-41D1-BAAC-BEDA2C14CD02}">
      <formula1>"Non-liquid, Liquid, Coal, Landfill Gas, Waste, Other"</formula1>
    </dataValidation>
    <dataValidation type="list" allowBlank="1" showInputMessage="1" showErrorMessage="1" errorTitle="Please select" error="Please select from the dropdown list" promptTitle="Please select " prompt="Scheduled Facility, Semi-Scheduled Facility, Non-Scheduled Facility (&lt;10MW), Demand Side Programme" sqref="E124" xr:uid="{F972B1FA-5FF8-4C7B-A3ED-914DE79AE8C3}">
      <formula1>"Scheduled Facility, Semi-Scheduled Facility, Non-Scheduled Facility (&lt;10MW), Demand Side Programme"</formula1>
    </dataValidation>
    <dataValidation type="list" showInputMessage="1" showErrorMessage="1" errorTitle="Please select" error="Please select from the dropdown list" promptTitle="Please select " prompt="Scheduled Facility, Semi-Scheduled Facility, Non-Scheduled Facility (&lt;10MW), Demand Side Programme" sqref="E124" xr:uid="{B74069B3-D60F-4C24-B821-37B389EBA256}">
      <formula1>"Scheduled Facility, Semi-Scheduled Facility, Non-Scheduled Facility (&lt;10MW), Demand Side Programme"</formula1>
    </dataValidation>
    <dataValidation type="list" allowBlank="1" showInputMessage="1" showErrorMessage="1" errorTitle="Please select" error="Please select from the dropdown list" promptTitle="Please select " prompt="Applied, Not applied, Granted" sqref="E54" xr:uid="{5B85019F-7385-4064-821B-7FCDAAAACB8B}">
      <formula1>"Applied, Not applied, Granted"</formula1>
    </dataValidation>
    <dataValidation type="list" allowBlank="1" showInputMessage="1" showErrorMessage="1" errorTitle="Please select" error="Please select from the dropdown list" promptTitle="Please select " prompt="Applied, Granted, Not applied" sqref="E54" xr:uid="{5079E332-A36B-4F0E-B79F-9FBB7A3528BA}">
      <formula1>"Applied, Granted, Not applied"</formula1>
    </dataValidation>
    <dataValidation type="list" allowBlank="1" showInputMessage="1" showErrorMessage="1" errorTitle="Please select" error="Please select from the dropdown list" promptTitle="Please select " prompt="In place, Under construction, Construction not yet commenced" sqref="E43" xr:uid="{2886CFE8-F92A-48D3-83AC-092F27F84366}">
      <formula1>"In place, Under construction, Construction not yet commenced"</formula1>
    </dataValidation>
    <dataValidation type="list" allowBlank="1" showInputMessage="1" showErrorMessage="1" errorTitle="Please select" error="Please select from the dropdown list" promptTitle="Please select " prompt="Created, Registered, None of the above" sqref="E41" xr:uid="{711736DB-220A-49D1-821A-A9D2E61518D6}">
      <formula1>"Created, Registered, None of the above"</formula1>
    </dataValidation>
    <dataValidation type="list" allowBlank="1" showInputMessage="1" showErrorMessage="1" errorTitle="Please select" error="Please select from the dropdown list" promptTitle="Please select " prompt="Applied, Not applied" sqref="E46" xr:uid="{10B63C8A-BA66-4D0D-AF0A-429D4407B719}">
      <formula1>"Applied, Not applied"</formula1>
    </dataValidation>
    <dataValidation type="list" showInputMessage="1" showErrorMessage="1" errorTitle="Please select" error="Please select from the dropdown list" promptTitle="Please select " prompt="Applied, Not applied" sqref="E46" xr:uid="{B9203E05-6526-4249-8FBF-20CCBA6B2961}">
      <formula1>"Applied, Not applied"</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d1a2284-45bc-4927-a9f9-e51f9f17c21a" xsi:nil="true"/>
    <TaxKeywordTaxHTField xmlns="5d1a2284-45bc-4927-a9f9-e51f9f17c21a">
      <Terms xmlns="http://schemas.microsoft.com/office/infopath/2007/PartnerControls"/>
    </TaxKeywordTaxHTField>
    <n48c0e796e4048278b990f60b6de340e xmlns="5d1a2284-45bc-4927-a9f9-e51f9f17c21a">
      <Terms xmlns="http://schemas.microsoft.com/office/infopath/2007/PartnerControls"/>
    </n48c0e796e4048278b990f60b6de340e>
    <Comment xmlns="30d9f3aa-8f73-4fc1-9941-788648c2898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AEMO Collaboration Document" ma:contentTypeID="0x01010082774FAFD2180F48AEEA8305B08ED5EB00BC76D2BAE9AF924F9563B3EEAC97D819" ma:contentTypeVersion="15" ma:contentTypeDescription="" ma:contentTypeScope="" ma:versionID="ddecceb3ac4ec001730bf4499a73a2e3">
  <xsd:schema xmlns:xsd="http://www.w3.org/2001/XMLSchema" xmlns:xs="http://www.w3.org/2001/XMLSchema" xmlns:p="http://schemas.microsoft.com/office/2006/metadata/properties" xmlns:ns2="5d1a2284-45bc-4927-a9f9-e51f9f17c21a" xmlns:ns3="30d9f3aa-8f73-4fc1-9941-788648c2898b" targetNamespace="http://schemas.microsoft.com/office/2006/metadata/properties" ma:root="true" ma:fieldsID="3ace2a0cc03d276923f3ef8438b2c3c1" ns2:_="" ns3:_="">
    <xsd:import namespace="5d1a2284-45bc-4927-a9f9-e51f9f17c21a"/>
    <xsd:import namespace="30d9f3aa-8f73-4fc1-9941-788648c2898b"/>
    <xsd:element name="properties">
      <xsd:complexType>
        <xsd:sequence>
          <xsd:element name="documentManagement">
            <xsd:complexType>
              <xsd:all>
                <xsd:element ref="ns2:TaxCatchAll" minOccurs="0"/>
                <xsd:element ref="ns2:TaxCatchAllLabel" minOccurs="0"/>
                <xsd:element ref="ns2:TaxKeywordTaxHTField" minOccurs="0"/>
                <xsd:element ref="ns2:n48c0e796e4048278b990f60b6de340e" minOccurs="0"/>
                <xsd:element ref="ns3:Comment"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cc7304ae-6612-422f-bd54-f1b692120bcd}" ma:internalName="TaxCatchAll" ma:showField="CatchAllData" ma:web="800869b4-ccc3-4d92-8f27-4117a93afefc">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cc7304ae-6612-422f-bd54-f1b692120bcd}" ma:internalName="TaxCatchAllLabel" ma:readOnly="true" ma:showField="CatchAllDataLabel" ma:web="800869b4-ccc3-4d92-8f27-4117a93afefc">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n48c0e796e4048278b990f60b6de340e" ma:index="12" nillable="true" ma:taxonomy="true" ma:internalName="n48c0e796e4048278b990f60b6de340e" ma:taxonomyFieldName="AEMO_x0020_Communication_x0020_Document_x0020_Type1" ma:displayName="AEMO Collaboration Document Type" ma:default="" ma:fieldId="{748c0e79-6e40-4827-8b99-0f60b6de340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30d9f3aa-8f73-4fc1-9941-788648c2898b" elementFormDefault="qualified">
    <xsd:import namespace="http://schemas.microsoft.com/office/2006/documentManagement/types"/>
    <xsd:import namespace="http://schemas.microsoft.com/office/infopath/2007/PartnerControls"/>
    <xsd:element name="Comment" ma:index="14" nillable="true" ma:displayName="Comment" ma:format="Dropdown" ma:internalName="Comment">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ct:contentTypeSchema xmlns:ct="http://schemas.microsoft.com/office/2006/metadata/contentType" xmlns:ma="http://schemas.microsoft.com/office/2006/metadata/properties/metaAttributes" ct:_="" ma:_="" ma:contentTypeName="AEMO Collaboration Document" ma:contentTypeID="0x0101002F0B48F8F4F7904196E710056827A096008AA1C222227D2344AD6B4A7B5759F88F" ma:contentTypeVersion="5" ma:contentTypeDescription="" ma:contentTypeScope="" ma:versionID="a623113ec5098333f44026ad12e9802f">
  <xsd:schema xmlns:xsd="http://www.w3.org/2001/XMLSchema" xmlns:xs="http://www.w3.org/2001/XMLSchema" xmlns:p="http://schemas.microsoft.com/office/2006/metadata/properties" xmlns:ns2="5d1a2284-45bc-4927-a9f9-e51f9f17c21a" targetNamespace="http://schemas.microsoft.com/office/2006/metadata/properties" ma:root="true" ma:fieldsID="7c5e691303bc558d2a60e8163410dfb3" ns2:_="">
    <xsd:import namespace="5d1a2284-45bc-4927-a9f9-e51f9f17c21a"/>
    <xsd:element name="properties">
      <xsd:complexType>
        <xsd:sequence>
          <xsd:element name="documentManagement">
            <xsd:complexType>
              <xsd:all>
                <xsd:element ref="ns2:TaxCatchAll" minOccurs="0"/>
                <xsd:element ref="ns2:TaxCatchAllLabel" minOccurs="0"/>
                <xsd:element ref="ns2:TaxKeywordTaxHTField" minOccurs="0"/>
                <xsd:element ref="ns2:fc36bc6de0bf403e9ed4dec84c72e21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d1a2284-45bc-4927-a9f9-e51f9f17c21a"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e49f7c68-15cf-45f6-9680-833d3f211afc}" ma:internalName="TaxCatchAll" ma:showField="CatchAllData" ma:web="68821bfb-c14f-4957-8c9b-4e8cbcb35729">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e49f7c68-15cf-45f6-9680-833d3f211afc}" ma:internalName="TaxCatchAllLabel" ma:readOnly="true" ma:showField="CatchAllDataLabel" ma:web="68821bfb-c14f-4957-8c9b-4e8cbcb35729">
      <xsd:complexType>
        <xsd:complexContent>
          <xsd:extension base="dms:MultiChoiceLookup">
            <xsd:sequence>
              <xsd:element name="Value" type="dms:Lookup" maxOccurs="unbounded" minOccurs="0" nillable="true"/>
            </xsd:sequence>
          </xsd:extension>
        </xsd:complexContent>
      </xsd:complexType>
    </xsd:element>
    <xsd:element name="TaxKeywordTaxHTField" ma:index="10" nillable="true" ma:taxonomy="true" ma:internalName="TaxKeywordTaxHTField" ma:taxonomyFieldName="TaxKeyword" ma:displayName="Enterprise Keywords" ma:fieldId="{23f27201-bee3-471e-b2e7-b64fd8b7ca38}" ma:taxonomyMulti="true" ma:sspId="00000000-0000-0000-0000-000000000000" ma:termSetId="00000000-0000-0000-0000-000000000000" ma:anchorId="00000000-0000-0000-0000-000000000000" ma:open="true" ma:isKeyword="true">
      <xsd:complexType>
        <xsd:sequence>
          <xsd:element ref="pc:Terms" minOccurs="0" maxOccurs="1"/>
        </xsd:sequence>
      </xsd:complexType>
    </xsd:element>
    <xsd:element name="fc36bc6de0bf403e9ed4dec84c72e21e" ma:index="12" nillable="true" ma:taxonomy="true" ma:internalName="fc36bc6de0bf403e9ed4dec84c72e21e" ma:taxonomyFieldName="AEMO_x0020_Collaboration_x0020_Document_x0020_Type" ma:displayName="AEMO Collaboration Document Type" ma:default="" ma:fieldId="{fc36bc6d-e0bf-403e-9ed4-dec84c72e21e}" ma:sspId="3e8ba7a3-af95-40f6-9ded-4ebe13adeb29" ma:termSetId="559df48e-15e2-45fa-a2d5-de60d483ab8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940B21-07CE-4D98-A3FA-548F74A36C36}">
  <ds:schemaRefs>
    <ds:schemaRef ds:uri="http://schemas.microsoft.com/sharepoint/v3/contenttype/forms"/>
  </ds:schemaRefs>
</ds:datastoreItem>
</file>

<file path=customXml/itemProps2.xml><?xml version="1.0" encoding="utf-8"?>
<ds:datastoreItem xmlns:ds="http://schemas.openxmlformats.org/officeDocument/2006/customXml" ds:itemID="{E2F3B61E-C766-4460-A017-84A0E98AB74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www.w3.org/XML/1998/namespace"/>
    <ds:schemaRef ds:uri="http://schemas.microsoft.com/office/2006/metadata/properties"/>
    <ds:schemaRef ds:uri="5d1a2284-45bc-4927-a9f9-e51f9f17c21a"/>
    <ds:schemaRef ds:uri="http://purl.org/dc/dcmitype/"/>
  </ds:schemaRefs>
</ds:datastoreItem>
</file>

<file path=customXml/itemProps3.xml><?xml version="1.0" encoding="utf-8"?>
<ds:datastoreItem xmlns:ds="http://schemas.openxmlformats.org/officeDocument/2006/customXml" ds:itemID="{812665CD-A1F4-47EE-A1B6-F078E631107E}"/>
</file>

<file path=customXml/itemProps4.xml><?xml version="1.0" encoding="utf-8"?>
<ds:datastoreItem xmlns:ds="http://schemas.openxmlformats.org/officeDocument/2006/customXml" ds:itemID="{5805030F-FBDC-4C71-8FF5-53B5DF32ED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d1a2284-45bc-4927-a9f9-e51f9f17c2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Proposed 2023 EOI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2021-06-30T04:49:10Z</dcterms:created>
  <dcterms:modified xsi:type="dcterms:W3CDTF">2022-12-14T05:57:30Z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fa3b9651-5a6d-4443-bec7-df978c6e1c30</vt:lpwstr>
  </property>
  <property fmtid="{D5CDD505-2E9C-101B-9397-08002B2CF9AE}" pid="3" name="ContentTypeId">
    <vt:lpwstr>0x01010082774FAFD2180F48AEEA8305B08ED5EB00BC76D2BAE9AF924F9563B3EEAC97D819</vt:lpwstr>
  </property>
  <property fmtid="{D5CDD505-2E9C-101B-9397-08002B2CF9AE}" pid="4" name="TaxKeyword">
    <vt:lpwstr/>
  </property>
  <property fmtid="{D5CDD505-2E9C-101B-9397-08002B2CF9AE}" pid="5" name="AEMO Collaboration Document Type">
    <vt:lpwstr/>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y fmtid="{D5CDD505-2E9C-101B-9397-08002B2CF9AE}" pid="12" name="SharedWithUsers">
    <vt:lpwstr/>
  </property>
  <property fmtid="{D5CDD505-2E9C-101B-9397-08002B2CF9AE}" pid="13" name="MediaServiceImageTags">
    <vt:lpwstr/>
  </property>
  <property fmtid="{D5CDD505-2E9C-101B-9397-08002B2CF9AE}" pid="14" name="lcf76f155ced4ddcb4097134ff3c332f">
    <vt:lpwstr/>
  </property>
  <property fmtid="{D5CDD505-2E9C-101B-9397-08002B2CF9AE}" pid="15" name="Order">
    <vt:r8>5869800</vt:r8>
  </property>
  <property fmtid="{D5CDD505-2E9C-101B-9397-08002B2CF9AE}" pid="16" name="_SourceUrl">
    <vt:lpwstr/>
  </property>
  <property fmtid="{D5CDD505-2E9C-101B-9397-08002B2CF9AE}" pid="17" name="_SharedFileIndex">
    <vt:lpwstr/>
  </property>
  <property fmtid="{D5CDD505-2E9C-101B-9397-08002B2CF9AE}" pid="18" name="AEMO Communication Document Type1">
    <vt:lpwstr/>
  </property>
</Properties>
</file>