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aemocloud.sharepoint.com/sites/NationalPlanning/Shared Documents/Transmission Projects Information/221216 Dec22 Update/Web updates/221216 web update/Excel Attachment/"/>
    </mc:Choice>
  </mc:AlternateContent>
  <xr:revisionPtr revIDLastSave="2530" documentId="11_F25DC773A252ABDACC104800A11B7D585ADE58ED" xr6:coauthVersionLast="47" xr6:coauthVersionMax="47" xr10:uidLastSave="{2CABEBDB-B69E-46EE-90EB-51E36BC71D4E}"/>
  <bookViews>
    <workbookView xWindow="28680" yWindow="-120" windowWidth="29040" windowHeight="15990" tabRatio="598" xr2:uid="{00000000-000D-0000-FFFF-FFFF00000000}"/>
  </bookViews>
  <sheets>
    <sheet name="Information" sheetId="4" r:id="rId1"/>
    <sheet name="Change log" sheetId="3" r:id="rId2"/>
    <sheet name="Transmission augmentations" sheetId="1" r:id="rId3"/>
  </sheets>
  <definedNames>
    <definedName name="_xlnm._FilterDatabase" localSheetId="2" hidden="1">'Transmission augmentations'!$A$2:$N$35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2" i="1" l="1"/>
  <c r="K28" i="1"/>
</calcChain>
</file>

<file path=xl/sharedStrings.xml><?xml version="1.0" encoding="utf-8"?>
<sst xmlns="http://schemas.openxmlformats.org/spreadsheetml/2006/main" count="490" uniqueCount="254">
  <si>
    <t>Description</t>
  </si>
  <si>
    <t>About</t>
  </si>
  <si>
    <t>Field Name</t>
  </si>
  <si>
    <t>Explanation/Definition</t>
  </si>
  <si>
    <t>Region</t>
  </si>
  <si>
    <t>This field can include values: augmentation, interconnector, new transmission, uprate transmission, or detail the specific equipment type the project will construct.</t>
  </si>
  <si>
    <t>This field will correspond to the project name that has been referred to in other AEMO documents.</t>
  </si>
  <si>
    <t>Proponent(s)</t>
  </si>
  <si>
    <t>A brief outline of the in-scope works for the project.</t>
  </si>
  <si>
    <t>This field will include how the transmission project will affect the local capacity of the network.</t>
  </si>
  <si>
    <t>If the project required/requires preparatory activities, the completion date will be specified here.</t>
  </si>
  <si>
    <t>Source</t>
  </si>
  <si>
    <t>This field will outline where the information in that row has come from.</t>
  </si>
  <si>
    <t>Disclaimer</t>
  </si>
  <si>
    <t xml:space="preserve">Worksheet index </t>
  </si>
  <si>
    <t>Worksheet</t>
  </si>
  <si>
    <t>Change Log</t>
  </si>
  <si>
    <t>References</t>
  </si>
  <si>
    <t>Integrated System Plan (ISP)</t>
  </si>
  <si>
    <t>NEM Electricity Statement of Opportunities (ESOO)</t>
  </si>
  <si>
    <t>Contingent projects | Australian Energy Regulator</t>
  </si>
  <si>
    <t>Release version</t>
  </si>
  <si>
    <t xml:space="preserve">Date </t>
  </si>
  <si>
    <t>Type of Change</t>
  </si>
  <si>
    <t>Project</t>
  </si>
  <si>
    <t>Details</t>
  </si>
  <si>
    <t>Initial Release</t>
  </si>
  <si>
    <t>SA, NSW, VIC</t>
  </si>
  <si>
    <t>New interconnector</t>
  </si>
  <si>
    <t>Project EnergyConnect - Stage 1</t>
  </si>
  <si>
    <t>ElectraNet, Transgrid</t>
  </si>
  <si>
    <t>Committed</t>
  </si>
  <si>
    <t>Not applicable</t>
  </si>
  <si>
    <t>CPA complete</t>
  </si>
  <si>
    <t>Construction started</t>
  </si>
  <si>
    <t>Project EnergyConnect - Stage 2</t>
  </si>
  <si>
    <t>QLD, NSW</t>
  </si>
  <si>
    <t>Uprate interconnector</t>
  </si>
  <si>
    <t>Transgrid</t>
  </si>
  <si>
    <t>Commissioning started</t>
  </si>
  <si>
    <t>QLD</t>
  </si>
  <si>
    <t>Powerlink</t>
  </si>
  <si>
    <t>Other- funding process has not started</t>
  </si>
  <si>
    <t>Construction has not started</t>
  </si>
  <si>
    <t>New transmission</t>
  </si>
  <si>
    <t>Central to Southern Queensland - Stage 2</t>
  </si>
  <si>
    <t>NSW</t>
  </si>
  <si>
    <t>Initial release. Includes NEM transmission projects that have material effect in the ISP or ESOO and are committed, anticipated, actionable or considered a future project that requires preparatory activities.</t>
  </si>
  <si>
    <t>This page keeps track of project-specific changes between releases.</t>
  </si>
  <si>
    <t>Uprate Transmission</t>
  </si>
  <si>
    <t>Waratah Super Battery Network Augmentation</t>
  </si>
  <si>
    <t>EnergyCo</t>
  </si>
  <si>
    <t>Anticipated</t>
  </si>
  <si>
    <t>Other - funding pending</t>
  </si>
  <si>
    <t>New Transmission</t>
  </si>
  <si>
    <t>HumeLink</t>
  </si>
  <si>
    <t>CPA lodged</t>
  </si>
  <si>
    <t>Sydney Ring (Reinforcing Sydney, Newcastle, and Wollongong Supply) - Option 2: Sydney Ring Southern 500 kV loop</t>
  </si>
  <si>
    <t>Alternate Option</t>
  </si>
  <si>
    <t>New transmission, synchronous condensers</t>
  </si>
  <si>
    <t>Central-West Orana REZ Transmission Link</t>
  </si>
  <si>
    <r>
      <t>As advised by EnergyCo and Transgrid.
EnergyCo.</t>
    </r>
    <r>
      <rPr>
        <i/>
        <sz val="10"/>
        <rFont val="Arial"/>
        <family val="2"/>
      </rPr>
      <t xml:space="preserve"> Central-West Orana Renewable Energy Zone Transmission project - Scoping Report</t>
    </r>
    <r>
      <rPr>
        <sz val="10"/>
        <rFont val="Arial"/>
        <family val="2"/>
      </rPr>
      <t xml:space="preserve">, at </t>
    </r>
    <r>
      <rPr>
        <u/>
        <sz val="10"/>
        <rFont val="Arial"/>
        <family val="2"/>
      </rPr>
      <t>https://majorprojects.planningportal.nsw.gov.au/prweb/PRRestService/mp/01/getContent?AttachRef=PDA-48312206%2120220908T233216.666%20GMT</t>
    </r>
    <r>
      <rPr>
        <sz val="10"/>
        <rFont val="Arial"/>
        <family val="2"/>
      </rPr>
      <t xml:space="preserve">
EnergyCo.</t>
    </r>
    <r>
      <rPr>
        <i/>
        <sz val="10"/>
        <rFont val="Arial"/>
        <family val="2"/>
      </rPr>
      <t xml:space="preserve"> Central-West Orana Transmission Project</t>
    </r>
    <r>
      <rPr>
        <sz val="10"/>
        <rFont val="Arial"/>
        <family val="2"/>
      </rPr>
      <t xml:space="preserve">, at </t>
    </r>
    <r>
      <rPr>
        <u/>
        <sz val="10"/>
        <rFont val="Arial"/>
        <family val="2"/>
      </rPr>
      <t>https://www.energyco.nsw.gov.au/cwo</t>
    </r>
    <r>
      <rPr>
        <sz val="10"/>
        <rFont val="Arial"/>
        <family val="2"/>
      </rPr>
      <t xml:space="preserve">
EnergyCo.</t>
    </r>
    <r>
      <rPr>
        <i/>
        <sz val="10"/>
        <rFont val="Arial"/>
        <family val="2"/>
      </rPr>
      <t xml:space="preserve"> Draft Network Infrastructure Strategy - Appendices</t>
    </r>
    <r>
      <rPr>
        <sz val="10"/>
        <rFont val="Arial"/>
        <family val="2"/>
      </rPr>
      <t xml:space="preserve">, at </t>
    </r>
    <r>
      <rPr>
        <u/>
        <sz val="10"/>
        <rFont val="Arial"/>
        <family val="2"/>
      </rPr>
      <t>https://www.energyco.nsw.gov.au/sites/default/files/2022-09/appendices-draft-network-infrastructure-strategy.pdf</t>
    </r>
  </si>
  <si>
    <t>New England REZ Transmission Link</t>
  </si>
  <si>
    <t>3,000 MW increase to network capacity in the New England Renewable Energy Zone (REZ).</t>
  </si>
  <si>
    <r>
      <t>AEMO.</t>
    </r>
    <r>
      <rPr>
        <i/>
        <sz val="10"/>
        <rFont val="Arial"/>
        <family val="2"/>
      </rPr>
      <t xml:space="preserve"> 2022 Integrated Systems Plan (ISP) - Appendix 5. Network Investments</t>
    </r>
    <r>
      <rPr>
        <sz val="10"/>
        <rFont val="Arial"/>
        <family val="2"/>
      </rPr>
      <t xml:space="preserve">, at </t>
    </r>
    <r>
      <rPr>
        <u/>
        <sz val="10"/>
        <rFont val="Arial"/>
        <family val="2"/>
      </rPr>
      <t xml:space="preserve">https://aemo.com.au/-/media/files/major-publications/isp/2022/2022-documents/a5-network-investments.pdf?la=en 
</t>
    </r>
    <r>
      <rPr>
        <sz val="10"/>
        <rFont val="Arial"/>
        <family val="2"/>
      </rPr>
      <t xml:space="preserve">EnergyCo. </t>
    </r>
    <r>
      <rPr>
        <i/>
        <sz val="10"/>
        <rFont val="Arial"/>
        <family val="2"/>
      </rPr>
      <t>Draft Network Infrastructure Strategy - Appendices</t>
    </r>
    <r>
      <rPr>
        <sz val="10"/>
        <rFont val="Arial"/>
        <family val="2"/>
      </rPr>
      <t>, at</t>
    </r>
    <r>
      <rPr>
        <u/>
        <sz val="10"/>
        <rFont val="Arial"/>
        <family val="2"/>
      </rPr>
      <t xml:space="preserve"> https://www.energyco.nsw.gov.au/sites/default/files/2022-09/appendices-draft-network-infrastructure-strategy.pdf
</t>
    </r>
  </si>
  <si>
    <t>VIC,NSW</t>
  </si>
  <si>
    <t>Transmission</t>
  </si>
  <si>
    <t>VNI West</t>
  </si>
  <si>
    <t>AEMO, Transgrid</t>
  </si>
  <si>
    <t>PADR complete</t>
  </si>
  <si>
    <t>Approximately 2026</t>
  </si>
  <si>
    <r>
      <t xml:space="preserve">AEMO Transgrid , </t>
    </r>
    <r>
      <rPr>
        <i/>
        <sz val="10"/>
        <rFont val="Arial"/>
        <family val="2"/>
      </rPr>
      <t>Victoria to New South Wales Interconnector West Regulatory Investment Test for Transmission Project Assessment Draft Report</t>
    </r>
    <r>
      <rPr>
        <sz val="10"/>
        <rFont val="Arial"/>
        <family val="2"/>
      </rPr>
      <t xml:space="preserve"> , at </t>
    </r>
    <r>
      <rPr>
        <u/>
        <sz val="10"/>
        <rFont val="Arial"/>
        <family val="2"/>
      </rPr>
      <t>https://aemo.com.au/-/media/files/electricity/nem/planning_and_forecasting/victorian_transmission/vni-west-rit-t/vni-west-project-assessment-draft-report.pdf?la=en</t>
    </r>
    <r>
      <rPr>
        <sz val="10"/>
        <rFont val="Arial"/>
        <family val="2"/>
      </rPr>
      <t xml:space="preserve">
</t>
    </r>
  </si>
  <si>
    <t>Powerlink, Transgrid</t>
  </si>
  <si>
    <t>Upgraded Interconnector</t>
  </si>
  <si>
    <t>VNI Minor (also named VNI East Upgrade)</t>
  </si>
  <si>
    <t xml:space="preserve"> AEMO, Transgrid</t>
  </si>
  <si>
    <t>VIC works - 
Other - funding approved
NSW works - 
CPA complete</t>
  </si>
  <si>
    <t>New capacitor bank</t>
  </si>
  <si>
    <t>30 MW increase of flow in the southerly direction and 75 MW increase of flow in the northerly direction.</t>
  </si>
  <si>
    <t>Other - funding approved</t>
  </si>
  <si>
    <r>
      <t xml:space="preserve">Transgrid. </t>
    </r>
    <r>
      <rPr>
        <i/>
        <sz val="10"/>
        <rFont val="Arial"/>
        <family val="2"/>
      </rPr>
      <t>Transmission Annual Planning Report - October 2022</t>
    </r>
    <r>
      <rPr>
        <sz val="10"/>
        <rFont val="Arial"/>
        <family val="2"/>
      </rPr>
      <t xml:space="preserve">, at </t>
    </r>
    <r>
      <rPr>
        <u/>
        <sz val="10"/>
        <rFont val="Arial"/>
        <family val="2"/>
      </rPr>
      <t>https://www.Transgrid.com.au/media/jn4klv4s/tgr12164-tapr-2022-v5-4-final.pdf</t>
    </r>
  </si>
  <si>
    <r>
      <t xml:space="preserve">AER. </t>
    </r>
    <r>
      <rPr>
        <i/>
        <sz val="10"/>
        <rFont val="Arial"/>
        <family val="2"/>
      </rPr>
      <t>Final Decision - Transgrid - QNI Minor Contingent Project - April 2020</t>
    </r>
    <r>
      <rPr>
        <sz val="10"/>
        <rFont val="Arial"/>
        <family val="2"/>
      </rPr>
      <t xml:space="preserve">, at </t>
    </r>
    <r>
      <rPr>
        <u/>
        <sz val="10"/>
        <rFont val="Arial"/>
        <family val="2"/>
      </rPr>
      <t>https://www.aer.gov.au/system/files/AER%20-%20Final%20Decision%20-%20Transgrid%20-%20QNI%20minor%20upgrade%20contingent%20project%20-%20April%202020.pdf</t>
    </r>
    <r>
      <rPr>
        <sz val="10"/>
        <rFont val="Arial"/>
        <family val="2"/>
      </rPr>
      <t xml:space="preserve">
Transgrid. </t>
    </r>
    <r>
      <rPr>
        <i/>
        <sz val="10"/>
        <rFont val="Arial"/>
        <family val="2"/>
      </rPr>
      <t>Transmission Annual Planning Report - October 2022</t>
    </r>
    <r>
      <rPr>
        <sz val="10"/>
        <rFont val="Arial"/>
        <family val="2"/>
      </rPr>
      <t xml:space="preserve">, at </t>
    </r>
    <r>
      <rPr>
        <u/>
        <sz val="10"/>
        <rFont val="Arial"/>
        <family val="2"/>
      </rPr>
      <t>https://www.Transgrid.com.au/media/jn4klv4s/tgr12164-tapr-2022-v5-4-final.pdf</t>
    </r>
    <r>
      <rPr>
        <sz val="10"/>
        <rFont val="Arial"/>
        <family val="2"/>
      </rPr>
      <t xml:space="preserve">
Transgrid. </t>
    </r>
    <r>
      <rPr>
        <i/>
        <sz val="10"/>
        <rFont val="Arial"/>
        <family val="2"/>
      </rPr>
      <t>Queensland-NSW Interconnector</t>
    </r>
    <r>
      <rPr>
        <sz val="10"/>
        <rFont val="Arial"/>
        <family val="2"/>
      </rPr>
      <t xml:space="preserve">, at </t>
    </r>
    <r>
      <rPr>
        <u/>
        <sz val="10"/>
        <rFont val="Arial"/>
        <family val="2"/>
      </rPr>
      <t>https://www.Transgrid.com.au/projects-innovation/queensland-nsw-interconnector</t>
    </r>
  </si>
  <si>
    <r>
      <t xml:space="preserve">AER. </t>
    </r>
    <r>
      <rPr>
        <i/>
        <sz val="10"/>
        <rFont val="Arial"/>
        <family val="2"/>
      </rPr>
      <t>Final Decision - ElectraNet - Project EnergyConnect Contingent Project - May 2021</t>
    </r>
    <r>
      <rPr>
        <sz val="10"/>
        <rFont val="Arial"/>
        <family val="2"/>
      </rPr>
      <t xml:space="preserve">, at </t>
    </r>
    <r>
      <rPr>
        <u/>
        <sz val="10"/>
        <rFont val="Arial"/>
        <family val="2"/>
      </rPr>
      <t>https://www.aer.gov.au/system/files/AER%20-%20Final%20Decision%20-%20ElectraNet%20-%20Project%20EnergyConnect%20Contingent%20Project%20-%20May%202021.pdf</t>
    </r>
    <r>
      <rPr>
        <sz val="10"/>
        <rFont val="Arial"/>
        <family val="2"/>
      </rPr>
      <t xml:space="preserve">
AER. </t>
    </r>
    <r>
      <rPr>
        <i/>
        <sz val="10"/>
        <rFont val="Arial"/>
        <family val="2"/>
      </rPr>
      <t>Final Decision - Transgrid - Project EnergyConnect Contingent Project - May 2021</t>
    </r>
    <r>
      <rPr>
        <sz val="10"/>
        <rFont val="Arial"/>
        <family val="2"/>
      </rPr>
      <t xml:space="preserve">, at </t>
    </r>
    <r>
      <rPr>
        <u/>
        <sz val="10"/>
        <rFont val="Arial"/>
        <family val="2"/>
      </rPr>
      <t>https://www.aer.gov.au/system/files/AER%20-%20Final%20Decision%20-%20Transgrid%20-%20Project%20EnergyConnect%20Contingent%20Project%20-%20May%202021.pdf</t>
    </r>
    <r>
      <rPr>
        <sz val="10"/>
        <rFont val="Arial"/>
        <family val="2"/>
      </rPr>
      <t xml:space="preserve">
ElectraNet. </t>
    </r>
    <r>
      <rPr>
        <i/>
        <sz val="10"/>
        <rFont val="Arial"/>
        <family val="2"/>
      </rPr>
      <t>Transmission Annual Planning Report - October 2022</t>
    </r>
    <r>
      <rPr>
        <sz val="10"/>
        <rFont val="Arial"/>
        <family val="2"/>
      </rPr>
      <t xml:space="preserve">, at </t>
    </r>
    <r>
      <rPr>
        <u/>
        <sz val="10"/>
        <rFont val="Arial"/>
        <family val="2"/>
      </rPr>
      <t>https://www.electranet.com.au/wp-content/uploads/221117_ENet-TAPR_A4_WEB.pdf</t>
    </r>
    <r>
      <rPr>
        <sz val="10"/>
        <rFont val="Arial"/>
        <family val="2"/>
      </rPr>
      <t xml:space="preserve">
Transgrid.</t>
    </r>
    <r>
      <rPr>
        <i/>
        <sz val="10"/>
        <rFont val="Arial"/>
        <family val="2"/>
      </rPr>
      <t xml:space="preserve"> Transmission Annual Planning Report - October 2022</t>
    </r>
    <r>
      <rPr>
        <sz val="10"/>
        <rFont val="Arial"/>
        <family val="2"/>
      </rPr>
      <t xml:space="preserve">, at </t>
    </r>
    <r>
      <rPr>
        <u/>
        <sz val="10"/>
        <rFont val="Arial"/>
        <family val="2"/>
      </rPr>
      <t xml:space="preserve">https://www.Transgrid.com.au/media/jn4klv4s/tgr12164-tapr-2022-v5-4-final.pdf
</t>
    </r>
    <r>
      <rPr>
        <sz val="10"/>
        <rFont val="Arial"/>
        <family val="2"/>
      </rPr>
      <t xml:space="preserve">
</t>
    </r>
  </si>
  <si>
    <t>VIC</t>
  </si>
  <si>
    <t>REZ</t>
  </si>
  <si>
    <t>Murray River REZ and Western Victoria REZ minor augmentations</t>
  </si>
  <si>
    <t>AEMO on behalf of Victorian Government</t>
  </si>
  <si>
    <r>
      <t xml:space="preserve">AEMO. </t>
    </r>
    <r>
      <rPr>
        <i/>
        <sz val="10"/>
        <rFont val="Arial"/>
        <family val="2"/>
      </rPr>
      <t>Victorian Annual Planning Report 2022</t>
    </r>
    <r>
      <rPr>
        <sz val="10"/>
        <rFont val="Arial"/>
        <family val="2"/>
      </rPr>
      <t xml:space="preserve">, at </t>
    </r>
    <r>
      <rPr>
        <u/>
        <sz val="10"/>
        <rFont val="Arial"/>
        <family val="2"/>
      </rPr>
      <t xml:space="preserve">https://aemo.com.au/-/media/files/electricity/nem/planning_and_forecasting/vapr/2022/2022-victorian-annual-planning-report.pdf?la=en
</t>
    </r>
    <r>
      <rPr>
        <sz val="10"/>
        <rFont val="Arial"/>
        <family val="2"/>
      </rPr>
      <t xml:space="preserve">
Victorian State Government, Environment, Land, Water and Planning. </t>
    </r>
    <r>
      <rPr>
        <i/>
        <sz val="10"/>
        <rFont val="Arial"/>
        <family val="2"/>
      </rPr>
      <t>Victorian Renewable Energy Zones Development Plan Directions Paper</t>
    </r>
    <r>
      <rPr>
        <sz val="10"/>
        <rFont val="Arial"/>
        <family val="2"/>
      </rPr>
      <t>, at</t>
    </r>
    <r>
      <rPr>
        <u/>
        <sz val="10"/>
        <rFont val="Arial"/>
        <family val="2"/>
      </rPr>
      <t xml:space="preserve"> https://www.energy.vic.gov.au/__data/assets/pdf_file/0028/580618/Victorian-Renewable-energy-zones-development-plan-directions-paper.pdf</t>
    </r>
  </si>
  <si>
    <t>Victoria Central North REZ minor augmentations</t>
  </si>
  <si>
    <t>Ararat synchronous condenser</t>
  </si>
  <si>
    <t>Western Renewables Link</t>
  </si>
  <si>
    <t>AEMO</t>
  </si>
  <si>
    <t>RIT-T complete</t>
  </si>
  <si>
    <t>Late 2022</t>
  </si>
  <si>
    <t>VIC, TAS</t>
  </si>
  <si>
    <t>New Interconnector</t>
  </si>
  <si>
    <t>Marinus Link  - Cable 1</t>
  </si>
  <si>
    <t>TasNetworks, Marinus Link Pty Ltd</t>
  </si>
  <si>
    <t>Not Applicable</t>
  </si>
  <si>
    <t>PACR complete</t>
  </si>
  <si>
    <t>2023-24</t>
  </si>
  <si>
    <t>Marinus Link  - Cable 2</t>
  </si>
  <si>
    <t xml:space="preserve">South West Victoria REZ Expansion </t>
  </si>
  <si>
    <t>SA</t>
  </si>
  <si>
    <t>New line</t>
  </si>
  <si>
    <t>Eyre Peninsula Link</t>
  </si>
  <si>
    <t>ElectraNet</t>
  </si>
  <si>
    <t>- A new 132 kV double-circuit line from Cultana to Yadnarie (constructed with the option to be energised at 275 kV if required in 
the future). 
- A new 132 kV double-circuit line from Yadnarie to Port Lincoln.</t>
  </si>
  <si>
    <r>
      <t xml:space="preserve">
AER. </t>
    </r>
    <r>
      <rPr>
        <i/>
        <sz val="10"/>
        <rFont val="Arial"/>
        <family val="2"/>
      </rPr>
      <t xml:space="preserve">ElectraNet – Eyre Peninsula Reinforcement contingent project, </t>
    </r>
    <r>
      <rPr>
        <sz val="10"/>
        <rFont val="Arial"/>
        <family val="2"/>
      </rPr>
      <t xml:space="preserve">at </t>
    </r>
    <r>
      <rPr>
        <u/>
        <sz val="10"/>
        <rFont val="Arial"/>
        <family val="2"/>
      </rPr>
      <t xml:space="preserve">https://www.aer.gov.au/networks-pipelines/determinations-access-arrangements/contingent-projects/electranet-%E2%80%93-eyre-peninsula-reinforcement-contingent-project
</t>
    </r>
    <r>
      <rPr>
        <sz val="10"/>
        <rFont val="Arial"/>
        <family val="2"/>
      </rPr>
      <t>ElectraNet.</t>
    </r>
    <r>
      <rPr>
        <i/>
        <sz val="10"/>
        <rFont val="Arial"/>
        <family val="2"/>
      </rPr>
      <t xml:space="preserve"> 2022 Transmission Annual Planning Report (TAPR)</t>
    </r>
    <r>
      <rPr>
        <sz val="10"/>
        <rFont val="Arial"/>
        <family val="2"/>
      </rPr>
      <t xml:space="preserve">, at </t>
    </r>
    <r>
      <rPr>
        <u/>
        <sz val="10"/>
        <rFont val="Arial"/>
        <family val="2"/>
      </rPr>
      <t>https://www.electranet.com.au/wp-content/uploads/221117_ENet-TAPR_A4_WEB.pdf</t>
    </r>
    <r>
      <rPr>
        <sz val="10"/>
        <rFont val="Arial"/>
        <family val="2"/>
      </rPr>
      <t xml:space="preserve">
ElectraNet. </t>
    </r>
    <r>
      <rPr>
        <i/>
        <sz val="10"/>
        <rFont val="Arial"/>
        <family val="2"/>
      </rPr>
      <t>Eye Peninsula Link</t>
    </r>
    <r>
      <rPr>
        <sz val="10"/>
        <rFont val="Arial"/>
        <family val="2"/>
      </rPr>
      <t xml:space="preserve">, at </t>
    </r>
    <r>
      <rPr>
        <u/>
        <sz val="10"/>
        <rFont val="Arial"/>
        <family val="2"/>
      </rPr>
      <t xml:space="preserve">https://www.electranet.com.au/projects/eyre-peninsula-link/#
</t>
    </r>
  </si>
  <si>
    <r>
      <t>ElectraNet.</t>
    </r>
    <r>
      <rPr>
        <i/>
        <sz val="10"/>
        <rFont val="Arial"/>
        <family val="2"/>
      </rPr>
      <t xml:space="preserve"> 2022 Transmission Annual Planning Report (TAPR)</t>
    </r>
    <r>
      <rPr>
        <sz val="10"/>
        <rFont val="Arial"/>
        <family val="2"/>
      </rPr>
      <t xml:space="preserve">, at </t>
    </r>
    <r>
      <rPr>
        <u/>
        <sz val="10"/>
        <rFont val="Arial"/>
        <family val="2"/>
      </rPr>
      <t>https://www.electranet.com.au/wp-content/uploads/221117_ENet-TAPR_A4_WEB.pdf</t>
    </r>
  </si>
  <si>
    <t>Line uprating</t>
  </si>
  <si>
    <t>NCIPAP Smart Wires Power Guardian Technology Trial</t>
  </si>
  <si>
    <t>Increases the transfer capacity of the transmission network in the Mid North region of South Australia.</t>
  </si>
  <si>
    <t>Increases import and export capability across the Heywood interconnector.</t>
  </si>
  <si>
    <t>New SVC</t>
  </si>
  <si>
    <t>South East SA REZ Expansion - Stage 1</t>
  </si>
  <si>
    <t>Mid North SA REZ Expansion - Stage 1</t>
  </si>
  <si>
    <t>Network upgrade</t>
  </si>
  <si>
    <t>Northern QREZ</t>
  </si>
  <si>
    <t>Allow for up to 500 MW of new generation. 
Increased flow to the Far North Queensland REZ.</t>
  </si>
  <si>
    <r>
      <rPr>
        <sz val="10"/>
        <rFont val="Arial"/>
        <family val="2"/>
      </rPr>
      <t xml:space="preserve">
Powerlink</t>
    </r>
    <r>
      <rPr>
        <i/>
        <sz val="10"/>
        <rFont val="Arial"/>
        <family val="2"/>
      </rPr>
      <t xml:space="preserve">. 2022 Transmission Annual Planning Report (TAPR), </t>
    </r>
    <r>
      <rPr>
        <sz val="10"/>
        <rFont val="Arial"/>
        <family val="2"/>
      </rPr>
      <t xml:space="preserve">at </t>
    </r>
    <r>
      <rPr>
        <u/>
        <sz val="10"/>
        <rFont val="Arial"/>
        <family val="2"/>
      </rPr>
      <t>https://www.powerlink.com.au/sites/default/files/2022-10/Transmission%20Annual%20Planning%20Report%202022%20-%20Full%20report.pdf</t>
    </r>
    <r>
      <rPr>
        <i/>
        <sz val="10"/>
        <rFont val="Arial"/>
        <family val="2"/>
      </rPr>
      <t xml:space="preserve">
</t>
    </r>
    <r>
      <rPr>
        <sz val="10"/>
        <rFont val="Arial"/>
        <family val="2"/>
      </rPr>
      <t>Powerlink</t>
    </r>
    <r>
      <rPr>
        <i/>
        <sz val="10"/>
        <rFont val="Arial"/>
        <family val="2"/>
      </rPr>
      <t xml:space="preserve">. Developing the Northern Queensland Renewable Energy Zone FINAL REPORT AND DETERMINATION September 2021, </t>
    </r>
    <r>
      <rPr>
        <sz val="10"/>
        <rFont val="Arial"/>
        <family val="2"/>
      </rPr>
      <t xml:space="preserve">at </t>
    </r>
    <r>
      <rPr>
        <u/>
        <sz val="10"/>
        <rFont val="Arial"/>
        <family val="2"/>
      </rPr>
      <t xml:space="preserve">https://www.powerlink.com.au/sites/default/files/2021-09/Powerlink%20Queensland%20-%20Developing%20the%20Northern%20QREZ%20-%20Final%20Report.pdf
</t>
    </r>
  </si>
  <si>
    <t>New transformer</t>
  </si>
  <si>
    <t>Establishment of a second 275/132 kV transformer at Strathmore.</t>
  </si>
  <si>
    <r>
      <t xml:space="preserve">
Powerlink.</t>
    </r>
    <r>
      <rPr>
        <i/>
        <sz val="10"/>
        <rFont val="Arial"/>
        <family val="2"/>
      </rPr>
      <t xml:space="preserve"> 2022 Transmission Annual Planning Report (TAPR)</t>
    </r>
    <r>
      <rPr>
        <sz val="10"/>
        <rFont val="Arial"/>
        <family val="2"/>
      </rPr>
      <t xml:space="preserve">, at </t>
    </r>
    <r>
      <rPr>
        <u/>
        <sz val="10"/>
        <rFont val="Arial"/>
        <family val="2"/>
      </rPr>
      <t>https://www.powerlink.com.au/sites/default/files/2022-10/Transmission%20Annual%20Planning%20Report%202022%20-%20Full%20report.pdf</t>
    </r>
    <r>
      <rPr>
        <sz val="10"/>
        <rFont val="Arial"/>
        <family val="2"/>
      </rPr>
      <t xml:space="preserve">
Queensland Government. </t>
    </r>
    <r>
      <rPr>
        <i/>
        <sz val="10"/>
        <rFont val="Arial"/>
        <family val="2"/>
      </rPr>
      <t>State Budget 2022-23,</t>
    </r>
    <r>
      <rPr>
        <sz val="10"/>
        <rFont val="Arial"/>
        <family val="2"/>
      </rPr>
      <t xml:space="preserve"> at </t>
    </r>
    <r>
      <rPr>
        <u/>
        <sz val="10"/>
        <rFont val="Arial"/>
        <family val="2"/>
      </rPr>
      <t xml:space="preserve">https://budget.qld.gov.au/files/Budget_2022-23_Capital_Statement.pdf
</t>
    </r>
  </si>
  <si>
    <r>
      <rPr>
        <sz val="10"/>
        <rFont val="Arial"/>
        <family val="2"/>
      </rPr>
      <t xml:space="preserve">
Powerlink. </t>
    </r>
    <r>
      <rPr>
        <i/>
        <sz val="10"/>
        <rFont val="Arial"/>
        <family val="2"/>
      </rPr>
      <t>2022 Transmission Annual Planning Report (TAPR)</t>
    </r>
    <r>
      <rPr>
        <sz val="10"/>
        <rFont val="Arial"/>
        <family val="2"/>
      </rPr>
      <t xml:space="preserve">, at </t>
    </r>
    <r>
      <rPr>
        <u/>
        <sz val="10"/>
        <rFont val="Arial"/>
        <family val="2"/>
      </rPr>
      <t>https://www.powerlink.com.au/sites/default/files/2022-10/Transmission%20Annual%20Planning%20Report%202022%20-%20Full%20report.pdf</t>
    </r>
    <r>
      <rPr>
        <i/>
        <sz val="10"/>
        <rFont val="Arial"/>
        <family val="2"/>
      </rPr>
      <t xml:space="preserve">
</t>
    </r>
  </si>
  <si>
    <t>Stage 2:
- A new 275 kV double-circuit line between Calvale and Wandoan South. 
- 275 kV line shunt reactors at both ends of Calvale – Wandoan South 275 kV circuits.</t>
  </si>
  <si>
    <r>
      <rPr>
        <sz val="10"/>
        <rFont val="Arial"/>
        <family val="2"/>
      </rPr>
      <t>Powerlink</t>
    </r>
    <r>
      <rPr>
        <i/>
        <sz val="10"/>
        <rFont val="Arial"/>
        <family val="2"/>
      </rPr>
      <t>. Preparatory Activities - CQSQ Transmission Link,</t>
    </r>
    <r>
      <rPr>
        <sz val="10"/>
        <rFont val="Arial"/>
        <family val="2"/>
      </rPr>
      <t xml:space="preserve"> at </t>
    </r>
    <r>
      <rPr>
        <u/>
        <sz val="10"/>
        <rFont val="Arial"/>
        <family val="2"/>
      </rPr>
      <t>https://aemo.com.au/-/media/files/electricity/nem/planning_and_forecasting/isp/2021/preparatory-activities-cqsq-transmission-link.pdf?la=en</t>
    </r>
  </si>
  <si>
    <t>Transformer replacement and SIPS/runback scheme</t>
  </si>
  <si>
    <t>Darling Downs REZ Expansion - Stage 1</t>
  </si>
  <si>
    <t>New transmission and transformer</t>
  </si>
  <si>
    <t>Gladstone Grid Reinforcement</t>
  </si>
  <si>
    <r>
      <rPr>
        <sz val="10"/>
        <rFont val="Arial"/>
        <family val="2"/>
      </rPr>
      <t xml:space="preserve">
Powerlink. </t>
    </r>
    <r>
      <rPr>
        <i/>
        <sz val="10"/>
        <rFont val="Arial"/>
        <family val="2"/>
      </rPr>
      <t>Preparatory Activities - Gladstone Grid 
Reinforcement</t>
    </r>
    <r>
      <rPr>
        <sz val="10"/>
        <rFont val="Arial"/>
        <family val="2"/>
      </rPr>
      <t xml:space="preserve">, at </t>
    </r>
    <r>
      <rPr>
        <u/>
        <sz val="10"/>
        <rFont val="Arial"/>
        <family val="2"/>
      </rPr>
      <t xml:space="preserve">https://aemo.com.au/-/media/files/electricity/nem/planning_and_forecasting/isp/2021/preparatory-activities-gladstone-grid-reinforcement.pdf?la=en
</t>
    </r>
  </si>
  <si>
    <t>Transmission Augmentation Information</t>
  </si>
  <si>
    <t>Project type</t>
  </si>
  <si>
    <t>Project name</t>
  </si>
  <si>
    <t>Project status</t>
  </si>
  <si>
    <t>Project description</t>
  </si>
  <si>
    <t>Increased network capacity</t>
  </si>
  <si>
    <t>Preparatory activities completion date</t>
  </si>
  <si>
    <t>Funding approval</t>
  </si>
  <si>
    <t>Construction stage</t>
  </si>
  <si>
    <t>Early works completion date</t>
  </si>
  <si>
    <t>Capacity release date</t>
  </si>
  <si>
    <t>The stage of the project's construction. Options include:
- Construction has not started
- Construction started
- Construction complete
- Commissioning started
- In service - partial capacity available
- In service - full capacity available</t>
  </si>
  <si>
    <t>Field name descriptions</t>
  </si>
  <si>
    <t>Change log</t>
  </si>
  <si>
    <t>Transmission augmentations</t>
  </si>
  <si>
    <r>
      <t>This pages summarises all committed, anticipated, actionable ISP projects and future ISP projects with preparatory activities.</t>
    </r>
    <r>
      <rPr>
        <sz val="10"/>
        <color rgb="FFFF0000"/>
        <rFont val="Arial"/>
        <family val="2"/>
      </rPr>
      <t xml:space="preserve"> </t>
    </r>
  </si>
  <si>
    <t>New Line</t>
  </si>
  <si>
    <t>Mortlake Turn-In</t>
  </si>
  <si>
    <t xml:space="preserve">Committed project means a project that meets the following criteria: 
- the proponent has obtained all required planning consents, construction approvals and licenses, including completion and acceptance of any necessary environmental impact statement; 
- construction has either commenced or a firm commencement date has been set; 
- the proponent has purchased/settled/acquired land (or commenced legal proceedings to acquire land) for the purposes of construction; 
- contracts for supply and construction of the major components of the necessary plant and equipment (such as generators, turbines, boilers, transmission towers, conductors, terminal station equipment) have been finalised and executed, including any provisions for cancellation payments; and 
- the necessary financing arrangements, including any debt plans, have been finalised and contracts executed. </t>
  </si>
  <si>
    <t xml:space="preserve">A project which does not meet all the criteria of a committed project as defined above and is in the process of meeting at least three of the criteria for a committed project. </t>
  </si>
  <si>
    <t xml:space="preserve">An actionable ISP project as defined in NER chapter 10 as a project: 
- that relates to a transmission asset or non-network option the purpose of which is to address an identified need specified in an ISP and which forms part of an optimal development path, and 
- for which a project assessment draft report is required to be published in the ISP that identifies that project. </t>
  </si>
  <si>
    <t>SNSW to CNSW: 2,200 MW in both directions.</t>
  </si>
  <si>
    <r>
      <t xml:space="preserve">AER. </t>
    </r>
    <r>
      <rPr>
        <i/>
        <sz val="10"/>
        <rFont val="Arial"/>
        <family val="2"/>
      </rPr>
      <t>Determination - HumeLink - August 2022</t>
    </r>
    <r>
      <rPr>
        <sz val="10"/>
        <rFont val="Arial"/>
        <family val="2"/>
      </rPr>
      <t>, at</t>
    </r>
    <r>
      <rPr>
        <u/>
        <sz val="10"/>
        <rFont val="Arial"/>
        <family val="2"/>
      </rPr>
      <t xml:space="preserve"> https://www.aer.gov.au/system/files/AER%20-%20Determination%20-%20HumeLink%20-%20August%202022.pdf</t>
    </r>
    <r>
      <rPr>
        <sz val="10"/>
        <rFont val="Arial"/>
        <family val="2"/>
      </rPr>
      <t xml:space="preserve">
Transgrid. </t>
    </r>
    <r>
      <rPr>
        <i/>
        <sz val="10"/>
        <rFont val="Arial"/>
        <family val="2"/>
      </rPr>
      <t>Transgrid - HumeLink</t>
    </r>
    <r>
      <rPr>
        <sz val="10"/>
        <rFont val="Arial"/>
        <family val="2"/>
      </rPr>
      <t xml:space="preserve">, at </t>
    </r>
    <r>
      <rPr>
        <u/>
        <sz val="10"/>
        <rFont val="Arial"/>
        <family val="2"/>
      </rPr>
      <t>https://www.Transgrid.com.au/projects-innovation/humelink</t>
    </r>
    <r>
      <rPr>
        <sz val="10"/>
        <rFont val="Arial"/>
        <family val="2"/>
      </rPr>
      <t xml:space="preserve">
AEMO. </t>
    </r>
    <r>
      <rPr>
        <i/>
        <sz val="10"/>
        <rFont val="Arial"/>
        <family val="2"/>
      </rPr>
      <t>2022 Integrated Systems Plan (ISP) - Appendix 5. Network Investments</t>
    </r>
    <r>
      <rPr>
        <sz val="10"/>
        <rFont val="Arial"/>
        <family val="2"/>
      </rPr>
      <t xml:space="preserve">, at </t>
    </r>
    <r>
      <rPr>
        <u/>
        <sz val="10"/>
        <rFont val="Arial"/>
        <family val="2"/>
      </rPr>
      <t xml:space="preserve">https://aemo.com.au/-/media/files/major-publications/isp/2022/2022-documents/a5-network-investments.pdf?la=en </t>
    </r>
    <r>
      <rPr>
        <sz val="10"/>
        <rFont val="Arial"/>
        <family val="2"/>
      </rPr>
      <t xml:space="preserve">
Transgrid.</t>
    </r>
    <r>
      <rPr>
        <i/>
        <sz val="10"/>
        <rFont val="Arial"/>
        <family val="2"/>
      </rPr>
      <t xml:space="preserve"> Transmission Annual Planning Report - October 2022,</t>
    </r>
    <r>
      <rPr>
        <sz val="10"/>
        <rFont val="Arial"/>
        <family val="2"/>
      </rPr>
      <t xml:space="preserve"> at </t>
    </r>
    <r>
      <rPr>
        <u/>
        <sz val="10"/>
        <rFont val="Arial"/>
        <family val="2"/>
      </rPr>
      <t xml:space="preserve">https://www.Transgrid.com.au/media/jn4klv4s/tgr12164-tapr-2022-v5-4-final.pdf
</t>
    </r>
    <r>
      <rPr>
        <sz val="10"/>
        <rFont val="Arial"/>
        <family val="2"/>
      </rPr>
      <t xml:space="preserve">
As advised by TransGrid</t>
    </r>
  </si>
  <si>
    <t>Sydney Ring (Reinforcing Sydney, Newcastle, and Wollongong Supply) - Option 1: Sydney Ring Northern 500 kV loop (Hunter Transmission Project 1.0)</t>
  </si>
  <si>
    <t xml:space="preserve">Option 1: Sydney Ring Northern 500 kV loop (Hunter Transmission Project 1.0):
- A new 500 kV double circuit line between Eraring and Bayswater substations 
- Two 500/330 kV 1,500 MVA transformers either at Eraring substation or new substation near Eraring
</t>
  </si>
  <si>
    <r>
      <t>AEMO.</t>
    </r>
    <r>
      <rPr>
        <i/>
        <sz val="10"/>
        <rFont val="Arial"/>
        <family val="2"/>
      </rPr>
      <t xml:space="preserve"> 2022 Integrated Systems Plan (ISP) - Appendix 5. Network Investments</t>
    </r>
    <r>
      <rPr>
        <sz val="10"/>
        <rFont val="Arial"/>
        <family val="2"/>
      </rPr>
      <t>, at</t>
    </r>
    <r>
      <rPr>
        <i/>
        <sz val="10"/>
        <rFont val="Arial"/>
        <family val="2"/>
      </rPr>
      <t xml:space="preserve"> </t>
    </r>
    <r>
      <rPr>
        <u/>
        <sz val="10"/>
        <rFont val="Arial"/>
        <family val="2"/>
      </rPr>
      <t xml:space="preserve">https://aemo.com.au/-/media/files/major-publications/isp/2022/2022-documents/a5-network-investments.pdf?la=en </t>
    </r>
    <r>
      <rPr>
        <sz val="10"/>
        <rFont val="Arial"/>
        <family val="2"/>
      </rPr>
      <t xml:space="preserve">
EnergyCo.</t>
    </r>
    <r>
      <rPr>
        <i/>
        <sz val="10"/>
        <rFont val="Arial"/>
        <family val="2"/>
      </rPr>
      <t xml:space="preserve"> Draft Network Infrastructure Strategy</t>
    </r>
    <r>
      <rPr>
        <sz val="10"/>
        <rFont val="Arial"/>
        <family val="2"/>
      </rPr>
      <t xml:space="preserve">, at </t>
    </r>
    <r>
      <rPr>
        <u/>
        <sz val="10"/>
        <rFont val="Arial"/>
        <family val="2"/>
      </rPr>
      <t xml:space="preserve">https://www.energyco.nsw.gov.au/sites/default/files/2022-09/draft-network-infrastructure-strategy.pdf
</t>
    </r>
    <r>
      <rPr>
        <sz val="10"/>
        <rFont val="Arial"/>
        <family val="2"/>
      </rPr>
      <t xml:space="preserve">EnergyCo. </t>
    </r>
    <r>
      <rPr>
        <i/>
        <sz val="10"/>
        <rFont val="Arial"/>
        <family val="2"/>
      </rPr>
      <t>Draft Network Infrastructure Strategy - Appendices</t>
    </r>
    <r>
      <rPr>
        <sz val="10"/>
        <rFont val="Arial"/>
        <family val="2"/>
      </rPr>
      <t xml:space="preserve">, at </t>
    </r>
    <r>
      <rPr>
        <u/>
        <sz val="10"/>
        <rFont val="Arial"/>
        <family val="2"/>
      </rPr>
      <t>https://www.energyco.nsw.gov.au/sites/default/files/2022-09/appendices-draft-network-infrastructure-strategy.pdf</t>
    </r>
    <r>
      <rPr>
        <sz val="10"/>
        <rFont val="Arial"/>
        <family val="2"/>
      </rPr>
      <t xml:space="preserve">
As advised by TransGrid</t>
    </r>
  </si>
  <si>
    <r>
      <t>AEMO.</t>
    </r>
    <r>
      <rPr>
        <i/>
        <sz val="10"/>
        <rFont val="Arial"/>
        <family val="2"/>
      </rPr>
      <t xml:space="preserve"> 2022 Integrated Systems Plan (ISP) - Appendix 5. Network Investments</t>
    </r>
    <r>
      <rPr>
        <sz val="10"/>
        <rFont val="Arial"/>
        <family val="2"/>
      </rPr>
      <t>, at</t>
    </r>
    <r>
      <rPr>
        <i/>
        <sz val="10"/>
        <rFont val="Arial"/>
        <family val="2"/>
      </rPr>
      <t xml:space="preserve"> </t>
    </r>
    <r>
      <rPr>
        <u/>
        <sz val="10"/>
        <rFont val="Arial"/>
        <family val="2"/>
      </rPr>
      <t xml:space="preserve">https://aemo.com.au/-/media/files/major-publications/isp/2022/2022-documents/a5-network-investments.pdf?la=en </t>
    </r>
    <r>
      <rPr>
        <sz val="10"/>
        <rFont val="Arial"/>
        <family val="2"/>
      </rPr>
      <t xml:space="preserve">
EnergyCo.</t>
    </r>
    <r>
      <rPr>
        <i/>
        <sz val="10"/>
        <rFont val="Arial"/>
        <family val="2"/>
      </rPr>
      <t xml:space="preserve"> Draft Network Infrastructure Strategy</t>
    </r>
    <r>
      <rPr>
        <sz val="10"/>
        <rFont val="Arial"/>
        <family val="2"/>
      </rPr>
      <t xml:space="preserve">, at </t>
    </r>
    <r>
      <rPr>
        <u/>
        <sz val="10"/>
        <rFont val="Arial"/>
        <family val="2"/>
      </rPr>
      <t xml:space="preserve">https://www.energyco.nsw.gov.au/sites/default/files/2022-09/draft-network-infrastructure-strategy.pdf
</t>
    </r>
    <r>
      <rPr>
        <sz val="10"/>
        <rFont val="Arial"/>
        <family val="2"/>
      </rPr>
      <t xml:space="preserve">EnergyCo. </t>
    </r>
    <r>
      <rPr>
        <i/>
        <sz val="10"/>
        <rFont val="Arial"/>
        <family val="2"/>
      </rPr>
      <t>Draft Network Infrastructure Strategy - Appendices</t>
    </r>
    <r>
      <rPr>
        <sz val="10"/>
        <rFont val="Arial"/>
        <family val="2"/>
      </rPr>
      <t xml:space="preserve">, at </t>
    </r>
    <r>
      <rPr>
        <u/>
        <sz val="10"/>
        <rFont val="Arial"/>
        <family val="2"/>
      </rPr>
      <t>https://www.energyco.nsw.gov.au/sites/default/files/2022-09/appendices-draft-network-infrastructure-strategy.pdf</t>
    </r>
    <r>
      <rPr>
        <sz val="10"/>
        <rFont val="Arial"/>
        <family val="2"/>
      </rPr>
      <t xml:space="preserve">
As advised by Transgrid</t>
    </r>
  </si>
  <si>
    <t>QNI Connect - 330 kV Option</t>
  </si>
  <si>
    <t>QNI Connect - 500 kV option</t>
  </si>
  <si>
    <t>Increase network capacities will be identified through preparatory activities.</t>
  </si>
  <si>
    <t>As advised by Transgrid and Powerlink</t>
  </si>
  <si>
    <t>This field provides an indication of timing for construction and commissioning to be complete and equipment is in-service.</t>
  </si>
  <si>
    <t>Actionable ISP</t>
  </si>
  <si>
    <t>Future ISP - preparatory activities requested</t>
  </si>
  <si>
    <t>In service date</t>
  </si>
  <si>
    <t>A staged 500kV double-circuit line between NSW and Queensland. This will be refined through preparatory activities.</t>
  </si>
  <si>
    <r>
      <t xml:space="preserve">AEMO, </t>
    </r>
    <r>
      <rPr>
        <i/>
        <sz val="10"/>
        <rFont val="Arial"/>
        <family val="2"/>
      </rPr>
      <t xml:space="preserve">Western Renewables Link Project Analysis for the purposes of clause 5.16.4(z3) of the National Electricity Rules Nov 2022 </t>
    </r>
    <r>
      <rPr>
        <sz val="10"/>
        <rFont val="Arial"/>
        <family val="2"/>
      </rPr>
      <t xml:space="preserve">, at </t>
    </r>
    <r>
      <rPr>
        <u/>
        <sz val="10"/>
        <rFont val="Arial"/>
        <family val="2"/>
      </rPr>
      <t xml:space="preserve">https://aemo.com.au/-/media/files/electricity/nem/planning_and_forecasting/victorian_transmission/2022/aemo--clause-5164z3-analysis--wrl-project--november-2022.pdf?la=en&amp;hash=6C69FC7AAEB1C36FE0A3F65AC99BB614
</t>
    </r>
    <r>
      <rPr>
        <sz val="10"/>
        <rFont val="Arial"/>
        <family val="2"/>
      </rPr>
      <t xml:space="preserve">
AusNet</t>
    </r>
    <r>
      <rPr>
        <i/>
        <sz val="10"/>
        <rFont val="Arial"/>
        <family val="2"/>
      </rPr>
      <t>, Project Overview August 2022</t>
    </r>
    <r>
      <rPr>
        <sz val="10"/>
        <rFont val="Arial"/>
        <family val="2"/>
      </rPr>
      <t xml:space="preserve">, at </t>
    </r>
    <r>
      <rPr>
        <u/>
        <sz val="10"/>
        <rFont val="Arial"/>
        <family val="2"/>
      </rPr>
      <t>https://www.westernrenewableslink.com.au/assets/resources/Project-overview-August-2022.pdf</t>
    </r>
    <r>
      <rPr>
        <sz val="10"/>
        <rFont val="Arial"/>
        <family val="2"/>
      </rPr>
      <t xml:space="preserve">
As advised by AEMO Victorian Planning</t>
    </r>
  </si>
  <si>
    <t>800 MW
The increase in network capacity is subject to refinement as part of Powerlink's preparatory activities.</t>
  </si>
  <si>
    <t>Jun-21 completed by Powerlink
Jun-23 required by Transgrid</t>
  </si>
  <si>
    <t xml:space="preserve">Powerlink is exploring network and non-network options as part of preparatory activities for Darling Downs REZ Expansion. </t>
  </si>
  <si>
    <r>
      <t>This workbook is released by the Australian Energy Market Operator (AEMO). This workbook contains information for National Electricity Market (NEM) transmission projects that have a material impact on AEMO’s Integrated System Plan (ISP), Electricity Statement of Opportunities (ESOO) and Inputs, Assumptions and Scenarios Report (IASR). 
This workbook only contains transmission augmentation projects that are: 
- committed, 
- anticipated, 
- actionable ISP projects or 
- future ISP projects with preparatory activities.
A transmission augmentation project is a project to enlarge the transmission system or to increase its capacity to transmit electricity. 
AEMO expects to update this workbook every 6 months. 
This workbook and the reports it relates to can be accessed via</t>
    </r>
    <r>
      <rPr>
        <b/>
        <sz val="10"/>
        <rFont val="Arial Nova"/>
        <family val="2"/>
        <scheme val="minor"/>
      </rPr>
      <t xml:space="preserve"> </t>
    </r>
    <r>
      <rPr>
        <u/>
        <sz val="10"/>
        <rFont val="Arial Nova"/>
        <family val="2"/>
        <scheme val="minor"/>
      </rPr>
      <t>https://aemo.com.au/energy-systems/electricity/national-electricity-market-nem/nem-forecasting-and-planning/forecasting-and-planning-data/transmission-augmentation-information .</t>
    </r>
  </si>
  <si>
    <t>A region in the NEM is an area determined by the Australian Energy Market Commission (AEMC) as being an area served by a particular part of the transmission network containing one or more major load centres or generation centres or both. The current regions in the NEM are largely based on Australian jurisdictional boundaries - New South Wales, Queensland, Tasmania, Victoria and South Australia. This field will outline all affected regions by the project.</t>
  </si>
  <si>
    <t>The Transmission Network Service Provider(s) (TNSP(s)) or authoritie(s) responsible for the delivery and/or development of the project. There may be more than one proponent for interconnector projects. In some cases, unique jurisdictional regulatory arrangements may mean that a project proponent is not a TNSP.</t>
  </si>
  <si>
    <t>This field provides an indication of timing for the full capacity of the project to become available in the NEM. The capacity release of the project requires the successful completion of inter-network testing where necessary, which may require certain conditions in the NEM.
A project will only have this field populated if the capacity release date has been used as an input to the ESOO or ISP for modelling. If a project is not yet actionable or the forecasted release date has not been used in network modelling this field is not applicable.</t>
  </si>
  <si>
    <r>
      <t xml:space="preserve">AEMO, </t>
    </r>
    <r>
      <rPr>
        <i/>
        <sz val="10"/>
        <rFont val="Arial"/>
        <family val="2"/>
      </rPr>
      <t>2022 Integrated System Plan appendix a5 network investments</t>
    </r>
    <r>
      <rPr>
        <sz val="10"/>
        <rFont val="Arial"/>
        <family val="2"/>
      </rPr>
      <t xml:space="preserve">, at </t>
    </r>
    <r>
      <rPr>
        <u/>
        <sz val="10"/>
        <rFont val="Arial"/>
        <family val="2"/>
      </rPr>
      <t>https://aemo.com.au/-/media/files/major-publications/isp/2022/2022-documents/a5-network-investments.pdf?la=en</t>
    </r>
  </si>
  <si>
    <t>The three Murray River and Western Victoria REZ minor augmentations include: 
- Establishing an automatic generator runback control scheme to manage thermal loading on the Red Cliffs – Kiamal – Murra Warra – Horsham – Bulgana 220 kV lines.
- Modifying the existing Murraylink Very Fast Runback (VFRB) control scheme to also operate for Murraylink import from South Australia to Victoria to manage thermal loading on the Red Cliffs – Kiamal – Murra Warra – Horsham – Bulgana 220 kV lines. 
- Undertaking terminal station interplant asset replacements at Ballarat, Ararat, Waubra, Bulgana and Kiamal terminal stations to increase the end-to-end thermal capacity of the Ballarat – Waubra – Ararat – Crowlands – Bulgana – Horsham – Murra Warra – Kiamal 220 kV line.</t>
  </si>
  <si>
    <t>The two Central North REZ minor augmentations include: 
- Establishing an automatic generator runback control scheme to manage thermal loading on the Dederang – Glenrowan – Shepparton – Bendigo 220 kV lines. 
- Installing a control scheme that automates the enablement of the additional cooling on the Dederang No.3 330/220 kV transformer, thereby allowing the 340 MVA short term rating to be used at all times, effectively increasing the transformer rating from 240 MVA to 340 MVA.</t>
  </si>
  <si>
    <t>The Ararat synchronous condenser consists of: 
- Installing a new 250 MVA synchronous condenser to the existing Ararat Terminal Station.</t>
  </si>
  <si>
    <t>The Western Renewables Link consists of: 
-	A new 500/220 kV terminal station north of Ballarat with two new 1,000 MVA 500/220 kV transformers. 
-	A new 220 kV transmission line from Bulgana Terminal Station to Waubra Terminal Station to the new terminal station north of Ballarat. 
-	A new 220 kV transmission line from Bulgana Terminal Station to the new terminal station north of Ballarat (Bypassing Waubra Terminal Station). 
-	New 500 kV double circuit transmission lines from Sydenham to a new terminal station north of Ballarat.</t>
  </si>
  <si>
    <t>Option 2: Sydney Ring Southern 500 kV loop:
- A new 500 kV double-circuit line from the Bannaby substation to locality of South Creek (scope to be finalised by TransGrid)
- Establish 500/330 kV substation in the locality of South Creek.
- Cut-in both Eraring – Kemps Creek 500 kV circuits at the new substation in the locality of South Creek.
- Two new 500/330 kV 1,500 MVA transformers at the new substation in the locality of South Creek.
- Replace a section of existing Bannaby-Sydney West 330 kV to double-circuit line between the locality of South Creek and Sydney West. 
- Uprate the existing line between Bannaby and the locality of South Creek from 85°C to 100°C operating temperature.
- Cut-in Bayswater – Sydney West 330 kV line at South Creek.
- Cut-in Regentville – Sydney West 330 kV line at South Creek.
Note: The option chosen should consider other minor network upgrades and the feasibility of a SIPS to provide a staged delivery of transfer capacity (e.g. using the Waratah Super Battery as a virtual transmission line).</t>
  </si>
  <si>
    <t>Option 1 (Marinus Link – Cable 1)
- A 750 MW monopole HVDC link between Heybridge (near Burnie) in Tasmania and Latrobe Valley in Victoria.
- Construction of a new 220 kV switching station at Heybridge adjacent to the converter station.
- Establishment of a new 220 kV switching station at Staverton.
- Construction of a new double-circuit 220 kV alternative current (ac) transmission line from Staverton to Heybridge via Hampshire and Burnie.
- Construction of a new double-circuit 220 kV AC transmission line from Palmerston to Sheffield with decommissioning of existing the single circuit line.
- Cut-in both Sheffield-Mersey Forth double circuit 220 kV lines at Staverton.</t>
  </si>
  <si>
    <t xml:space="preserve">A future ISP project for which an ISP has specified that preparatory activities must be carried out in accordance with NER clause 5.22.6(c).
A future ISP project is defined in NER clause 5.10.2 as a project: 
- that relates to a transmission asset or non-network option the purpose of which is to address an identified need specified in an ISP and which forms part of an optimal development path, and  
- that is forecast in the ISP that identifies the project, to be an actionable ISP project in the future.
Preparatory activities are defined in NER clause 5.10.2 </t>
  </si>
  <si>
    <t>Please refer to the Australian Energy Regulator's (AER's) website for determination documents, final decision documents and other relevant information.</t>
  </si>
  <si>
    <r>
      <t xml:space="preserve">AEMO. </t>
    </r>
    <r>
      <rPr>
        <i/>
        <sz val="10"/>
        <rFont val="Arial"/>
        <family val="2"/>
      </rPr>
      <t>2022 Integrated Systems Plan (ISP) - Appendix 5. Network Investments</t>
    </r>
    <r>
      <rPr>
        <sz val="10"/>
        <rFont val="Arial"/>
        <family val="2"/>
      </rPr>
      <t xml:space="preserve">, at </t>
    </r>
    <r>
      <rPr>
        <u/>
        <sz val="10"/>
        <rFont val="Arial"/>
        <family val="2"/>
      </rPr>
      <t>https://aemo.com.au/-/media/files/major-publications/isp/2022/2022-documents/a5-network-investments.pdf?la=en</t>
    </r>
    <r>
      <rPr>
        <sz val="10"/>
        <rFont val="Arial"/>
        <family val="2"/>
      </rPr>
      <t xml:space="preserve">
TasNetworks, </t>
    </r>
    <r>
      <rPr>
        <i/>
        <sz val="10"/>
        <rFont val="Arial"/>
        <family val="2"/>
      </rPr>
      <t>Annual Planning Report 2022,</t>
    </r>
    <r>
      <rPr>
        <sz val="10"/>
        <rFont val="Arial"/>
        <family val="2"/>
      </rPr>
      <t xml:space="preserve"> at </t>
    </r>
    <r>
      <rPr>
        <u/>
        <sz val="10"/>
        <rFont val="Arial"/>
        <family val="2"/>
      </rPr>
      <t>https://www.tasnetworks.com.au/config/getattachment/a06436d3-a427-42f5-9bbc-230ee85ebd5c/annual-planning-report-2022.pdf</t>
    </r>
  </si>
  <si>
    <r>
      <t xml:space="preserve">
AEMO.</t>
    </r>
    <r>
      <rPr>
        <i/>
        <sz val="10"/>
        <rFont val="Arial"/>
        <family val="2"/>
      </rPr>
      <t xml:space="preserve"> 2022 Integrated Systems Plan (ISP) - Appendix 5. Network Investments</t>
    </r>
    <r>
      <rPr>
        <sz val="10"/>
        <rFont val="Arial"/>
        <family val="2"/>
      </rPr>
      <t xml:space="preserve">, at </t>
    </r>
    <r>
      <rPr>
        <u/>
        <sz val="10"/>
        <rFont val="Arial"/>
        <family val="2"/>
      </rPr>
      <t>https://aemo.com.au/-/media/files/major-publications/isp/2022/2022-documents/a5-network-investments.pdf?la=en</t>
    </r>
    <r>
      <rPr>
        <sz val="10"/>
        <rFont val="Arial"/>
        <family val="2"/>
      </rPr>
      <t xml:space="preserve">
</t>
    </r>
    <r>
      <rPr>
        <u/>
        <sz val="10"/>
        <rFont val="Arial"/>
        <family val="2"/>
      </rPr>
      <t xml:space="preserve">
TasNetworks, Annual Planning Report 2022, at https://www.tasnetworks.com.au/config/getattachment/a06436d3-a427-42f5-9bbc-230ee85ebd5c/annual-planning-report-2022.pdf</t>
    </r>
  </si>
  <si>
    <t xml:space="preserve">As advised by  EnergyCo and Transgrid </t>
  </si>
  <si>
    <t xml:space="preserve">These are the project status definitions used in the Integrated System Plan (ISP). Reliability assessments conducted for the Electricity Statement of Opportunities (ESOO) define committed projects as having passed a regulatory investment test for transmission (RIT-T), or for projects not subject to the RIT-T a separate judgement is applied to determine commitment status. Consultation is underway to align ESOO and ISP definitions. A note will be included in the transmission augmentations sheet if project statuses differ between the ISP and reliability assessments. These definitions apply to all RIT-T transmission projects. For non-RIT-T and government projects, AEMO works with the project proponent to determine the project status definition that best aligns with those projects. </t>
  </si>
  <si>
    <t>The stage of the project's funding approval. Options include:
- PSCR complete - Project Specification Consultation Report complete
- PADR complete - Project Assessment Draft Report complete
- PACR complete - Project Assessment Conclusion Report complete
- RIT-T complete - Regulatory Investment Test for Transmission complete, which will come after the dispute period
- ISP Feedback Loop complete
- CPA lodged - Contingent Project Application lodged
- CPA complete - Contingent Project Application complete
- Other - funding pending
- Other - funding approved
- Other - funding process has not started
The "Other - funding pending" and "Other - funding approved" options will be selected if a project goes through a funding process that is not the RIT-T or CPA, for example a NSW project may progress under the Electricity Infrastructure Investment Act 2020 (NSW) instead. 
The RIT-T process is a public economic cost benefit analysis administered by the Australian Energy Regulator (AER) that TNSPs may apply to potential prescribed (regulated) investments in the transmission network that exceed an AER prescribed cost threshold. It is a staged process consisting of three documents:
1.	The Project Specification Consultation Report (PSCR),
2.	The Project Assessment Draft Report (PSCR),
3.	Project Assessment Conclusion Report (PACR)
In addition to the above submissions, the TNSP may request written confirmation from AEMO that the preferred augmentation option from RIT-T project aligns with the optimal development path in the most recent ISP.  This process is referred to as the “ISP feedback loop”.</t>
  </si>
  <si>
    <t>This field provides an indication of timing for early works to be complete if applicable. Early works are activities undertaken by the proponent to address project uncertainties and reduce project risk. This can include a number of activities including stakeholder engagement, land planning, detailed engineering design, project development and regulatory approvals.</t>
  </si>
  <si>
    <t xml:space="preserve">AEMO publishes this Transmission Augmentation Information workbook for the purpose of transparently providing information to stakeholders about committed, anticipated, actionable and future projects with preparatory activities as inputs for the Integrated System Plan (ISP) and Electricity Statement of Opportunities (ESOO). This information workbook and the information in it has been prepared by AEMO using information available to it at the time of publication and may be subsequently updated or amended.    
This Transmission Augmentation Information workbook contains data, information and forecasts provided by or collected from third parties, and conclusions, opinions, assumptions or forecasts that are based on that data. AEMO has made every reasonable effort to ensure the quality of the information in this  information workbook but cannot guarantee that the information, forecasts and assumptions in it are accurate, complete or appropriate for your circumstances. This information workbook does not include all of the information that an investor, participant or potential participant in the National Electricity Market might require and does not amount to a recommendation of any investment. Anyone proposing to use the information in this information workbook (which contains data, information and forecasts from third parties) should independently verify and check its accuracy, completeness and suitability for purpose, and obtain independent and specific advice from appropriate experts.   
The Transmission Augmentation Information workbook does not constitute legal, business, technical or engineering advice and should not be relied on as a substitute for obtaining detailed advice about the National Electricity Law, the National Electricity Rules, or any other applicable laws, procedures or policies. AEMO has made every effort to ensure the quality of the information in this information workbook but cannot guarantee its accuracy or completeness. Accordingly, to the maximum extent permitted by law, AEMO and its officers, employees and consultants involved in the preparation of this document:  
 - make no representation or warranty, express or implied, as to the currency, accuracy, reliability or completeness of the information in this information workbook; and  
 - are not liable (whether by reason of negligence or otherwise) for any statements or representations in this  information workbook, or any omissions from it, or for any use or reliance on the information in it.   
 Copyright © 2022 Australian Energy Market Operator Limited. The material in this publication may be used in accordance with the copyright permissions on AEMO’s website. </t>
  </si>
  <si>
    <t>Please refer to respective TNSP websites for most up to date Transmission Annual Planning Reports (TAPRs)</t>
  </si>
  <si>
    <t>This project will improve system strength in the network.</t>
  </si>
  <si>
    <t>A new 330 kV 100 MVAr capacitor bank at Wagga Wagga.</t>
  </si>
  <si>
    <t>- New Wagga Wagga 500/330 kV Substation and 330 kV connection to the existing Wagga Wagga Substation
- Three 500 kV transmission circuits:
    - Between Maragle and Bannaby 500 kV Substation,
    - Between Maragle and Wagga Wagga 500 kV Substation, and
    - Between Wagga Wagga and Bannaby 500 kV Substation
      These circuits will be built on double circuit transmission structures.
- Three new 500/330/33 kV 1,500 MVA transformers at Maragle Substation and two new 500/330/33 kV 1,500 MVA transformers at new Wagga Wagga Substation
- Augment the Maragle Substation to accommodate the additional transmission lines
- Augment the existing Substations at Wagga Wagga and Bannaby to accommodate the additional transmission lines/transformers.</t>
  </si>
  <si>
    <t>150 MW increase of flow in the northerly direction and 145-245 MW increase of flow in the southerly direction.</t>
  </si>
  <si>
    <t xml:space="preserve">1460 (910 + 550) MW increase of flow in the northerly direction and 1880 (1,080 + 800) MW increase of flow in the southerly direction.
</t>
  </si>
  <si>
    <t>The turn-in project is expected to allow up to 1,500 MW of additional generation output following its commissioning.</t>
  </si>
  <si>
    <t xml:space="preserve">Increase 500 kV connectivity within South West Victoria REZ to facilitate high level of connection increase. </t>
  </si>
  <si>
    <t>Inclusive of Stage 1, 
- 800 MW increase of flow between NSW and SA in both directions.
- 100 MW increase of flow on VIC-SA Heywood interconnector in both directions.
- NSW to SA and VIC to SA (Heywood interconnector) combined transfer 1,300 MW.
- SA to NSW and SA to VIC (Heywood interconnector) combined transfer 1,450 MW.
Increase REZ network capacity for V2, S2 and N5.</t>
  </si>
  <si>
    <t>VNI West via Kerang, the preferred option in the PADR, consists of:
- A double circuit overhead 500 kV transmission line from a new substation north of Ballarat (established under the Western Renewables link) to Dinawan terminal station (established under the Project Energy Connect)
- Upgrading of the 330 kV between Dinawan to Wagga Wagga (established under Project Energy Connect) to 500 kV.
- New 500/220kV terminal stations near Bendigo and Kerang.
- 220 kV connections from the existing terminal stations at Bendigo and Kerang to new terminal stations near Bendigo and near Kerang.
- Modular power flow controllers to prevent overloading on 330 kV lines between Upper/Lower Tumut and South Morang and 220 kV lines between Dederang and Thomastown following certain contingencies.</t>
  </si>
  <si>
    <t>TBC</t>
  </si>
  <si>
    <t>Install Smart Wires Power Guardian units on the Templers – Waterloo 132 kV line and uprate the Robertstown – Para 275 kV and the Robertstown – Tungkillo 275 kV lines.</t>
  </si>
  <si>
    <t>Connect the Tailem Bend – Cherry Gardens 275 kV line at Tungkillo.</t>
  </si>
  <si>
    <t>The Northern QREZ project consists of:
- Establish a third 275 kV connection into Woree substation. 
- Conversion of one side of the coastal 132 kV double circuit transmission line to permanently operate at 275 kV as the third transmission line between Ross Woree.
- Construction of a 275 kV bay at Ross Substation. 
- Installation of a 275/132 kV transformer at Tully Substation.
- Installation of a 275 kV busbar at Woree Substation with associated bays and a line reactor.</t>
  </si>
  <si>
    <t xml:space="preserve">Staged release of export capability from Victoria to New South Wales up to 170 MW, as per the PACR. </t>
  </si>
  <si>
    <t xml:space="preserve">150 MW increase of flow between NSW and SA in both directions.
Transgrid, ElectraNet and AEMO Victorian Planning to advise any updates ahead of publication of the final 2023 IASR. 
</t>
  </si>
  <si>
    <t xml:space="preserve">Transmission augmentations to the network:
- Uprate of Bannaby – Sydney West 330 kV transmission lines.
- Substation works at Bannaby, Sydney West, Newcastle, Tomago, Liddell, Muswellbrook, Tamworth, Armidale, Dumaresq and Sapphire substations.
- SIPS control delivered by Transgrid </t>
  </si>
  <si>
    <t>Transmission augmentations to the network:
- Uprate of Yass – Collector, Collector – Marulan and Yass – Marulan 330 kV transmission lines.
- Substation works at Upper Tumut, Lower Tumut, Yass, Collector, Marulan and Macarthur substations.</t>
  </si>
  <si>
    <t>The Mortlake turn-in consists of:
- Installing four new 500 kV circuit breakers and associated equipment to fully populate one the existing 500 kV bays and establish a new additional 500 kV bay at Mortlake Power Station.
- Connecting the existing Haunted Gully to Tarrone 500 kV circuit, of the Moorabool – Heywood 500 kV double circuit line, into Mortlake Terminal Station to establish a Haunted Gully – Mortlake 500 kV circuit and a Mortlake to Tarrone 500 kV circuit.</t>
  </si>
  <si>
    <t xml:space="preserve">Marinus Link: 750 MW in both directions.
Basslink and Marinus Link Cables 1 and 2
VIC to TAS 1,728 MW,
TAS to VIC 1,978 MW.
</t>
  </si>
  <si>
    <t>Option 2 (Marinus Link – Cable 2)
- A second 750 MW monopole HVDC link between Heybridge (near Burnie) in Tasmania and Latrobe Valley in Victoria.
- Construction of a new double-circuit 220 kV transmission line from Heybridge to Sheffield and the decommissioning of the existing 220 kV single-circuit transmission line in this corridor.
Pre-requisite: Option 1 (Marinus Link – Cable 1).</t>
  </si>
  <si>
    <t>Stage 1:
- String vacant circuit on the 275 kV Tungkillo – Tailem Bend line.
- 100 MVAr SVC at Tailem Bend.
Assumes following NCIPAP project in place:
- Turn in 275 kV circuit Tailem Bend to Cherry Gardens at Tungkillo.</t>
  </si>
  <si>
    <t>CNQ to GG: 550 MW,
GG to CNQ: 500 MW.</t>
  </si>
  <si>
    <t>600 MW.</t>
  </si>
  <si>
    <t>1,200-1,500 MW.</t>
  </si>
  <si>
    <t>950 MW.</t>
  </si>
  <si>
    <t>CNSW to SNW: 4,500 MW increased in network capacity
(This capacity increase for accommodation 
of additional new generation from South of 
Bannaby and 1/3 generation from Central West NSW).</t>
  </si>
  <si>
    <t>CNSW to SNW: 5,000 MW increased in network capacity (this capacity increase for accommodation 
of additional new generation from North of 
Bayswater and 2/3 generation from Central 
West NSW).</t>
  </si>
  <si>
    <t>REZ V3: +600 MW.</t>
  </si>
  <si>
    <t>12 MW.</t>
  </si>
  <si>
    <t>112 MW.</t>
  </si>
  <si>
    <t>This will increase capacity between CNSW and SNW. AEMO will work closely with EnergyCo and Transgrid to determine CNSW to SNW transfer limit.</t>
  </si>
  <si>
    <t>Maintaining reliability of supply between Clare South and Townsville South.</t>
  </si>
  <si>
    <t>Cultana-Yadnarie 300 MVA.
Yadnarie-Port Lincoln 240 MVA.</t>
  </si>
  <si>
    <t>3,000 MW increase to network capacity in the Central-West Orana Renewable Energy Zone (REZ).</t>
  </si>
  <si>
    <t>Indicative impact on transfer capability:
VIC - NSW +1,930 MW.
NSW - VIC +1,800 MW.
Increase REZ network capacity for V2, V3 and N5.</t>
  </si>
  <si>
    <t>Marinus Link:
750 MW in both directions. Basslink and Marinus Link.
VIC to TAS 978 MW,
TAS to VIC 1,228 MW.</t>
  </si>
  <si>
    <t>Stage 1:
- 275 kV double-circuit lines between Robertstown, Templers West and Para.</t>
  </si>
  <si>
    <t>- Increased flow in the northern direction: 900 MW.
- Increased flow in the Southern direction (NQ3 group constraint facilitating power to Southern Queensland): 900 MW.</t>
  </si>
  <si>
    <t>- New 275 kV double-circuit line between Calvale and Calliope River. 
- Rebuild Calliope River – Larcom Creek 275 kV as a double-circuit line.
- Rebuild Larcom Creek – Bouldercombe 275 kV as a double-circuit line with one line tapped at Raglan. 
- A new (third) 275/132 kV transformer at Calliope River.</t>
  </si>
  <si>
    <t>- New 330 kV double-circuit line from locality of Armidale South to Dumaresq to Bulli Creek to Braemar. 
- Two new 330/275 kV transformer at Braemar. 
- Cut-in Armidale – Dumaresq 330 kV line (8C) at Sapphire. 
- 330 kV Line shunt reactors at Bulli Creek for the Bulli Creek – Braemar and Dumaresq – Bulli Creek 330 kV circuits.
This will be refined through preparatory activities.</t>
  </si>
  <si>
    <t xml:space="preserve">The VNI East Upgrade project consists of:
VIC works:
- Installation of a second 500/330 kV transformer at South Morang Terminal Station.
- Re-tensioning of the 330 kV South Morang – Dederang transmission lines, as well as associated works (including replacement of series capacitors), to allow operation at thermal rating.
NSW works:
- Installation of modular power flow controllers on the 330 kV Upper Tumut – Canberra and Upper Tumut – Yass lines to balance power flows. This work is being undertaken by Transgrid in New South Wales.
</t>
  </si>
  <si>
    <r>
      <t>AC interconnector between Wagga Wagga in New South Wales and Robertstown in South Australia via Buronga.</t>
    </r>
    <r>
      <rPr>
        <b/>
        <u/>
        <sz val="10"/>
        <rFont val="Arial"/>
        <family val="2"/>
      </rPr>
      <t xml:space="preserve">
</t>
    </r>
    <r>
      <rPr>
        <sz val="10"/>
        <rFont val="Arial"/>
        <family val="2"/>
      </rPr>
      <t>Stage 1:</t>
    </r>
    <r>
      <rPr>
        <b/>
        <u/>
        <sz val="10"/>
        <rFont val="Arial"/>
        <family val="2"/>
      </rPr>
      <t xml:space="preserve">
</t>
    </r>
    <r>
      <rPr>
        <sz val="10"/>
        <rFont val="Arial"/>
        <family val="2"/>
      </rPr>
      <t>- A new Robertstown to Bundey 275 kV double circuit line.
- A new Bundey to Buronga 330 kV double circuit line with one circuit connected initially.
- A new Buronga to Red Cliffs 220 kV double circuit line.
- A new 330/275 kV substation and 3x400 MVA 275/330 kV transformers at Bundey.
- A new 330/220 kV substation, 1x200 MVA 330/220 kV transformer and 1x200 MVA 330 kV phase shifting transformer at Buronga.
- 1x60 MVAr 330 kV line reactor at Bundey
- 1x60 MVAr 330 kV bus connected reactor at Bundey
- 1x100 MVAr 275 kV bus connected capacitor at Bundey
- 1x50 MVAr 330 kV line reactor at Buronga
- 2x50 MVAr 330 kV capacitors at Buronga
- 1x100 MVA 330 kV connected synchronous condenser at Buronga
- An inter-trip protection scheme to trip the PEC interconnector if South Australia becomes separated from Victoria via the Heywood Interconnector.</t>
    </r>
  </si>
  <si>
    <t>- Uprating the existing 330 kV Liddell – Tamworth lines.
- Installing new dynamic reactive support at Tamworth and Dumaresq substations.
- Installing new shunt connected capacitor banks at Tamworth, Armidale and Dumaresq substations.</t>
  </si>
  <si>
    <t>Wagga Wagga 330 kV 100 MVAr Capacitor Bank</t>
  </si>
  <si>
    <t>Strengthen the Eastern Hills Transmission Corridor</t>
  </si>
  <si>
    <t>QNI Minor (Queensland - New South Wales Interconnector)</t>
  </si>
  <si>
    <t>Strathmore Second 275/132 kV Transformer Establishment</t>
  </si>
  <si>
    <t>Waratah Super Battery Network Augmentations and SIPS Control</t>
  </si>
  <si>
    <t>Stage 2:
-  Second 330 kV circuit strung on the Bundey–Buronga 330 kV double circuit line (including 1 x 60 MVAr line reactor at Bundey and 1 x 50 MVar line reactor at Buronga of each circuit).
- A new 330 kV double-circuit line from Dinawan to Buronga (including 50 MVar line reactors at both ends of each circuit).
- A new 500 kV double-circuit line from Dinawan to Wagga Wagga operating at 330 kV (including 50 MVar line reactors at the Dinawan end on each circuit).
- A new 330 kV switching station at Dinawan.
- Additional 4x200 MVA 330 kV phase shifting transformers at Buronga.
- Additional 2x200 MVA 330/220 kV transformers at Buronga.
- An additional 1x100 MVA 330 kV connected synchronous condenser at Buronga
- New 2x100 MVA 330 kV connected synchronous condenser at Dinawan
- New 2x50 MVAr 330 kV capacitor banks at Dinawan.
- Turning the existing 275 kV line between Para and Robertstown into Tungkillo.
- Turning the existing 275 kV line between Tailem Bend and Cherry Gardens into    Tungkillo.
- A special protection scheme to detect and manage the loss of either of the AC interconnectors connecting to South Australia.</t>
  </si>
  <si>
    <t>- New Merotherie 500/330 kV substation with 3 x 500/330/33 kV 1,500 MVA transformers.
- New 330 kV Uarbry East, Uarbry West and Elong Elong switching stations.
- New 500 kV Wollar switching station.
- New 330 kV Uungula switching station and cut into Line 79 Wellington – Wollar.
- 2 x 500 kV DCST line from Wollar to Merotherie with Quad Orange conductor.
- 1 x 330 kV DCST  from Merotherie to Uarbry with Twin Olive conductor.
- 1 x 330 kV DCST from Merotherie to Uarbry West with Twin Olive conductor
- 2 x 500 kV DCST and initially operated at 330 kV from Merotherie to Elong Elong with Quad Orange conductor.
- 1 x 330 kV DCST from Elong Elong to Uungula with Twin Olive conductor.
- 5 x 100 MVAr synchronous condensers at Elong Elong switching station.
- 5 x 100 MVAr synchronous condensers at Merotherie substation.
- 5 x 100 MVAr synchronous condensers at Uarbry switching station.
- Provision of switch bays for future generator connections.
- An additional 330 kV SCST line from Bayswater to Liddell.
- An additional 330 kV SCST line from Mt Piper to Wallerawang.</t>
  </si>
  <si>
    <t>- New Hub 1 (locality of east of Tamworth) 500/330 kV substation with 3 x 500/330/33 kV 1,500 MVA transformers.
- New Hub 3 (locality south-east of Tamworth) 500/330 kV substation with 2 x 500/330/33 kV 1,500 MVA transformers.
- New Hub 5 (locality between Tamworth and Armidale) 330 kV switching station and cut into the existing lines between Tamworth and Armidale.
- New 500 kV built and initially 330 kV operated DCST line from Hub 5 (locality between Tamworth and Armidale) to Hub 1 (locality of east of Tamworth) with Quad Orange conductor.
- New 330 kV DCST line between Hub 1 (locality of east of Tamworth) and Hub 3 (locality of south-east of Tamworth) with Quad Orange conductor.
- New 500 kV DCST line between Hub 1 (locality of east of Tamworth) and Bayswater with Quad Orange conductor 
- 4 x 500 kV 150 MVAr line shunt reactors (in total) are required for 500 kV DCST line between Hub 1 (locality of east of Tamworth) and Bayswater.
- 330 kV PSTs at Hub 5</t>
  </si>
  <si>
    <r>
      <t xml:space="preserve">
AEMO. </t>
    </r>
    <r>
      <rPr>
        <i/>
        <sz val="10"/>
        <rFont val="Arial"/>
        <family val="2"/>
      </rPr>
      <t xml:space="preserve"> Integrated System Plan Feedback Loop Notice – VNI Minor</t>
    </r>
    <r>
      <rPr>
        <sz val="10"/>
        <rFont val="Arial"/>
        <family val="2"/>
      </rPr>
      <t xml:space="preserve">, at </t>
    </r>
    <r>
      <rPr>
        <u/>
        <sz val="10"/>
        <rFont val="Arial"/>
        <family val="2"/>
      </rPr>
      <t>https://aemo.com.au/-/media/files/major-publications/isp/2020/isp-feedback-loop-notice-vni-minor.pdf?la=en</t>
    </r>
    <r>
      <rPr>
        <sz val="10"/>
        <rFont val="Arial"/>
        <family val="2"/>
      </rPr>
      <t xml:space="preserve">
AER. </t>
    </r>
    <r>
      <rPr>
        <i/>
        <sz val="10"/>
        <rFont val="Arial"/>
        <family val="2"/>
      </rPr>
      <t>Final Decision - Transgrid - VNI Minor Upgrade</t>
    </r>
    <r>
      <rPr>
        <sz val="10"/>
        <rFont val="Arial"/>
        <family val="2"/>
      </rPr>
      <t xml:space="preserve">, at </t>
    </r>
    <r>
      <rPr>
        <u/>
        <sz val="10"/>
        <rFont val="Arial"/>
        <family val="2"/>
      </rPr>
      <t>https://www.aer.gov.au/system/files/AER%20-%20VNI%20Minor%20Contingent%20Project%20Determination%20-%2013%20April%202021_1.pdf</t>
    </r>
    <r>
      <rPr>
        <sz val="10"/>
        <rFont val="Arial"/>
        <family val="2"/>
      </rPr>
      <t xml:space="preserve">
As advised TNSP feedback.</t>
    </r>
  </si>
  <si>
    <r>
      <t xml:space="preserve">Committed
</t>
    </r>
    <r>
      <rPr>
        <i/>
        <sz val="10"/>
        <rFont val="Arial"/>
        <family val="2"/>
      </rPr>
      <t>PEC has not met all 5 commitment criteria in all three states yet but is expected to do so by the time of the final 2023 IASR. For the purpose of reliability assessments, PEC is currently considered a committed project per the definitions in AEMO’s 2022 ESOO and Reliability Forecast Methodology.</t>
    </r>
  </si>
  <si>
    <r>
      <t xml:space="preserve">Anticipated
</t>
    </r>
    <r>
      <rPr>
        <i/>
        <sz val="10"/>
        <rFont val="Arial"/>
        <family val="2"/>
      </rPr>
      <t>For the purpose of reliability assessments, the Waratah Super Battery Network Augmentations and SIPS control project is currently considered a committed network project as per the definitions in AEMO’s 2022 ESOO and Reliability Forecast Methodology.</t>
    </r>
  </si>
  <si>
    <r>
      <t xml:space="preserve">Anticipated
</t>
    </r>
    <r>
      <rPr>
        <i/>
        <sz val="10"/>
        <rFont val="Arial"/>
        <family val="2"/>
      </rPr>
      <t>For the purpose of reliability assessments, the Waratah Super Battery Network Augmentation project is currently considered a committed network project as per the definitions in AEMO’s 2022 ESOO and Reliability Forecast Methodology.</t>
    </r>
  </si>
  <si>
    <r>
      <t xml:space="preserve">Anticipated 
</t>
    </r>
    <r>
      <rPr>
        <i/>
        <sz val="10"/>
        <rFont val="Arial"/>
        <family val="2"/>
      </rPr>
      <t>For the purpose of reliability assessments, the Ararat synchronous condenser project is currently considered a committed project as per the definitions in AEMO’s 2022 ESOO and Reliability Forecast Methodology.</t>
    </r>
  </si>
  <si>
    <r>
      <t xml:space="preserve">Anticipated
</t>
    </r>
    <r>
      <rPr>
        <i/>
        <sz val="10"/>
        <rFont val="Arial"/>
        <family val="2"/>
      </rPr>
      <t>For the purpose of reliability assessments, the Mortlake Turn-In project is currently considered a committed project as per the definitions in AEMO’s 2022 ESOO and Reliability Forecast Methodology.</t>
    </r>
  </si>
  <si>
    <r>
      <t xml:space="preserve">Anticipated 
</t>
    </r>
    <r>
      <rPr>
        <i/>
        <sz val="10"/>
        <rFont val="Arial"/>
        <family val="2"/>
      </rPr>
      <t>For the purpose of reliability assessments, the Western Renewables Link project is currently considered a committed project as per the definitions in AEMO’s 2022 ESOO and Reliability Forecast Methodology.</t>
    </r>
  </si>
  <si>
    <t>Construction and first energization completed on time Nov 2022 for NSW works.  Additional commissioning checks being done to verify the technology.  Full autonomous operation expected in Q1 2023.  
Construction in progress for Victorian works.</t>
  </si>
  <si>
    <t>In service for NSW works (manual operation)
March 2023 for Victoria works</t>
  </si>
  <si>
    <t>1/03/2023
(Autonomous operation)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</si>
</sst>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_-;\-* #,##0.0_-;_-* &quot;-&quot;??_-;_-@_-"/>
  </numFmts>
  <fonts count="28" x14ac:knownFonts="1">
    <font>
      <sz val="11"/>
      <color theme="1"/>
      <name val="Arial Nova"/>
      <family val="2"/>
      <scheme val="minor"/>
    </font>
    <font>
      <b/>
      <sz val="12"/>
      <color theme="0"/>
      <name val="Arial Nova"/>
      <family val="2"/>
      <scheme val="minor"/>
    </font>
    <font>
      <b/>
      <sz val="15"/>
      <color theme="3"/>
      <name val="Arial Nova"/>
      <family val="2"/>
      <scheme val="minor"/>
    </font>
    <font>
      <u/>
      <sz val="11"/>
      <color theme="10"/>
      <name val="Arial Nova"/>
      <family val="2"/>
      <scheme val="minor"/>
    </font>
    <font>
      <sz val="10"/>
      <color theme="1"/>
      <name val="Arial"/>
      <family val="2"/>
    </font>
    <font>
      <sz val="10"/>
      <color theme="1"/>
      <name val="Segoe UI Semilight"/>
      <family val="2"/>
    </font>
    <font>
      <b/>
      <sz val="10"/>
      <color theme="3"/>
      <name val="Segoe UI Semilight"/>
      <family val="2"/>
    </font>
    <font>
      <b/>
      <sz val="13"/>
      <color theme="3"/>
      <name val="Arial"/>
      <family val="2"/>
    </font>
    <font>
      <sz val="10"/>
      <color theme="0"/>
      <name val="Arial"/>
      <family val="2"/>
    </font>
    <font>
      <sz val="10"/>
      <color theme="0"/>
      <name val="Segoe UI Semilight"/>
      <family val="2"/>
    </font>
    <font>
      <sz val="10"/>
      <name val="Arial"/>
      <family val="2"/>
    </font>
    <font>
      <sz val="10"/>
      <color rgb="FFFF0000"/>
      <name val="Segoe UI Semilight"/>
      <family val="2"/>
    </font>
    <font>
      <sz val="10"/>
      <name val="Arial Nova"/>
      <family val="2"/>
      <scheme val="minor"/>
    </font>
    <font>
      <sz val="10"/>
      <color theme="1"/>
      <name val="Arial Nova"/>
      <family val="2"/>
      <scheme val="minor"/>
    </font>
    <font>
      <sz val="11"/>
      <color rgb="FF000000"/>
      <name val="Arial Nova"/>
      <family val="2"/>
      <scheme val="minor"/>
    </font>
    <font>
      <sz val="10"/>
      <color rgb="FFFF0000"/>
      <name val="Arial"/>
      <family val="2"/>
    </font>
    <font>
      <b/>
      <sz val="10"/>
      <color theme="0"/>
      <name val="Arial"/>
      <family val="2"/>
    </font>
    <font>
      <i/>
      <sz val="10"/>
      <name val="Arial"/>
      <family val="2"/>
    </font>
    <font>
      <sz val="11"/>
      <color rgb="FFFF0000"/>
      <name val="Arial Nova"/>
      <family val="2"/>
      <scheme val="minor"/>
    </font>
    <font>
      <u/>
      <sz val="10"/>
      <name val="Arial"/>
      <family val="2"/>
    </font>
    <font>
      <sz val="10"/>
      <name val="Arial"/>
      <family val="2"/>
    </font>
    <font>
      <sz val="10"/>
      <color rgb="FF000000"/>
      <name val="Arial"/>
      <family val="2"/>
    </font>
    <font>
      <sz val="11"/>
      <name val="Arial Nova"/>
      <family val="2"/>
      <scheme val="minor"/>
    </font>
    <font>
      <sz val="10"/>
      <name val="Arial"/>
      <family val="2"/>
    </font>
    <font>
      <b/>
      <sz val="10"/>
      <name val="Arial Nova"/>
      <family val="2"/>
      <scheme val="minor"/>
    </font>
    <font>
      <u/>
      <sz val="10"/>
      <name val="Arial Nova"/>
      <family val="2"/>
      <scheme val="minor"/>
    </font>
    <font>
      <i/>
      <sz val="10"/>
      <name val="Arial Nova"/>
      <family val="2"/>
      <scheme val="minor"/>
    </font>
    <font>
      <b/>
      <u/>
      <sz val="10"/>
      <name val="Arial"/>
      <family val="2"/>
    </font>
  </fonts>
  <fills count="7">
    <fill>
      <patternFill patternType="none"/>
    </fill>
    <fill>
      <patternFill patternType="gray125"/>
    </fill>
    <fill>
      <patternFill patternType="solid">
        <fgColor theme="4"/>
        <bgColor indexed="64"/>
      </patternFill>
    </fill>
    <fill>
      <patternFill patternType="solid">
        <fgColor theme="0" tint="-4.9989318521683403E-2"/>
        <bgColor indexed="64"/>
      </patternFill>
    </fill>
    <fill>
      <patternFill patternType="solid">
        <fgColor theme="4"/>
      </patternFill>
    </fill>
    <fill>
      <patternFill patternType="solid">
        <fgColor theme="0"/>
        <bgColor indexed="64"/>
      </patternFill>
    </fill>
    <fill>
      <patternFill patternType="solid">
        <fgColor rgb="FFE9E7E2"/>
        <bgColor indexed="64"/>
      </patternFill>
    </fill>
  </fills>
  <borders count="26">
    <border>
      <left/>
      <right/>
      <top/>
      <bottom/>
      <diagonal/>
    </border>
    <border>
      <left style="thin">
        <color theme="3"/>
      </left>
      <right style="thin">
        <color theme="3"/>
      </right>
      <top style="thin">
        <color theme="3"/>
      </top>
      <bottom/>
      <diagonal/>
    </border>
    <border>
      <left/>
      <right/>
      <top/>
      <bottom style="thick">
        <color theme="4"/>
      </bottom>
      <diagonal/>
    </border>
    <border>
      <left/>
      <right/>
      <top/>
      <bottom style="thick">
        <color theme="4" tint="0.499984740745262"/>
      </bottom>
      <diagonal/>
    </border>
    <border>
      <left style="medium">
        <color theme="0"/>
      </left>
      <right style="medium">
        <color theme="0"/>
      </right>
      <top style="medium">
        <color theme="0"/>
      </top>
      <bottom style="medium">
        <color theme="0"/>
      </bottom>
      <diagonal/>
    </border>
    <border>
      <left style="medium">
        <color theme="0"/>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diagonal/>
    </border>
    <border>
      <left/>
      <right/>
      <top style="medium">
        <color theme="0"/>
      </top>
      <bottom/>
      <diagonal/>
    </border>
    <border>
      <left/>
      <right/>
      <top/>
      <bottom style="medium">
        <color theme="0"/>
      </bottom>
      <diagonal/>
    </border>
    <border>
      <left style="thin">
        <color rgb="FFCFCABF"/>
      </left>
      <right style="thin">
        <color rgb="FFCFCABF"/>
      </right>
      <top style="thin">
        <color rgb="FFCFCABF"/>
      </top>
      <bottom style="thin">
        <color rgb="FFCFCABF"/>
      </bottom>
      <diagonal/>
    </border>
    <border>
      <left style="thin">
        <color rgb="FFCFCABF"/>
      </left>
      <right style="thin">
        <color rgb="FFCFCABF"/>
      </right>
      <top style="thin">
        <color rgb="FFCFCABF"/>
      </top>
      <bottom/>
      <diagonal/>
    </border>
    <border>
      <left style="medium">
        <color theme="0"/>
      </left>
      <right/>
      <top/>
      <bottom/>
      <diagonal/>
    </border>
    <border>
      <left style="medium">
        <color theme="0"/>
      </left>
      <right style="thin">
        <color rgb="FFCFCABF"/>
      </right>
      <top style="medium">
        <color theme="0"/>
      </top>
      <bottom style="thin">
        <color rgb="FFCFCABF"/>
      </bottom>
      <diagonal/>
    </border>
    <border>
      <left style="thin">
        <color rgb="FFCFCABF"/>
      </left>
      <right style="medium">
        <color theme="0"/>
      </right>
      <top style="medium">
        <color theme="0"/>
      </top>
      <bottom style="thin">
        <color rgb="FFCFCABF"/>
      </bottom>
      <diagonal/>
    </border>
    <border>
      <left style="medium">
        <color theme="0"/>
      </left>
      <right style="thin">
        <color rgb="FFCFCABF"/>
      </right>
      <top style="thin">
        <color rgb="FFCFCABF"/>
      </top>
      <bottom style="thin">
        <color rgb="FFCFCABF"/>
      </bottom>
      <diagonal/>
    </border>
    <border>
      <left style="thin">
        <color rgb="FFCFCABF"/>
      </left>
      <right style="medium">
        <color theme="0"/>
      </right>
      <top style="thin">
        <color rgb="FFCFCABF"/>
      </top>
      <bottom style="thin">
        <color rgb="FFCFCABF"/>
      </bottom>
      <diagonal/>
    </border>
    <border>
      <left style="medium">
        <color theme="0"/>
      </left>
      <right style="thin">
        <color rgb="FFCFCABF"/>
      </right>
      <top style="thin">
        <color rgb="FFCFCABF"/>
      </top>
      <bottom style="medium">
        <color theme="0"/>
      </bottom>
      <diagonal/>
    </border>
    <border>
      <left style="thin">
        <color rgb="FFCFCABF"/>
      </left>
      <right style="medium">
        <color theme="0"/>
      </right>
      <top style="thin">
        <color rgb="FFCFCABF"/>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style="thin">
        <color rgb="FFCFCABF"/>
      </left>
      <right/>
      <top style="thin">
        <color rgb="FFCFCABF"/>
      </top>
      <bottom style="thin">
        <color rgb="FFCFCABF"/>
      </bottom>
      <diagonal/>
    </border>
    <border>
      <left style="thin">
        <color rgb="FFCFCABF"/>
      </left>
      <right/>
      <top style="thin">
        <color rgb="FFCFCABF"/>
      </top>
      <bottom/>
      <diagonal/>
    </border>
  </borders>
  <cellStyleXfs count="9">
    <xf numFmtId="0" fontId="0" fillId="0" borderId="0"/>
    <xf numFmtId="0" fontId="3" fillId="0" borderId="0" applyNumberFormat="0" applyFill="0" applyBorder="0" applyAlignment="0" applyProtection="0"/>
    <xf numFmtId="0" fontId="4" fillId="0" borderId="0"/>
    <xf numFmtId="0" fontId="2" fillId="0" borderId="2" applyNumberFormat="0" applyFill="0" applyAlignment="0" applyProtection="0"/>
    <xf numFmtId="0" fontId="7" fillId="0" borderId="3" applyNumberFormat="0" applyFill="0" applyAlignment="0" applyProtection="0"/>
    <xf numFmtId="0" fontId="8" fillId="4" borderId="0" applyNumberFormat="0" applyBorder="0" applyAlignment="0" applyProtection="0"/>
    <xf numFmtId="164" fontId="10" fillId="0" borderId="4" applyNumberFormat="0" applyAlignment="0">
      <alignment horizontal="center"/>
    </xf>
    <xf numFmtId="164" fontId="10" fillId="6" borderId="4" applyNumberFormat="0" applyAlignment="0">
      <alignment horizontal="center"/>
    </xf>
    <xf numFmtId="0" fontId="14" fillId="0" borderId="0"/>
  </cellStyleXfs>
  <cellXfs count="151">
    <xf numFmtId="0" fontId="0" fillId="0" borderId="0" xfId="0"/>
    <xf numFmtId="0" fontId="5" fillId="3" borderId="0" xfId="2" applyFont="1" applyFill="1"/>
    <xf numFmtId="0" fontId="5" fillId="5" borderId="0" xfId="2" applyFont="1" applyFill="1"/>
    <xf numFmtId="0" fontId="6" fillId="3" borderId="3" xfId="4" applyFont="1" applyFill="1"/>
    <xf numFmtId="0" fontId="9" fillId="4" borderId="4" xfId="5" applyFont="1" applyBorder="1" applyAlignment="1">
      <alignment horizontal="center" vertical="center" wrapText="1"/>
    </xf>
    <xf numFmtId="0" fontId="5" fillId="3" borderId="0" xfId="2" applyFont="1" applyFill="1" applyAlignment="1">
      <alignment horizontal="left" wrapText="1"/>
    </xf>
    <xf numFmtId="14" fontId="12" fillId="0" borderId="4" xfId="6" applyNumberFormat="1" applyFont="1" applyAlignment="1">
      <alignment horizontal="left" vertical="top"/>
    </xf>
    <xf numFmtId="14" fontId="12" fillId="6" borderId="4" xfId="6" applyNumberFormat="1" applyFont="1" applyFill="1" applyAlignment="1">
      <alignment horizontal="left" vertical="top"/>
    </xf>
    <xf numFmtId="14" fontId="12" fillId="5" borderId="4" xfId="6" applyNumberFormat="1" applyFont="1" applyFill="1" applyAlignment="1">
      <alignment horizontal="left" vertical="top"/>
    </xf>
    <xf numFmtId="0" fontId="1" fillId="2" borderId="0" xfId="0" applyFont="1" applyFill="1" applyAlignment="1">
      <alignment wrapText="1"/>
    </xf>
    <xf numFmtId="0" fontId="1" fillId="2" borderId="1" xfId="0" applyFont="1" applyFill="1" applyBorder="1" applyAlignment="1">
      <alignment wrapText="1"/>
    </xf>
    <xf numFmtId="0" fontId="7" fillId="3" borderId="3" xfId="4" applyFill="1"/>
    <xf numFmtId="0" fontId="10" fillId="6" borderId="12" xfId="7" applyNumberFormat="1" applyBorder="1" applyAlignment="1">
      <alignment horizontal="left" vertical="top" wrapText="1"/>
    </xf>
    <xf numFmtId="0" fontId="10" fillId="6" borderId="12" xfId="7" applyNumberFormat="1" applyBorder="1" applyAlignment="1">
      <alignment horizontal="left" vertical="top"/>
    </xf>
    <xf numFmtId="0" fontId="10" fillId="0" borderId="12" xfId="6" applyNumberFormat="1" applyBorder="1" applyAlignment="1">
      <alignment horizontal="left" vertical="top" wrapText="1"/>
    </xf>
    <xf numFmtId="0" fontId="10" fillId="0" borderId="12" xfId="6" applyNumberFormat="1" applyBorder="1" applyAlignment="1">
      <alignment horizontal="left" vertical="top"/>
    </xf>
    <xf numFmtId="0" fontId="0" fillId="3" borderId="0" xfId="0" applyFill="1"/>
    <xf numFmtId="0" fontId="2" fillId="3" borderId="2" xfId="3" applyFill="1"/>
    <xf numFmtId="0" fontId="0" fillId="3" borderId="0" xfId="0" applyFill="1" applyAlignment="1">
      <alignment wrapText="1"/>
    </xf>
    <xf numFmtId="0" fontId="16" fillId="4" borderId="1" xfId="5" applyFont="1" applyBorder="1" applyAlignment="1">
      <alignment wrapText="1"/>
    </xf>
    <xf numFmtId="14" fontId="10" fillId="0" borderId="12" xfId="6" applyNumberFormat="1" applyBorder="1" applyAlignment="1">
      <alignment wrapText="1"/>
    </xf>
    <xf numFmtId="0" fontId="10" fillId="0" borderId="12" xfId="6" applyNumberFormat="1" applyBorder="1" applyAlignment="1">
      <alignment wrapText="1"/>
    </xf>
    <xf numFmtId="0" fontId="10" fillId="6" borderId="12" xfId="7" applyNumberFormat="1" applyBorder="1" applyAlignment="1">
      <alignment wrapText="1"/>
    </xf>
    <xf numFmtId="0" fontId="10" fillId="3" borderId="0" xfId="7" applyNumberFormat="1" applyFill="1" applyBorder="1" applyAlignment="1"/>
    <xf numFmtId="2" fontId="10" fillId="0" borderId="12" xfId="6" applyNumberFormat="1" applyBorder="1" applyAlignment="1">
      <alignment horizontal="center" wrapText="1"/>
    </xf>
    <xf numFmtId="14" fontId="3" fillId="0" borderId="4" xfId="1" applyNumberFormat="1" applyBorder="1" applyAlignment="1">
      <alignment horizontal="center" vertical="top"/>
    </xf>
    <xf numFmtId="14" fontId="3" fillId="6" borderId="4" xfId="1" applyNumberFormat="1" applyFill="1" applyBorder="1" applyAlignment="1">
      <alignment horizontal="center" vertical="top"/>
    </xf>
    <xf numFmtId="0" fontId="11" fillId="3" borderId="0" xfId="2" applyFont="1" applyFill="1"/>
    <xf numFmtId="14" fontId="10" fillId="0" borderId="4" xfId="6" applyNumberFormat="1" applyAlignment="1">
      <alignment horizontal="left" vertical="top"/>
    </xf>
    <xf numFmtId="14" fontId="10" fillId="6" borderId="4" xfId="7" applyNumberFormat="1" applyAlignment="1">
      <alignment horizontal="left" vertical="top"/>
    </xf>
    <xf numFmtId="14" fontId="12" fillId="6" borderId="4" xfId="6" applyNumberFormat="1" applyFont="1" applyFill="1" applyAlignment="1">
      <alignment horizontal="left"/>
    </xf>
    <xf numFmtId="0" fontId="11" fillId="3" borderId="0" xfId="2" applyFont="1" applyFill="1" applyAlignment="1">
      <alignment horizontal="left" vertical="top" wrapText="1"/>
    </xf>
    <xf numFmtId="0" fontId="5" fillId="3" borderId="0" xfId="2" applyFont="1" applyFill="1" applyAlignment="1">
      <alignment horizontal="left" vertical="top" wrapText="1"/>
    </xf>
    <xf numFmtId="0" fontId="10" fillId="5" borderId="12" xfId="7" applyNumberFormat="1" applyFill="1" applyBorder="1" applyAlignment="1">
      <alignment horizontal="left" vertical="top" wrapText="1"/>
    </xf>
    <xf numFmtId="0" fontId="10" fillId="0" borderId="12" xfId="7" applyNumberFormat="1" applyFill="1" applyBorder="1" applyAlignment="1">
      <alignment horizontal="left" vertical="top" wrapText="1"/>
    </xf>
    <xf numFmtId="0" fontId="10" fillId="0" borderId="12" xfId="7" applyNumberFormat="1" applyFill="1" applyBorder="1" applyAlignment="1">
      <alignment horizontal="left" vertical="top"/>
    </xf>
    <xf numFmtId="0" fontId="10" fillId="0" borderId="12" xfId="7" quotePrefix="1" applyNumberFormat="1" applyFill="1" applyBorder="1" applyAlignment="1">
      <alignment horizontal="left" vertical="top" wrapText="1"/>
    </xf>
    <xf numFmtId="0" fontId="10" fillId="0" borderId="12" xfId="7" applyNumberFormat="1" applyFill="1" applyBorder="1" applyAlignment="1">
      <alignment horizontal="left" vertical="center" wrapText="1"/>
    </xf>
    <xf numFmtId="0" fontId="10" fillId="6" borderId="12" xfId="6" applyNumberFormat="1" applyFill="1" applyBorder="1" applyAlignment="1">
      <alignment horizontal="left" vertical="top" wrapText="1"/>
    </xf>
    <xf numFmtId="0" fontId="10" fillId="6" borderId="12" xfId="6" applyNumberFormat="1" applyFill="1" applyBorder="1" applyAlignment="1">
      <alignment horizontal="left" vertical="center" wrapText="1"/>
    </xf>
    <xf numFmtId="17" fontId="10" fillId="6" borderId="12" xfId="6" applyNumberFormat="1" applyFill="1" applyBorder="1" applyAlignment="1">
      <alignment horizontal="left" vertical="center" wrapText="1"/>
    </xf>
    <xf numFmtId="0" fontId="10" fillId="5" borderId="12" xfId="7" applyNumberFormat="1" applyFill="1" applyBorder="1" applyAlignment="1">
      <alignment horizontal="left" vertical="top"/>
    </xf>
    <xf numFmtId="0" fontId="10" fillId="5" borderId="12" xfId="7" quotePrefix="1" applyNumberFormat="1" applyFill="1" applyBorder="1" applyAlignment="1">
      <alignment horizontal="left" vertical="top" wrapText="1"/>
    </xf>
    <xf numFmtId="17" fontId="10" fillId="6" borderId="12" xfId="6" applyNumberFormat="1" applyFill="1" applyBorder="1" applyAlignment="1">
      <alignment horizontal="left" vertical="top" wrapText="1"/>
    </xf>
    <xf numFmtId="17" fontId="10" fillId="0" borderId="12" xfId="7" applyNumberFormat="1" applyFill="1" applyBorder="1" applyAlignment="1">
      <alignment horizontal="left" vertical="top" wrapText="1"/>
    </xf>
    <xf numFmtId="0" fontId="10" fillId="6" borderId="12" xfId="6" quotePrefix="1" applyNumberFormat="1" applyFill="1" applyBorder="1" applyAlignment="1">
      <alignment horizontal="left" vertical="top" wrapText="1"/>
    </xf>
    <xf numFmtId="0" fontId="10" fillId="6" borderId="12" xfId="6" applyNumberFormat="1" applyFill="1" applyBorder="1" applyAlignment="1">
      <alignment vertical="center" wrapText="1"/>
    </xf>
    <xf numFmtId="0" fontId="10" fillId="6" borderId="12" xfId="7" applyNumberFormat="1" applyFill="1" applyBorder="1" applyAlignment="1">
      <alignment horizontal="left" vertical="center" wrapText="1"/>
    </xf>
    <xf numFmtId="0" fontId="10" fillId="6" borderId="12" xfId="7" applyNumberFormat="1" applyFill="1" applyBorder="1" applyAlignment="1">
      <alignment horizontal="left" vertical="top" wrapText="1"/>
    </xf>
    <xf numFmtId="0" fontId="10" fillId="6" borderId="12" xfId="7" applyNumberFormat="1" applyFill="1" applyBorder="1" applyAlignment="1">
      <alignment horizontal="left" vertical="top"/>
    </xf>
    <xf numFmtId="17" fontId="10" fillId="6" borderId="12" xfId="7" applyNumberFormat="1" applyFill="1" applyBorder="1" applyAlignment="1">
      <alignment horizontal="left" vertical="top" wrapText="1"/>
    </xf>
    <xf numFmtId="0" fontId="10" fillId="0" borderId="12" xfId="6" applyNumberFormat="1" applyFill="1" applyBorder="1" applyAlignment="1">
      <alignment horizontal="left" vertical="top" wrapText="1"/>
    </xf>
    <xf numFmtId="17" fontId="10" fillId="0" borderId="12" xfId="6" applyNumberFormat="1" applyFill="1" applyBorder="1" applyAlignment="1">
      <alignment horizontal="left" vertical="center" wrapText="1"/>
    </xf>
    <xf numFmtId="0" fontId="13" fillId="3" borderId="0" xfId="2" applyFont="1" applyFill="1" applyAlignment="1">
      <alignment horizontal="left" wrapText="1"/>
    </xf>
    <xf numFmtId="0" fontId="10" fillId="6" borderId="13" xfId="6" applyNumberFormat="1" applyFill="1" applyBorder="1" applyAlignment="1">
      <alignment horizontal="left" vertical="top" wrapText="1"/>
    </xf>
    <xf numFmtId="0" fontId="10" fillId="6" borderId="12" xfId="6" applyNumberFormat="1" applyFont="1" applyFill="1" applyBorder="1" applyAlignment="1">
      <alignment horizontal="left" vertical="top" wrapText="1"/>
    </xf>
    <xf numFmtId="14" fontId="12" fillId="0" borderId="15" xfId="6" applyNumberFormat="1" applyFont="1" applyBorder="1" applyAlignment="1">
      <alignment horizontal="left" vertical="top" wrapText="1"/>
    </xf>
    <xf numFmtId="14" fontId="12" fillId="0" borderId="16" xfId="6" applyNumberFormat="1" applyFont="1" applyBorder="1" applyAlignment="1">
      <alignment horizontal="left" vertical="top" wrapText="1"/>
    </xf>
    <xf numFmtId="14" fontId="12" fillId="0" borderId="17" xfId="6" applyNumberFormat="1" applyFont="1" applyBorder="1" applyAlignment="1">
      <alignment horizontal="left" vertical="top" wrapText="1"/>
    </xf>
    <xf numFmtId="14" fontId="12" fillId="0" borderId="18" xfId="6" applyNumberFormat="1" applyFont="1" applyBorder="1" applyAlignment="1">
      <alignment horizontal="left" vertical="top" wrapText="1"/>
    </xf>
    <xf numFmtId="0" fontId="10" fillId="6" borderId="24" xfId="6" applyNumberFormat="1" applyFill="1" applyBorder="1" applyAlignment="1">
      <alignment horizontal="left" vertical="top" wrapText="1"/>
    </xf>
    <xf numFmtId="0" fontId="10" fillId="0" borderId="24" xfId="7" applyNumberFormat="1" applyFill="1" applyBorder="1" applyAlignment="1">
      <alignment horizontal="left" vertical="top" wrapText="1"/>
    </xf>
    <xf numFmtId="0" fontId="10" fillId="6" borderId="24" xfId="7" applyNumberFormat="1" applyFill="1" applyBorder="1" applyAlignment="1">
      <alignment horizontal="left" vertical="top" wrapText="1"/>
    </xf>
    <xf numFmtId="0" fontId="10" fillId="0" borderId="24" xfId="6" applyNumberFormat="1" applyFill="1" applyBorder="1" applyAlignment="1">
      <alignment horizontal="left" vertical="top" wrapText="1"/>
    </xf>
    <xf numFmtId="0" fontId="0" fillId="3" borderId="0" xfId="0" applyFill="1" applyBorder="1"/>
    <xf numFmtId="0" fontId="0" fillId="3" borderId="0" xfId="0" applyFill="1" applyBorder="1" applyAlignment="1">
      <alignment wrapText="1"/>
    </xf>
    <xf numFmtId="17" fontId="10" fillId="5" borderId="12" xfId="7" applyNumberFormat="1" applyFill="1" applyBorder="1" applyAlignment="1">
      <alignment horizontal="left" vertical="top" wrapText="1"/>
    </xf>
    <xf numFmtId="17" fontId="10" fillId="6" borderId="12" xfId="6" applyNumberFormat="1" applyFont="1" applyFill="1" applyBorder="1" applyAlignment="1">
      <alignment horizontal="left" vertical="top" wrapText="1"/>
    </xf>
    <xf numFmtId="0" fontId="10" fillId="6" borderId="24" xfId="6" applyNumberFormat="1" applyFont="1" applyFill="1" applyBorder="1" applyAlignment="1">
      <alignment horizontal="left" vertical="top" wrapText="1"/>
    </xf>
    <xf numFmtId="17" fontId="10" fillId="0" borderId="12" xfId="6" applyNumberFormat="1" applyFont="1" applyBorder="1" applyAlignment="1">
      <alignment horizontal="left" vertical="top" wrapText="1"/>
    </xf>
    <xf numFmtId="17" fontId="23" fillId="6" borderId="12" xfId="7" applyNumberFormat="1" applyFont="1" applyBorder="1" applyAlignment="1">
      <alignment horizontal="left" vertical="top" wrapText="1"/>
    </xf>
    <xf numFmtId="0" fontId="10" fillId="6" borderId="24" xfId="7" applyNumberFormat="1" applyBorder="1" applyAlignment="1">
      <alignment horizontal="left" vertical="top" wrapText="1"/>
    </xf>
    <xf numFmtId="17" fontId="23" fillId="0" borderId="12" xfId="6" applyNumberFormat="1" applyFont="1" applyBorder="1" applyAlignment="1">
      <alignment horizontal="left" vertical="top" wrapText="1"/>
    </xf>
    <xf numFmtId="0" fontId="10" fillId="6" borderId="12" xfId="6" applyNumberFormat="1" applyFill="1" applyBorder="1" applyAlignment="1">
      <alignment vertical="top" wrapText="1"/>
    </xf>
    <xf numFmtId="17" fontId="10" fillId="6" borderId="25" xfId="6" applyNumberFormat="1" applyFill="1" applyBorder="1" applyAlignment="1">
      <alignment vertical="top" wrapText="1"/>
    </xf>
    <xf numFmtId="0" fontId="20" fillId="0" borderId="12" xfId="6" applyNumberFormat="1" applyFont="1" applyBorder="1" applyAlignment="1">
      <alignment horizontal="left" vertical="top" wrapText="1"/>
    </xf>
    <xf numFmtId="0" fontId="10" fillId="0" borderId="24" xfId="6" applyNumberFormat="1" applyBorder="1" applyAlignment="1">
      <alignment horizontal="left" vertical="top" wrapText="1"/>
    </xf>
    <xf numFmtId="17" fontId="10" fillId="5" borderId="25" xfId="7" applyNumberFormat="1" applyFill="1" applyBorder="1" applyAlignment="1">
      <alignment horizontal="left" vertical="top" wrapText="1"/>
    </xf>
    <xf numFmtId="0" fontId="10" fillId="6" borderId="13" xfId="7" applyNumberFormat="1" applyFill="1" applyBorder="1" applyAlignment="1">
      <alignment vertical="top" wrapText="1"/>
    </xf>
    <xf numFmtId="17" fontId="23" fillId="6" borderId="24" xfId="7" applyNumberFormat="1" applyFont="1" applyFill="1" applyBorder="1" applyAlignment="1">
      <alignment horizontal="left" vertical="top" wrapText="1"/>
    </xf>
    <xf numFmtId="17" fontId="10" fillId="0" borderId="12" xfId="6" applyNumberFormat="1" applyFill="1" applyBorder="1" applyAlignment="1">
      <alignment horizontal="left" vertical="top" wrapText="1"/>
    </xf>
    <xf numFmtId="0" fontId="10" fillId="0" borderId="12" xfId="6" applyNumberFormat="1" applyFill="1" applyBorder="1" applyAlignment="1">
      <alignment vertical="top" wrapText="1"/>
    </xf>
    <xf numFmtId="0" fontId="10" fillId="0" borderId="13" xfId="7" applyNumberFormat="1" applyFill="1" applyBorder="1" applyAlignment="1">
      <alignment horizontal="left" vertical="top" wrapText="1"/>
    </xf>
    <xf numFmtId="0" fontId="10" fillId="0" borderId="25" xfId="7" applyNumberFormat="1" applyFill="1" applyBorder="1" applyAlignment="1">
      <alignment horizontal="left" vertical="top" wrapText="1"/>
    </xf>
    <xf numFmtId="17" fontId="10" fillId="6" borderId="0" xfId="6" applyNumberFormat="1" applyFill="1" applyBorder="1" applyAlignment="1">
      <alignment horizontal="left" vertical="top" wrapText="1"/>
    </xf>
    <xf numFmtId="0" fontId="10" fillId="6" borderId="25" xfId="6" applyNumberFormat="1" applyFill="1" applyBorder="1" applyAlignment="1">
      <alignment vertical="top" wrapText="1"/>
    </xf>
    <xf numFmtId="3" fontId="10" fillId="0" borderId="12" xfId="7" quotePrefix="1" applyNumberFormat="1" applyFill="1" applyBorder="1" applyAlignment="1">
      <alignment horizontal="left" vertical="top" wrapText="1"/>
    </xf>
    <xf numFmtId="17" fontId="10" fillId="0" borderId="24" xfId="7" applyNumberFormat="1" applyFill="1" applyBorder="1" applyAlignment="1">
      <alignment horizontal="left" vertical="top" wrapText="1"/>
    </xf>
    <xf numFmtId="0" fontId="10" fillId="6" borderId="12" xfId="7" applyNumberFormat="1" applyFont="1" applyFill="1" applyBorder="1" applyAlignment="1">
      <alignment horizontal="left" vertical="top" wrapText="1"/>
    </xf>
    <xf numFmtId="0" fontId="23" fillId="6" borderId="12" xfId="6" applyNumberFormat="1" applyFont="1" applyFill="1" applyBorder="1" applyAlignment="1">
      <alignment horizontal="left" vertical="center" wrapText="1"/>
    </xf>
    <xf numFmtId="0" fontId="17" fillId="6" borderId="24" xfId="7" applyNumberFormat="1" applyFont="1" applyFill="1" applyBorder="1" applyAlignment="1">
      <alignment horizontal="left" vertical="center" wrapText="1"/>
    </xf>
    <xf numFmtId="17" fontId="23" fillId="0" borderId="12" xfId="6" applyNumberFormat="1" applyFont="1" applyFill="1" applyBorder="1" applyAlignment="1">
      <alignment horizontal="left" vertical="center" wrapText="1"/>
    </xf>
    <xf numFmtId="0" fontId="17" fillId="0" borderId="24" xfId="6" applyNumberFormat="1" applyFont="1" applyFill="1" applyBorder="1" applyAlignment="1">
      <alignment vertical="center" wrapText="1"/>
    </xf>
    <xf numFmtId="15" fontId="10" fillId="0" borderId="12" xfId="7" applyNumberFormat="1" applyFill="1" applyBorder="1" applyAlignment="1">
      <alignment horizontal="left" vertical="top" wrapText="1"/>
    </xf>
    <xf numFmtId="0" fontId="17" fillId="6" borderId="25" xfId="6" applyNumberFormat="1" applyFont="1" applyFill="1" applyBorder="1" applyAlignment="1">
      <alignment vertical="center" wrapText="1"/>
    </xf>
    <xf numFmtId="0" fontId="10" fillId="0" borderId="12" xfId="6" applyNumberFormat="1" applyFont="1" applyFill="1" applyBorder="1" applyAlignment="1">
      <alignment horizontal="left" vertical="top" wrapText="1"/>
    </xf>
    <xf numFmtId="0" fontId="10" fillId="0" borderId="0" xfId="0" applyFont="1" applyFill="1" applyAlignment="1">
      <alignment vertical="top" wrapText="1"/>
    </xf>
    <xf numFmtId="17" fontId="10" fillId="0" borderId="12" xfId="6" applyNumberFormat="1" applyFont="1" applyFill="1" applyBorder="1" applyAlignment="1">
      <alignment horizontal="left" vertical="top" wrapText="1"/>
    </xf>
    <xf numFmtId="0" fontId="10" fillId="0" borderId="24" xfId="6" applyNumberFormat="1" applyFont="1" applyFill="1" applyBorder="1" applyAlignment="1">
      <alignment horizontal="left" vertical="top" wrapText="1"/>
    </xf>
    <xf numFmtId="0" fontId="10" fillId="6" borderId="12" xfId="6" quotePrefix="1" applyNumberFormat="1" applyFont="1" applyFill="1" applyBorder="1" applyAlignment="1">
      <alignment horizontal="left" vertical="top" wrapText="1"/>
    </xf>
    <xf numFmtId="0" fontId="0" fillId="3" borderId="0" xfId="0" applyFill="1" applyBorder="1" applyAlignment="1">
      <alignment vertical="top"/>
    </xf>
    <xf numFmtId="0" fontId="10" fillId="3" borderId="0" xfId="6" applyNumberFormat="1" applyFill="1" applyBorder="1" applyAlignment="1">
      <alignment horizontal="left" vertical="top" wrapText="1"/>
    </xf>
    <xf numFmtId="0" fontId="10" fillId="3" borderId="0" xfId="6" applyNumberFormat="1" applyFill="1" applyBorder="1" applyAlignment="1">
      <alignment horizontal="left" vertical="top"/>
    </xf>
    <xf numFmtId="0" fontId="0" fillId="3" borderId="0" xfId="0" applyFill="1" applyAlignment="1">
      <alignment vertical="top"/>
    </xf>
    <xf numFmtId="0" fontId="18" fillId="3" borderId="0" xfId="0" applyFont="1" applyFill="1" applyBorder="1" applyAlignment="1">
      <alignment vertical="top" wrapText="1"/>
    </xf>
    <xf numFmtId="0" fontId="10" fillId="3" borderId="0" xfId="7" applyNumberFormat="1" applyFill="1" applyBorder="1" applyAlignment="1">
      <alignment horizontal="left" vertical="top" wrapText="1"/>
    </xf>
    <xf numFmtId="0" fontId="10" fillId="3" borderId="0" xfId="7" applyNumberFormat="1" applyFill="1" applyBorder="1" applyAlignment="1">
      <alignment horizontal="left" vertical="top"/>
    </xf>
    <xf numFmtId="0" fontId="0" fillId="3" borderId="0" xfId="0" applyFill="1" applyBorder="1" applyAlignment="1">
      <alignment vertical="top" wrapText="1"/>
    </xf>
    <xf numFmtId="0" fontId="23" fillId="0" borderId="12" xfId="6" applyNumberFormat="1" applyFont="1" applyBorder="1" applyAlignment="1">
      <alignment horizontal="left" vertical="top" wrapText="1"/>
    </xf>
    <xf numFmtId="0" fontId="23" fillId="0" borderId="12" xfId="6" applyNumberFormat="1" applyFont="1" applyBorder="1" applyAlignment="1">
      <alignment vertical="top" wrapText="1"/>
    </xf>
    <xf numFmtId="17" fontId="23" fillId="0" borderId="24" xfId="6" applyNumberFormat="1" applyFont="1" applyBorder="1" applyAlignment="1">
      <alignment vertical="top" wrapText="1"/>
    </xf>
    <xf numFmtId="0" fontId="21" fillId="6" borderId="12" xfId="7" quotePrefix="1" applyNumberFormat="1" applyFont="1" applyFill="1" applyBorder="1" applyAlignment="1">
      <alignment horizontal="left" vertical="top" wrapText="1"/>
    </xf>
    <xf numFmtId="0" fontId="10" fillId="0" borderId="13" xfId="7" applyNumberFormat="1" applyFill="1" applyBorder="1" applyAlignment="1">
      <alignment vertical="top" wrapText="1"/>
    </xf>
    <xf numFmtId="17" fontId="23" fillId="0" borderId="24" xfId="7" applyNumberFormat="1" applyFont="1" applyFill="1" applyBorder="1" applyAlignment="1">
      <alignment horizontal="left" vertical="top" wrapText="1"/>
    </xf>
    <xf numFmtId="0" fontId="10" fillId="6" borderId="13" xfId="7" applyNumberFormat="1" applyFill="1" applyBorder="1" applyAlignment="1">
      <alignment horizontal="left" vertical="top"/>
    </xf>
    <xf numFmtId="0" fontId="10" fillId="6" borderId="12" xfId="6" applyNumberFormat="1" applyFill="1" applyBorder="1" applyAlignment="1">
      <alignment horizontal="left" vertical="top"/>
    </xf>
    <xf numFmtId="3" fontId="10" fillId="6" borderId="12" xfId="7" quotePrefix="1" applyNumberFormat="1" applyFill="1" applyBorder="1" applyAlignment="1">
      <alignment horizontal="left" vertical="top" wrapText="1"/>
    </xf>
    <xf numFmtId="17" fontId="10" fillId="6" borderId="24" xfId="7" applyNumberFormat="1" applyFill="1" applyBorder="1" applyAlignment="1">
      <alignment horizontal="left" vertical="top" wrapText="1"/>
    </xf>
    <xf numFmtId="0" fontId="10" fillId="0" borderId="0" xfId="6" applyNumberFormat="1" applyFill="1" applyBorder="1" applyAlignment="1">
      <alignment horizontal="left" vertical="top" wrapText="1"/>
    </xf>
    <xf numFmtId="0" fontId="17" fillId="6" borderId="25" xfId="6" applyNumberFormat="1" applyFont="1" applyFill="1" applyBorder="1" applyAlignment="1">
      <alignment horizontal="left" vertical="top" wrapText="1"/>
    </xf>
    <xf numFmtId="0" fontId="10" fillId="5" borderId="25" xfId="7" applyNumberFormat="1" applyFill="1" applyBorder="1" applyAlignment="1">
      <alignment horizontal="left" vertical="top" wrapText="1"/>
    </xf>
    <xf numFmtId="0" fontId="10" fillId="0" borderId="12" xfId="6" applyNumberFormat="1" applyFont="1" applyBorder="1" applyAlignment="1">
      <alignment vertical="top" wrapText="1"/>
    </xf>
    <xf numFmtId="14" fontId="10" fillId="0" borderId="4" xfId="6" quotePrefix="1" applyNumberFormat="1" applyAlignment="1">
      <alignment horizontal="left" vertical="top" wrapText="1"/>
    </xf>
    <xf numFmtId="14" fontId="10" fillId="6" borderId="4" xfId="7" quotePrefix="1" applyNumberFormat="1" applyAlignment="1">
      <alignment horizontal="left" vertical="top" wrapText="1"/>
    </xf>
    <xf numFmtId="14" fontId="10" fillId="6" borderId="4" xfId="7" applyNumberFormat="1" applyAlignment="1">
      <alignment horizontal="left" vertical="top" wrapText="1"/>
    </xf>
    <xf numFmtId="0" fontId="3" fillId="0" borderId="0" xfId="1" applyAlignment="1">
      <alignment horizontal="center" vertical="center" wrapText="1"/>
    </xf>
    <xf numFmtId="14" fontId="12" fillId="6" borderId="7" xfId="6" applyNumberFormat="1" applyFont="1" applyFill="1" applyBorder="1" applyAlignment="1">
      <alignment horizontal="left" vertical="top" wrapText="1"/>
    </xf>
    <xf numFmtId="14" fontId="12" fillId="6" borderId="8" xfId="6" applyNumberFormat="1" applyFont="1" applyFill="1" applyBorder="1" applyAlignment="1">
      <alignment horizontal="left" vertical="top" wrapText="1"/>
    </xf>
    <xf numFmtId="14" fontId="12" fillId="6" borderId="5" xfId="6" applyNumberFormat="1" applyFont="1" applyFill="1" applyBorder="1" applyAlignment="1">
      <alignment horizontal="left" vertical="top"/>
    </xf>
    <xf numFmtId="14" fontId="12" fillId="6" borderId="11" xfId="6" applyNumberFormat="1" applyFont="1" applyFill="1" applyBorder="1" applyAlignment="1">
      <alignment horizontal="left" vertical="top"/>
    </xf>
    <xf numFmtId="14" fontId="12" fillId="5" borderId="9" xfId="6" applyNumberFormat="1" applyFont="1" applyFill="1" applyBorder="1" applyAlignment="1">
      <alignment horizontal="left" vertical="top" wrapText="1"/>
    </xf>
    <xf numFmtId="14" fontId="12" fillId="5" borderId="10" xfId="6" applyNumberFormat="1" applyFont="1" applyFill="1" applyBorder="1" applyAlignment="1">
      <alignment horizontal="left" vertical="top" wrapText="1"/>
    </xf>
    <xf numFmtId="14" fontId="10" fillId="0" borderId="4" xfId="6" applyNumberFormat="1" applyAlignment="1">
      <alignment horizontal="left" vertical="top" wrapText="1"/>
    </xf>
    <xf numFmtId="14" fontId="12" fillId="0" borderId="7" xfId="6" applyNumberFormat="1" applyFont="1" applyBorder="1" applyAlignment="1">
      <alignment horizontal="left" vertical="top" wrapText="1"/>
    </xf>
    <xf numFmtId="14" fontId="12" fillId="0" borderId="8" xfId="6" applyNumberFormat="1" applyFont="1" applyBorder="1" applyAlignment="1">
      <alignment horizontal="left" vertical="top" wrapText="1"/>
    </xf>
    <xf numFmtId="14" fontId="26" fillId="0" borderId="19" xfId="6" applyNumberFormat="1" applyFont="1" applyBorder="1" applyAlignment="1">
      <alignment horizontal="left" vertical="top" wrapText="1"/>
    </xf>
    <xf numFmtId="14" fontId="26" fillId="0" borderId="20" xfId="6" applyNumberFormat="1" applyFont="1" applyBorder="1" applyAlignment="1">
      <alignment horizontal="left" vertical="top" wrapText="1"/>
    </xf>
    <xf numFmtId="14" fontId="12" fillId="0" borderId="21" xfId="6" applyNumberFormat="1" applyFont="1" applyBorder="1" applyAlignment="1">
      <alignment horizontal="left" vertical="top"/>
    </xf>
    <xf numFmtId="14" fontId="12" fillId="0" borderId="22" xfId="6" applyNumberFormat="1" applyFont="1" applyBorder="1" applyAlignment="1">
      <alignment horizontal="left" vertical="top"/>
    </xf>
    <xf numFmtId="14" fontId="12" fillId="0" borderId="23" xfId="6" applyNumberFormat="1" applyFont="1" applyBorder="1" applyAlignment="1">
      <alignment horizontal="left" vertical="top"/>
    </xf>
    <xf numFmtId="0" fontId="22" fillId="0" borderId="0" xfId="1" applyFont="1" applyAlignment="1">
      <alignment horizontal="center" vertical="center" wrapText="1"/>
    </xf>
    <xf numFmtId="0" fontId="2" fillId="3" borderId="2" xfId="3" applyFill="1" applyAlignment="1"/>
    <xf numFmtId="0" fontId="12" fillId="3" borderId="0" xfId="2" applyFont="1" applyFill="1" applyAlignment="1">
      <alignment horizontal="left" wrapText="1"/>
    </xf>
    <xf numFmtId="0" fontId="13" fillId="3" borderId="0" xfId="2" applyFont="1" applyFill="1" applyAlignment="1">
      <alignment horizontal="left" wrapText="1"/>
    </xf>
    <xf numFmtId="0" fontId="12" fillId="3" borderId="0" xfId="2" applyFont="1" applyFill="1" applyAlignment="1">
      <alignment horizontal="left" vertical="top" wrapText="1"/>
    </xf>
    <xf numFmtId="0" fontId="9" fillId="4" borderId="5" xfId="5" applyFont="1" applyBorder="1" applyAlignment="1">
      <alignment horizontal="center" vertical="center" wrapText="1"/>
    </xf>
    <xf numFmtId="0" fontId="9" fillId="4" borderId="6" xfId="5" applyFont="1" applyBorder="1" applyAlignment="1">
      <alignment horizontal="center" vertical="center" wrapText="1"/>
    </xf>
    <xf numFmtId="14" fontId="12" fillId="6" borderId="14" xfId="6" applyNumberFormat="1" applyFont="1" applyFill="1" applyBorder="1" applyAlignment="1">
      <alignment horizontal="left" vertical="top" wrapText="1"/>
    </xf>
    <xf numFmtId="14" fontId="12" fillId="6" borderId="0" xfId="6" applyNumberFormat="1" applyFont="1" applyFill="1" applyBorder="1" applyAlignment="1">
      <alignment horizontal="left" vertical="top" wrapText="1"/>
    </xf>
    <xf numFmtId="14" fontId="12" fillId="6" borderId="5" xfId="6" applyNumberFormat="1" applyFont="1" applyFill="1" applyBorder="1" applyAlignment="1">
      <alignment horizontal="left" vertical="top" wrapText="1"/>
    </xf>
    <xf numFmtId="14" fontId="12" fillId="6" borderId="6" xfId="6" applyNumberFormat="1" applyFont="1" applyFill="1" applyBorder="1" applyAlignment="1">
      <alignment horizontal="left" vertical="top" wrapText="1"/>
    </xf>
  </cellXfs>
  <cellStyles count="9">
    <cellStyle name="Accent1 2" xfId="5" xr:uid="{C4457072-8BA5-4984-8227-504946338F88}"/>
    <cellStyle name="CellNum" xfId="6" xr:uid="{7FB6A039-4C09-4B52-AB37-7591C49B5D13}"/>
    <cellStyle name="CellNumalt" xfId="7" xr:uid="{25D74E40-7A08-4552-B5AB-F560C3BC9876}"/>
    <cellStyle name="Heading 1 2" xfId="3" xr:uid="{83CF03C0-103B-4C64-AF9D-848193D5AB14}"/>
    <cellStyle name="Heading 2 2" xfId="4" xr:uid="{C77BB7E4-D899-45C7-AC08-F68F40570A2F}"/>
    <cellStyle name="Hyperlink" xfId="1" builtinId="8"/>
    <cellStyle name="Normal" xfId="0" builtinId="0"/>
    <cellStyle name="Normal 2 2" xfId="8" xr:uid="{43485571-BAC3-4575-A321-15C94D3DC9A1}"/>
    <cellStyle name="Normal 3" xfId="2" xr:uid="{52F44866-44E8-40CF-A5BC-D46CE72D097B}"/>
  </cellStyles>
  <dxfs count="0"/>
  <tableStyles count="0" defaultTableStyle="TableStyleMedium2" defaultPivotStyle="PivotStyleLight16"/>
  <colors>
    <mruColors>
      <color rgb="FFE9E7E2"/>
      <color rgb="FFCFCA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AEMO 2022 arial nova">
  <a:themeElements>
    <a:clrScheme name="AEMO 2022">
      <a:dk1>
        <a:srgbClr val="424242"/>
      </a:dk1>
      <a:lt1>
        <a:srgbClr val="FFFFFF"/>
      </a:lt1>
      <a:dk2>
        <a:srgbClr val="3C1053"/>
      </a:dk2>
      <a:lt2>
        <a:srgbClr val="EEEEF0"/>
      </a:lt2>
      <a:accent1>
        <a:srgbClr val="6B3077"/>
      </a:accent1>
      <a:accent2>
        <a:srgbClr val="A3519B"/>
      </a:accent2>
      <a:accent3>
        <a:srgbClr val="9B2241"/>
      </a:accent3>
      <a:accent4>
        <a:srgbClr val="FDD26E"/>
      </a:accent4>
      <a:accent5>
        <a:srgbClr val="A1D883"/>
      </a:accent5>
      <a:accent6>
        <a:srgbClr val="40C1AC"/>
      </a:accent6>
      <a:hlink>
        <a:srgbClr val="6B3077"/>
      </a:hlink>
      <a:folHlink>
        <a:srgbClr val="A3DBE8"/>
      </a:folHlink>
    </a:clrScheme>
    <a:fontScheme name="AEMO Arial Nova">
      <a:majorFont>
        <a:latin typeface="Century Gothic"/>
        <a:ea typeface=""/>
        <a:cs typeface=""/>
      </a:majorFont>
      <a:minorFont>
        <a:latin typeface="Arial Nov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er.gov.au/networks-pipelines/determinations-access-arrangements/contingent-projects" TargetMode="External"/><Relationship Id="rId2" Type="http://schemas.openxmlformats.org/officeDocument/2006/relationships/hyperlink" Target="https://aemo.com.au/en/energy-systems/electricity/national-electricity-market-nem/nem-forecasting-and-planning/forecasting-and-reliability/nem-electricity-statement-of-opportunities-esoo" TargetMode="External"/><Relationship Id="rId1" Type="http://schemas.openxmlformats.org/officeDocument/2006/relationships/hyperlink" Target="https://aemo.com.au/energy-systems/major-publications/integrated-system-plan-isp"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7F218-476D-49AA-9983-4FCD8102B921}">
  <dimension ref="A1:Y75"/>
  <sheetViews>
    <sheetView tabSelected="1" zoomScale="80" zoomScaleNormal="80" workbookViewId="0"/>
  </sheetViews>
  <sheetFormatPr defaultColWidth="7.875" defaultRowHeight="14.25" x14ac:dyDescent="0.25"/>
  <cols>
    <col min="1" max="1" width="7.875" style="2"/>
    <col min="2" max="2" width="34" style="2" customWidth="1"/>
    <col min="3" max="3" width="14.125" style="2" customWidth="1"/>
    <col min="4" max="4" width="84.75" style="2" customWidth="1"/>
    <col min="5" max="16384" width="7.875" style="2"/>
  </cols>
  <sheetData>
    <row r="1" spans="1:25" x14ac:dyDescent="0.25">
      <c r="A1" s="1"/>
      <c r="B1" s="1"/>
      <c r="C1" s="1"/>
      <c r="D1" s="1"/>
      <c r="E1" s="1"/>
      <c r="F1" s="1"/>
      <c r="G1" s="1"/>
      <c r="H1" s="1"/>
      <c r="I1" s="1"/>
      <c r="J1" s="1"/>
      <c r="K1" s="1"/>
      <c r="L1" s="1"/>
      <c r="M1" s="1"/>
      <c r="N1" s="1"/>
      <c r="O1" s="1"/>
      <c r="P1" s="1"/>
      <c r="Q1" s="1"/>
      <c r="R1" s="1"/>
      <c r="S1" s="1"/>
      <c r="T1" s="1"/>
      <c r="U1" s="1"/>
      <c r="V1" s="1"/>
      <c r="W1" s="1"/>
      <c r="X1" s="1"/>
      <c r="Y1" s="1"/>
    </row>
    <row r="2" spans="1:25" ht="20.25" thickBot="1" x14ac:dyDescent="0.35">
      <c r="A2" s="1"/>
      <c r="B2" s="141" t="s">
        <v>132</v>
      </c>
      <c r="C2" s="141"/>
      <c r="D2" s="141"/>
      <c r="E2" s="1"/>
      <c r="F2" s="1"/>
      <c r="G2" s="1"/>
      <c r="H2" s="1"/>
      <c r="I2" s="1"/>
      <c r="J2" s="1"/>
      <c r="K2" s="1"/>
      <c r="L2" s="1"/>
      <c r="M2" s="1"/>
      <c r="N2" s="1"/>
      <c r="O2" s="1"/>
      <c r="P2" s="1"/>
      <c r="Q2" s="1"/>
      <c r="R2" s="1"/>
      <c r="S2" s="1"/>
      <c r="T2" s="1"/>
      <c r="U2" s="1"/>
      <c r="V2" s="1"/>
      <c r="W2" s="1"/>
      <c r="X2" s="1"/>
      <c r="Y2" s="1"/>
    </row>
    <row r="3" spans="1:25" ht="15" thickTop="1" x14ac:dyDescent="0.25">
      <c r="A3" s="1"/>
      <c r="B3" s="1"/>
      <c r="C3" s="1"/>
      <c r="D3" s="1"/>
      <c r="E3" s="1"/>
      <c r="F3" s="1"/>
      <c r="G3" s="1"/>
      <c r="H3" s="1"/>
      <c r="I3" s="1"/>
      <c r="J3" s="1"/>
      <c r="K3" s="1"/>
      <c r="L3" s="1"/>
      <c r="M3" s="1"/>
      <c r="N3" s="1"/>
      <c r="O3" s="1"/>
      <c r="P3" s="1"/>
      <c r="Q3" s="1"/>
      <c r="R3" s="1"/>
      <c r="S3" s="1"/>
      <c r="T3" s="1"/>
      <c r="U3" s="1"/>
      <c r="V3" s="1"/>
      <c r="W3" s="1"/>
      <c r="X3" s="1"/>
      <c r="Y3" s="1"/>
    </row>
    <row r="4" spans="1:25" ht="17.25" thickBot="1" x14ac:dyDescent="0.3">
      <c r="A4" s="1"/>
      <c r="B4" s="11" t="s">
        <v>1</v>
      </c>
      <c r="C4" s="3"/>
      <c r="D4" s="1"/>
      <c r="E4" s="1"/>
      <c r="F4" s="1"/>
      <c r="G4" s="1"/>
      <c r="H4" s="1"/>
      <c r="I4" s="1"/>
      <c r="J4" s="1"/>
      <c r="K4" s="1"/>
      <c r="L4" s="1"/>
      <c r="M4" s="1"/>
      <c r="N4" s="1"/>
      <c r="O4" s="1"/>
      <c r="P4" s="1"/>
      <c r="Q4" s="1"/>
      <c r="R4" s="1"/>
      <c r="S4" s="1"/>
      <c r="T4" s="1"/>
      <c r="U4" s="1"/>
      <c r="V4" s="1"/>
      <c r="W4" s="1"/>
      <c r="X4" s="1"/>
      <c r="Y4" s="1"/>
    </row>
    <row r="5" spans="1:25" ht="152.1" customHeight="1" thickTop="1" x14ac:dyDescent="0.25">
      <c r="A5" s="1"/>
      <c r="B5" s="142" t="s">
        <v>172</v>
      </c>
      <c r="C5" s="143"/>
      <c r="D5" s="143"/>
      <c r="E5" s="27"/>
      <c r="F5" s="1"/>
      <c r="G5" s="1"/>
      <c r="H5" s="1"/>
      <c r="I5" s="1"/>
      <c r="J5" s="1"/>
      <c r="K5" s="1"/>
      <c r="L5" s="1"/>
      <c r="M5" s="1"/>
      <c r="N5" s="1"/>
      <c r="O5" s="1"/>
      <c r="P5" s="1"/>
      <c r="Q5" s="1"/>
      <c r="R5" s="1"/>
      <c r="S5" s="1"/>
      <c r="T5" s="1"/>
      <c r="U5" s="1"/>
      <c r="V5" s="1"/>
      <c r="W5" s="1"/>
      <c r="X5" s="1"/>
      <c r="Y5" s="1"/>
    </row>
    <row r="6" spans="1:25" ht="15" customHeight="1" x14ac:dyDescent="0.25">
      <c r="A6" s="1"/>
      <c r="B6" s="53"/>
      <c r="C6" s="53"/>
      <c r="D6" s="53"/>
      <c r="E6" s="27"/>
      <c r="F6" s="1"/>
      <c r="G6" s="1"/>
      <c r="H6" s="1"/>
      <c r="I6" s="1"/>
      <c r="J6" s="1"/>
      <c r="K6" s="1"/>
      <c r="L6" s="1"/>
      <c r="M6" s="1"/>
      <c r="N6" s="1"/>
      <c r="O6" s="1"/>
      <c r="P6" s="1"/>
      <c r="Q6" s="1"/>
      <c r="R6" s="1"/>
      <c r="S6" s="1"/>
      <c r="T6" s="1"/>
      <c r="U6" s="1"/>
      <c r="V6" s="1"/>
      <c r="W6" s="1"/>
      <c r="X6" s="1"/>
      <c r="Y6" s="1"/>
    </row>
    <row r="7" spans="1:25" ht="17.25" thickBot="1" x14ac:dyDescent="0.3">
      <c r="A7" s="1"/>
      <c r="B7" s="11" t="s">
        <v>14</v>
      </c>
      <c r="C7" s="3"/>
      <c r="D7" s="1"/>
      <c r="E7" s="32"/>
      <c r="F7" s="32"/>
      <c r="G7" s="32"/>
      <c r="H7" s="32"/>
      <c r="I7" s="32"/>
      <c r="J7" s="32"/>
      <c r="K7" s="32"/>
      <c r="L7" s="32"/>
      <c r="M7" s="32"/>
      <c r="N7" s="32"/>
      <c r="O7" s="32"/>
      <c r="P7" s="32"/>
      <c r="Q7" s="32"/>
      <c r="R7" s="32"/>
      <c r="S7" s="1"/>
      <c r="T7" s="1"/>
      <c r="U7" s="1"/>
      <c r="V7" s="1"/>
      <c r="W7" s="1"/>
      <c r="X7" s="1"/>
      <c r="Y7" s="1"/>
    </row>
    <row r="8" spans="1:25" ht="28.5" customHeight="1" thickTop="1" thickBot="1" x14ac:dyDescent="0.3">
      <c r="A8" s="1"/>
      <c r="B8" s="4" t="s">
        <v>15</v>
      </c>
      <c r="C8" s="145" t="s">
        <v>0</v>
      </c>
      <c r="D8" s="146"/>
      <c r="E8" s="32"/>
      <c r="F8" s="32"/>
      <c r="G8" s="32"/>
      <c r="H8" s="32"/>
      <c r="I8" s="32"/>
      <c r="J8" s="32"/>
      <c r="K8" s="32"/>
      <c r="L8" s="32"/>
      <c r="M8" s="32"/>
      <c r="N8" s="32"/>
      <c r="O8" s="32"/>
      <c r="P8" s="32"/>
      <c r="Q8" s="32"/>
      <c r="R8" s="32"/>
      <c r="S8" s="1"/>
      <c r="T8" s="1"/>
      <c r="U8" s="1"/>
      <c r="V8" s="1"/>
      <c r="W8" s="1"/>
      <c r="X8" s="1"/>
      <c r="Y8" s="1"/>
    </row>
    <row r="9" spans="1:25" ht="35.450000000000003" customHeight="1" thickBot="1" x14ac:dyDescent="0.3">
      <c r="A9" s="1"/>
      <c r="B9" s="25" t="s">
        <v>145</v>
      </c>
      <c r="C9" s="122" t="s">
        <v>48</v>
      </c>
      <c r="D9" s="122"/>
      <c r="E9" s="32"/>
      <c r="F9" s="32"/>
      <c r="G9" s="32"/>
      <c r="H9" s="32"/>
      <c r="I9" s="32"/>
      <c r="J9" s="32"/>
      <c r="K9" s="32"/>
      <c r="L9" s="32"/>
      <c r="M9" s="32"/>
      <c r="N9" s="32"/>
      <c r="O9" s="32"/>
      <c r="P9" s="32"/>
      <c r="Q9" s="32"/>
      <c r="R9" s="32"/>
      <c r="S9" s="1"/>
      <c r="T9" s="1"/>
      <c r="U9" s="1"/>
      <c r="V9" s="1"/>
      <c r="W9" s="1"/>
      <c r="X9" s="1"/>
      <c r="Y9" s="1"/>
    </row>
    <row r="10" spans="1:25" ht="35.450000000000003" customHeight="1" thickBot="1" x14ac:dyDescent="0.3">
      <c r="A10" s="1"/>
      <c r="B10" s="26" t="s">
        <v>146</v>
      </c>
      <c r="C10" s="123" t="s">
        <v>147</v>
      </c>
      <c r="D10" s="124"/>
      <c r="E10" s="32"/>
      <c r="F10" s="32"/>
      <c r="G10" s="32"/>
      <c r="H10" s="32"/>
      <c r="I10" s="32"/>
      <c r="J10" s="32"/>
      <c r="K10" s="32"/>
      <c r="L10" s="32"/>
      <c r="M10" s="32"/>
      <c r="N10" s="32"/>
      <c r="O10" s="32"/>
      <c r="P10" s="32"/>
      <c r="Q10" s="32"/>
      <c r="R10" s="32"/>
      <c r="S10" s="1"/>
      <c r="T10" s="1"/>
      <c r="U10" s="1"/>
      <c r="V10" s="1"/>
      <c r="W10" s="1"/>
      <c r="X10" s="1"/>
      <c r="Y10" s="1"/>
    </row>
    <row r="11" spans="1:25" ht="14.25" customHeight="1" x14ac:dyDescent="0.25">
      <c r="A11" s="1"/>
      <c r="B11" s="5"/>
      <c r="C11" s="5"/>
      <c r="D11" s="5"/>
      <c r="E11" s="1"/>
      <c r="F11" s="1"/>
      <c r="G11" s="1"/>
      <c r="H11" s="1"/>
      <c r="I11" s="1"/>
      <c r="J11" s="1"/>
      <c r="K11" s="1"/>
      <c r="L11" s="1"/>
      <c r="M11" s="1"/>
      <c r="N11" s="1"/>
      <c r="O11" s="1"/>
      <c r="P11" s="1"/>
      <c r="Q11" s="1"/>
      <c r="R11" s="1"/>
      <c r="S11" s="1"/>
      <c r="T11" s="1"/>
      <c r="U11" s="1"/>
      <c r="V11" s="1"/>
      <c r="W11" s="1"/>
      <c r="X11" s="1"/>
      <c r="Y11" s="1"/>
    </row>
    <row r="12" spans="1:25" ht="18" customHeight="1" thickBot="1" x14ac:dyDescent="0.3">
      <c r="A12" s="1"/>
      <c r="B12" s="11" t="s">
        <v>144</v>
      </c>
      <c r="C12" s="3"/>
      <c r="D12" s="1"/>
      <c r="E12" s="27"/>
      <c r="F12" s="1"/>
      <c r="G12" s="1"/>
      <c r="H12" s="1"/>
      <c r="I12" s="1"/>
      <c r="J12" s="1"/>
      <c r="K12" s="1"/>
      <c r="L12" s="1"/>
      <c r="M12" s="1"/>
      <c r="N12" s="1"/>
      <c r="O12" s="1"/>
      <c r="P12" s="1"/>
      <c r="Q12" s="1"/>
      <c r="R12" s="1"/>
      <c r="S12" s="1"/>
      <c r="T12" s="1"/>
      <c r="U12" s="1"/>
      <c r="V12" s="1"/>
      <c r="W12" s="1"/>
      <c r="X12" s="1"/>
      <c r="Y12" s="1"/>
    </row>
    <row r="13" spans="1:25" ht="18" customHeight="1" thickTop="1" thickBot="1" x14ac:dyDescent="0.3">
      <c r="A13" s="1"/>
      <c r="B13" s="4" t="s">
        <v>2</v>
      </c>
      <c r="C13" s="145" t="s">
        <v>3</v>
      </c>
      <c r="D13" s="146"/>
      <c r="E13" s="31"/>
      <c r="F13" s="32"/>
      <c r="G13" s="32"/>
      <c r="H13" s="32"/>
      <c r="I13" s="32"/>
      <c r="J13" s="32"/>
      <c r="K13" s="32"/>
      <c r="L13" s="32"/>
      <c r="M13" s="32"/>
      <c r="N13" s="32"/>
      <c r="O13" s="32"/>
      <c r="P13" s="32"/>
      <c r="Q13" s="32"/>
      <c r="R13" s="32"/>
      <c r="S13" s="1"/>
      <c r="T13" s="1"/>
      <c r="U13" s="1"/>
      <c r="V13" s="1"/>
      <c r="W13" s="1"/>
      <c r="X13" s="1"/>
      <c r="Y13" s="1"/>
    </row>
    <row r="14" spans="1:25" ht="54" customHeight="1" thickBot="1" x14ac:dyDescent="0.3">
      <c r="A14" s="1"/>
      <c r="B14" s="6" t="s">
        <v>4</v>
      </c>
      <c r="C14" s="133" t="s">
        <v>173</v>
      </c>
      <c r="D14" s="134"/>
      <c r="E14" s="32"/>
      <c r="F14" s="32"/>
      <c r="G14" s="32"/>
      <c r="H14" s="32"/>
      <c r="I14" s="32"/>
      <c r="J14" s="32"/>
      <c r="K14" s="32"/>
      <c r="L14" s="32"/>
      <c r="M14" s="32"/>
      <c r="N14" s="32"/>
      <c r="O14" s="32"/>
      <c r="P14" s="32"/>
      <c r="Q14" s="32"/>
      <c r="R14" s="32"/>
      <c r="S14" s="1"/>
      <c r="T14" s="1"/>
      <c r="U14" s="1"/>
      <c r="V14" s="1"/>
      <c r="W14" s="1"/>
      <c r="X14" s="1"/>
      <c r="Y14" s="1"/>
    </row>
    <row r="15" spans="1:25" ht="27" customHeight="1" thickBot="1" x14ac:dyDescent="0.3">
      <c r="A15" s="1"/>
      <c r="B15" s="7" t="s">
        <v>133</v>
      </c>
      <c r="C15" s="126" t="s">
        <v>5</v>
      </c>
      <c r="D15" s="127"/>
      <c r="E15" s="32"/>
      <c r="F15" s="32"/>
      <c r="G15" s="32"/>
      <c r="H15" s="32"/>
      <c r="I15" s="32"/>
      <c r="J15" s="32"/>
      <c r="K15" s="32"/>
      <c r="L15" s="32"/>
      <c r="M15" s="32"/>
      <c r="N15" s="32"/>
      <c r="O15" s="32"/>
      <c r="P15" s="32"/>
      <c r="Q15" s="32"/>
      <c r="R15" s="32"/>
      <c r="S15" s="1"/>
      <c r="T15" s="1"/>
      <c r="U15" s="1"/>
      <c r="V15" s="1"/>
      <c r="W15" s="1"/>
      <c r="X15" s="1"/>
      <c r="Y15" s="1"/>
    </row>
    <row r="16" spans="1:25" ht="15.75" customHeight="1" thickBot="1" x14ac:dyDescent="0.3">
      <c r="A16" s="1"/>
      <c r="B16" s="8" t="s">
        <v>134</v>
      </c>
      <c r="C16" s="130" t="s">
        <v>6</v>
      </c>
      <c r="D16" s="131"/>
      <c r="E16" s="32"/>
      <c r="F16" s="32"/>
      <c r="G16" s="32"/>
      <c r="H16" s="32"/>
      <c r="I16" s="32"/>
      <c r="J16" s="32"/>
      <c r="K16" s="32"/>
      <c r="L16" s="32"/>
      <c r="M16" s="32"/>
      <c r="N16" s="32"/>
      <c r="O16" s="32"/>
      <c r="P16" s="32"/>
      <c r="Q16" s="32"/>
      <c r="R16" s="32"/>
      <c r="S16" s="1"/>
      <c r="T16" s="1"/>
      <c r="U16" s="1"/>
      <c r="V16" s="1"/>
      <c r="W16" s="1"/>
      <c r="X16" s="1"/>
      <c r="Y16" s="1"/>
    </row>
    <row r="17" spans="1:25" ht="47.25" customHeight="1" thickBot="1" x14ac:dyDescent="0.3">
      <c r="A17" s="1"/>
      <c r="B17" s="7" t="s">
        <v>7</v>
      </c>
      <c r="C17" s="147" t="s">
        <v>174</v>
      </c>
      <c r="D17" s="148"/>
      <c r="E17" s="32"/>
      <c r="F17" s="32"/>
      <c r="G17" s="32"/>
      <c r="H17" s="32"/>
      <c r="I17" s="32"/>
      <c r="J17" s="32"/>
      <c r="K17" s="32"/>
      <c r="L17" s="32"/>
      <c r="M17" s="32"/>
      <c r="N17" s="32"/>
      <c r="O17" s="32"/>
      <c r="P17" s="32"/>
      <c r="Q17" s="32"/>
      <c r="R17" s="32"/>
      <c r="S17" s="1"/>
      <c r="T17" s="1"/>
      <c r="U17" s="1"/>
      <c r="V17" s="1"/>
      <c r="W17" s="1"/>
      <c r="X17" s="1"/>
      <c r="Y17" s="1"/>
    </row>
    <row r="18" spans="1:25" ht="138" customHeight="1" x14ac:dyDescent="0.25">
      <c r="A18" s="1"/>
      <c r="B18" s="137" t="s">
        <v>135</v>
      </c>
      <c r="C18" s="56" t="s">
        <v>31</v>
      </c>
      <c r="D18" s="57" t="s">
        <v>150</v>
      </c>
      <c r="E18" s="32"/>
      <c r="F18" s="32"/>
      <c r="G18" s="32"/>
      <c r="H18" s="32"/>
      <c r="I18" s="32"/>
      <c r="J18" s="32"/>
      <c r="K18" s="32"/>
      <c r="L18" s="32"/>
      <c r="M18" s="32"/>
      <c r="N18" s="32"/>
      <c r="O18" s="32"/>
      <c r="P18" s="32"/>
      <c r="Q18" s="32"/>
      <c r="R18" s="32"/>
      <c r="S18" s="1"/>
      <c r="T18" s="1"/>
      <c r="U18" s="1"/>
      <c r="V18" s="1"/>
      <c r="W18" s="1"/>
      <c r="X18" s="1"/>
      <c r="Y18" s="1"/>
    </row>
    <row r="19" spans="1:25" ht="25.5" x14ac:dyDescent="0.25">
      <c r="A19" s="1"/>
      <c r="B19" s="138"/>
      <c r="C19" s="58" t="s">
        <v>52</v>
      </c>
      <c r="D19" s="59" t="s">
        <v>151</v>
      </c>
      <c r="E19" s="32"/>
      <c r="F19" s="32"/>
      <c r="G19" s="32"/>
      <c r="H19" s="32"/>
      <c r="I19" s="32"/>
      <c r="J19" s="32"/>
      <c r="K19" s="32"/>
      <c r="L19" s="32"/>
      <c r="M19" s="32"/>
      <c r="N19" s="32"/>
      <c r="O19" s="32"/>
      <c r="P19" s="32"/>
      <c r="Q19" s="32"/>
      <c r="R19" s="32"/>
      <c r="S19" s="1"/>
      <c r="T19" s="1"/>
      <c r="U19" s="1"/>
      <c r="V19" s="1"/>
      <c r="W19" s="1"/>
      <c r="X19" s="1"/>
      <c r="Y19" s="1"/>
    </row>
    <row r="20" spans="1:25" ht="51" x14ac:dyDescent="0.25">
      <c r="A20" s="1"/>
      <c r="B20" s="138"/>
      <c r="C20" s="58" t="s">
        <v>164</v>
      </c>
      <c r="D20" s="59" t="s">
        <v>152</v>
      </c>
      <c r="E20" s="32"/>
      <c r="F20" s="32"/>
      <c r="G20" s="32"/>
      <c r="H20" s="32"/>
      <c r="I20" s="32"/>
      <c r="J20" s="32"/>
      <c r="K20" s="32"/>
      <c r="L20" s="32"/>
      <c r="M20" s="32"/>
      <c r="N20" s="32"/>
      <c r="O20" s="32"/>
      <c r="P20" s="32"/>
      <c r="Q20" s="32"/>
      <c r="R20" s="32"/>
      <c r="S20" s="1"/>
      <c r="T20" s="1"/>
      <c r="U20" s="1"/>
      <c r="V20" s="1"/>
      <c r="W20" s="1"/>
      <c r="X20" s="1"/>
      <c r="Y20" s="1"/>
    </row>
    <row r="21" spans="1:25" ht="102.75" customHeight="1" x14ac:dyDescent="0.25">
      <c r="A21" s="1"/>
      <c r="B21" s="138"/>
      <c r="C21" s="58" t="s">
        <v>165</v>
      </c>
      <c r="D21" s="59" t="s">
        <v>183</v>
      </c>
      <c r="E21" s="32"/>
      <c r="F21" s="32"/>
      <c r="G21" s="32"/>
      <c r="H21" s="32"/>
      <c r="I21" s="32"/>
      <c r="J21" s="32"/>
      <c r="K21" s="32"/>
      <c r="L21" s="32"/>
      <c r="M21" s="32"/>
      <c r="N21" s="32"/>
      <c r="O21" s="32"/>
      <c r="P21" s="32"/>
      <c r="Q21" s="32"/>
      <c r="R21" s="32"/>
      <c r="S21" s="1"/>
      <c r="T21" s="1"/>
      <c r="U21" s="1"/>
      <c r="V21" s="1"/>
      <c r="W21" s="1"/>
      <c r="X21" s="1"/>
      <c r="Y21" s="1"/>
    </row>
    <row r="22" spans="1:25" ht="91.5" customHeight="1" thickBot="1" x14ac:dyDescent="0.3">
      <c r="A22" s="1"/>
      <c r="B22" s="139"/>
      <c r="C22" s="135" t="s">
        <v>188</v>
      </c>
      <c r="D22" s="136"/>
      <c r="E22" s="32"/>
      <c r="F22" s="32"/>
      <c r="G22" s="32"/>
      <c r="H22" s="32"/>
      <c r="I22" s="32"/>
      <c r="J22" s="32"/>
      <c r="K22" s="32"/>
      <c r="L22" s="32"/>
      <c r="M22" s="32"/>
      <c r="N22" s="32"/>
      <c r="O22" s="32"/>
      <c r="P22" s="32"/>
      <c r="Q22" s="32"/>
      <c r="R22" s="32"/>
      <c r="S22" s="1"/>
      <c r="T22" s="1"/>
      <c r="U22" s="1"/>
      <c r="V22" s="1"/>
      <c r="W22" s="1"/>
      <c r="X22" s="1"/>
      <c r="Y22" s="1"/>
    </row>
    <row r="23" spans="1:25" ht="15.75" customHeight="1" thickBot="1" x14ac:dyDescent="0.3">
      <c r="A23" s="1"/>
      <c r="B23" s="7" t="s">
        <v>136</v>
      </c>
      <c r="C23" s="149" t="s">
        <v>8</v>
      </c>
      <c r="D23" s="150"/>
      <c r="E23" s="32"/>
      <c r="F23" s="32"/>
      <c r="G23" s="32"/>
      <c r="H23" s="32"/>
      <c r="I23" s="32"/>
      <c r="J23" s="32"/>
      <c r="K23" s="32"/>
      <c r="L23" s="32"/>
      <c r="M23" s="32"/>
      <c r="N23" s="32"/>
      <c r="O23" s="32"/>
      <c r="P23" s="32"/>
      <c r="Q23" s="32"/>
      <c r="R23" s="32"/>
      <c r="S23" s="1"/>
      <c r="T23" s="1"/>
      <c r="U23" s="1"/>
      <c r="V23" s="1"/>
      <c r="W23" s="1"/>
      <c r="X23" s="1"/>
      <c r="Y23" s="1"/>
    </row>
    <row r="24" spans="1:25" ht="15.75" customHeight="1" thickBot="1" x14ac:dyDescent="0.3">
      <c r="A24" s="1"/>
      <c r="B24" s="8" t="s">
        <v>137</v>
      </c>
      <c r="C24" s="130" t="s">
        <v>9</v>
      </c>
      <c r="D24" s="131"/>
      <c r="E24" s="32"/>
      <c r="F24" s="32"/>
      <c r="G24" s="32"/>
      <c r="H24" s="32"/>
      <c r="I24" s="32"/>
      <c r="J24" s="32"/>
      <c r="K24" s="32"/>
      <c r="L24" s="32"/>
      <c r="M24" s="32"/>
      <c r="N24" s="32"/>
      <c r="O24" s="32"/>
      <c r="P24" s="32"/>
      <c r="Q24" s="32"/>
      <c r="R24" s="32"/>
      <c r="S24" s="1"/>
      <c r="T24" s="1"/>
      <c r="U24" s="1"/>
      <c r="V24" s="1"/>
      <c r="W24" s="1"/>
      <c r="X24" s="1"/>
      <c r="Y24" s="1"/>
    </row>
    <row r="25" spans="1:25" ht="15" thickBot="1" x14ac:dyDescent="0.3">
      <c r="A25" s="1"/>
      <c r="B25" s="29" t="s">
        <v>138</v>
      </c>
      <c r="C25" s="124" t="s">
        <v>10</v>
      </c>
      <c r="D25" s="124"/>
      <c r="E25" s="32"/>
      <c r="F25" s="32"/>
      <c r="G25" s="32"/>
      <c r="H25" s="32"/>
      <c r="I25" s="32"/>
      <c r="J25" s="32"/>
      <c r="K25" s="32"/>
      <c r="L25" s="32"/>
      <c r="M25" s="32"/>
      <c r="N25" s="32"/>
      <c r="O25" s="32"/>
      <c r="P25" s="32"/>
      <c r="Q25" s="32"/>
      <c r="R25" s="32"/>
      <c r="S25" s="1"/>
      <c r="T25" s="1"/>
      <c r="U25" s="1"/>
      <c r="V25" s="1"/>
      <c r="W25" s="1"/>
      <c r="X25" s="1"/>
      <c r="Y25" s="1"/>
    </row>
    <row r="26" spans="1:25" ht="331.5" customHeight="1" thickBot="1" x14ac:dyDescent="0.3">
      <c r="A26" s="1"/>
      <c r="B26" s="28" t="s">
        <v>139</v>
      </c>
      <c r="C26" s="132" t="s">
        <v>189</v>
      </c>
      <c r="D26" s="132"/>
      <c r="E26" s="32"/>
      <c r="F26" s="32"/>
      <c r="G26" s="32"/>
      <c r="H26" s="32"/>
      <c r="I26" s="32"/>
      <c r="J26" s="32"/>
      <c r="K26" s="32"/>
      <c r="L26" s="32"/>
      <c r="M26" s="32"/>
      <c r="N26" s="32"/>
      <c r="O26" s="32"/>
      <c r="P26" s="32"/>
      <c r="Q26" s="32"/>
      <c r="R26" s="32"/>
      <c r="S26" s="1"/>
      <c r="T26" s="1"/>
      <c r="U26" s="1"/>
      <c r="V26" s="1"/>
      <c r="W26" s="1"/>
      <c r="X26" s="1"/>
      <c r="Y26" s="1"/>
    </row>
    <row r="27" spans="1:25" ht="95.45" customHeight="1" thickBot="1" x14ac:dyDescent="0.3">
      <c r="A27" s="1"/>
      <c r="B27" s="29" t="s">
        <v>140</v>
      </c>
      <c r="C27" s="124" t="s">
        <v>143</v>
      </c>
      <c r="D27" s="124"/>
      <c r="E27" s="32"/>
      <c r="F27" s="32"/>
      <c r="G27" s="32"/>
      <c r="H27" s="32"/>
      <c r="I27" s="32"/>
      <c r="J27" s="32"/>
      <c r="K27" s="32"/>
      <c r="L27" s="32"/>
      <c r="M27" s="32"/>
      <c r="N27" s="32"/>
      <c r="O27" s="32"/>
      <c r="P27" s="32"/>
      <c r="Q27" s="32"/>
      <c r="R27" s="32"/>
      <c r="S27" s="1"/>
      <c r="T27" s="1"/>
      <c r="U27" s="1"/>
      <c r="V27" s="1"/>
      <c r="W27" s="1"/>
      <c r="X27" s="1"/>
      <c r="Y27" s="1"/>
    </row>
    <row r="28" spans="1:25" ht="42" customHeight="1" thickBot="1" x14ac:dyDescent="0.3">
      <c r="A28" s="1"/>
      <c r="B28" s="6" t="s">
        <v>141</v>
      </c>
      <c r="C28" s="133" t="s">
        <v>190</v>
      </c>
      <c r="D28" s="134"/>
      <c r="E28" s="32"/>
      <c r="F28" s="32"/>
      <c r="G28" s="32"/>
      <c r="H28" s="32"/>
      <c r="I28" s="32"/>
      <c r="J28" s="32"/>
      <c r="K28" s="32"/>
      <c r="L28" s="32"/>
      <c r="M28" s="32"/>
      <c r="N28" s="32"/>
      <c r="O28" s="32"/>
      <c r="P28" s="32"/>
      <c r="Q28" s="32"/>
      <c r="R28" s="32"/>
      <c r="S28" s="1"/>
      <c r="T28" s="1"/>
      <c r="U28" s="1"/>
      <c r="V28" s="1"/>
      <c r="W28" s="1"/>
      <c r="X28" s="1"/>
      <c r="Y28" s="1"/>
    </row>
    <row r="29" spans="1:25" ht="15.75" customHeight="1" thickBot="1" x14ac:dyDescent="0.3">
      <c r="A29" s="1"/>
      <c r="B29" s="7" t="s">
        <v>166</v>
      </c>
      <c r="C29" s="126" t="s">
        <v>163</v>
      </c>
      <c r="D29" s="127"/>
      <c r="E29" s="32"/>
      <c r="F29" s="32"/>
      <c r="G29" s="32"/>
      <c r="H29" s="32"/>
      <c r="I29" s="32"/>
      <c r="J29" s="32"/>
      <c r="K29" s="32"/>
      <c r="L29" s="32"/>
      <c r="M29" s="32"/>
      <c r="N29" s="32"/>
      <c r="O29" s="32"/>
      <c r="P29" s="32"/>
      <c r="Q29" s="32"/>
      <c r="R29" s="32"/>
      <c r="S29" s="1"/>
      <c r="T29" s="1"/>
      <c r="U29" s="1"/>
      <c r="V29" s="1"/>
      <c r="W29" s="1"/>
      <c r="X29" s="1"/>
      <c r="Y29" s="1"/>
    </row>
    <row r="30" spans="1:25" ht="57" customHeight="1" thickBot="1" x14ac:dyDescent="0.3">
      <c r="A30" s="1"/>
      <c r="B30" s="8" t="s">
        <v>142</v>
      </c>
      <c r="C30" s="132" t="s">
        <v>175</v>
      </c>
      <c r="D30" s="132"/>
      <c r="E30" s="32"/>
      <c r="F30" s="32"/>
      <c r="G30" s="32"/>
      <c r="H30" s="32"/>
      <c r="I30" s="32"/>
      <c r="J30" s="32"/>
      <c r="K30" s="32"/>
      <c r="L30" s="32"/>
      <c r="M30" s="32"/>
      <c r="N30" s="32"/>
      <c r="O30" s="32"/>
      <c r="P30" s="32"/>
      <c r="Q30" s="32"/>
      <c r="R30" s="32"/>
      <c r="S30" s="1"/>
      <c r="T30" s="1"/>
      <c r="U30" s="1"/>
      <c r="V30" s="1"/>
      <c r="W30" s="1"/>
      <c r="X30" s="1"/>
      <c r="Y30" s="1"/>
    </row>
    <row r="31" spans="1:25" ht="15.75" customHeight="1" thickBot="1" x14ac:dyDescent="0.3">
      <c r="A31" s="1"/>
      <c r="B31" s="30" t="s">
        <v>11</v>
      </c>
      <c r="C31" s="128" t="s">
        <v>12</v>
      </c>
      <c r="D31" s="129"/>
      <c r="E31" s="32"/>
      <c r="F31" s="32"/>
      <c r="G31" s="32"/>
      <c r="H31" s="32"/>
      <c r="I31" s="32"/>
      <c r="J31" s="32"/>
      <c r="K31" s="32"/>
      <c r="L31" s="32"/>
      <c r="M31" s="32"/>
      <c r="N31" s="32"/>
      <c r="O31" s="32"/>
      <c r="P31" s="32"/>
      <c r="Q31" s="32"/>
      <c r="R31" s="32"/>
      <c r="S31" s="1"/>
      <c r="T31" s="1"/>
      <c r="U31" s="1"/>
      <c r="V31" s="1"/>
      <c r="W31" s="1"/>
      <c r="X31" s="1"/>
      <c r="Y31" s="1"/>
    </row>
    <row r="32" spans="1:25" x14ac:dyDescent="0.25">
      <c r="A32" s="1"/>
      <c r="B32" s="1"/>
      <c r="C32" s="1"/>
      <c r="D32" s="1"/>
      <c r="E32" s="32"/>
      <c r="F32" s="32"/>
      <c r="G32" s="32"/>
      <c r="H32" s="32"/>
      <c r="I32" s="32"/>
      <c r="J32" s="32"/>
      <c r="K32" s="32"/>
      <c r="L32" s="32"/>
      <c r="M32" s="32"/>
      <c r="N32" s="32"/>
      <c r="O32" s="32"/>
      <c r="P32" s="32"/>
      <c r="Q32" s="32"/>
      <c r="R32" s="32"/>
      <c r="S32" s="1"/>
      <c r="T32" s="1"/>
      <c r="U32" s="1"/>
      <c r="V32" s="1"/>
      <c r="W32" s="1"/>
      <c r="X32" s="1"/>
      <c r="Y32" s="1"/>
    </row>
    <row r="33" spans="1:25" ht="17.25" thickBot="1" x14ac:dyDescent="0.3">
      <c r="A33" s="1"/>
      <c r="B33" s="11" t="s">
        <v>13</v>
      </c>
      <c r="C33" s="3"/>
      <c r="D33" s="1"/>
      <c r="E33" s="32"/>
      <c r="F33" s="32"/>
      <c r="G33" s="32"/>
      <c r="H33" s="32"/>
      <c r="I33" s="32"/>
      <c r="J33" s="32"/>
      <c r="K33" s="32"/>
      <c r="L33" s="32"/>
      <c r="M33" s="32"/>
      <c r="N33" s="32"/>
      <c r="O33" s="32"/>
      <c r="P33" s="32"/>
      <c r="Q33" s="32"/>
      <c r="R33" s="32"/>
      <c r="S33" s="1"/>
      <c r="T33" s="1"/>
      <c r="U33" s="1"/>
      <c r="V33" s="1"/>
      <c r="W33" s="1"/>
      <c r="X33" s="1"/>
      <c r="Y33" s="1"/>
    </row>
    <row r="34" spans="1:25" ht="265.89999999999998" customHeight="1" thickTop="1" x14ac:dyDescent="0.25">
      <c r="A34" s="1"/>
      <c r="B34" s="144" t="s">
        <v>191</v>
      </c>
      <c r="C34" s="144"/>
      <c r="D34" s="144"/>
      <c r="E34" s="32"/>
      <c r="F34" s="32"/>
      <c r="G34" s="32"/>
      <c r="H34" s="32"/>
      <c r="I34" s="32"/>
      <c r="J34" s="32"/>
      <c r="K34" s="32"/>
      <c r="L34" s="32"/>
      <c r="M34" s="32"/>
      <c r="N34" s="32"/>
      <c r="O34" s="32"/>
      <c r="P34" s="32"/>
      <c r="Q34" s="32"/>
      <c r="R34" s="32"/>
      <c r="S34" s="1"/>
      <c r="T34" s="1"/>
      <c r="U34" s="1"/>
      <c r="V34" s="1"/>
      <c r="W34" s="1"/>
      <c r="X34" s="1"/>
      <c r="Y34" s="1"/>
    </row>
    <row r="35" spans="1:25" x14ac:dyDescent="0.25">
      <c r="A35" s="1"/>
      <c r="B35" s="1"/>
      <c r="C35" s="1"/>
      <c r="D35" s="1"/>
      <c r="E35" s="32"/>
      <c r="F35" s="32"/>
      <c r="G35" s="32"/>
      <c r="H35" s="32"/>
      <c r="I35" s="32"/>
      <c r="J35" s="32"/>
      <c r="K35" s="32"/>
      <c r="L35" s="32"/>
      <c r="M35" s="32"/>
      <c r="N35" s="32"/>
      <c r="O35" s="32"/>
      <c r="P35" s="32"/>
      <c r="Q35" s="32"/>
      <c r="R35" s="32"/>
      <c r="S35" s="1"/>
      <c r="T35" s="1"/>
      <c r="U35" s="1"/>
      <c r="V35" s="1"/>
      <c r="W35" s="1"/>
      <c r="X35" s="1"/>
      <c r="Y35" s="1"/>
    </row>
    <row r="36" spans="1:25" x14ac:dyDescent="0.25">
      <c r="A36" s="1"/>
      <c r="B36" s="1"/>
      <c r="C36" s="1"/>
      <c r="D36" s="1"/>
      <c r="E36" s="32"/>
      <c r="F36" s="32"/>
      <c r="G36" s="32"/>
      <c r="H36" s="32"/>
      <c r="I36" s="32"/>
      <c r="J36" s="32"/>
      <c r="K36" s="32"/>
      <c r="L36" s="32"/>
      <c r="M36" s="32"/>
      <c r="N36" s="32"/>
      <c r="O36" s="32"/>
      <c r="P36" s="32"/>
      <c r="Q36" s="32"/>
      <c r="R36" s="32"/>
      <c r="S36" s="1"/>
      <c r="T36" s="1"/>
      <c r="U36" s="1"/>
      <c r="V36" s="1"/>
      <c r="W36" s="1"/>
      <c r="X36" s="1"/>
      <c r="Y36" s="1"/>
    </row>
    <row r="37" spans="1:25" ht="17.25" thickBot="1" x14ac:dyDescent="0.3">
      <c r="A37" s="1"/>
      <c r="B37" s="11" t="s">
        <v>17</v>
      </c>
      <c r="C37" s="3"/>
      <c r="D37" s="1"/>
      <c r="E37" s="32"/>
      <c r="F37" s="32"/>
      <c r="G37" s="32"/>
      <c r="H37" s="32"/>
      <c r="I37" s="32"/>
      <c r="J37" s="32"/>
      <c r="K37" s="32"/>
      <c r="L37" s="32"/>
      <c r="M37" s="32"/>
      <c r="N37" s="32"/>
      <c r="O37" s="32"/>
      <c r="P37" s="32"/>
      <c r="Q37" s="32"/>
      <c r="R37" s="32"/>
      <c r="S37" s="1"/>
      <c r="T37" s="1"/>
      <c r="U37" s="1"/>
      <c r="V37" s="1"/>
      <c r="W37" s="1"/>
      <c r="X37" s="1"/>
      <c r="Y37" s="1"/>
    </row>
    <row r="38" spans="1:25" ht="15" thickTop="1" x14ac:dyDescent="0.25">
      <c r="A38" s="1"/>
      <c r="B38" s="125" t="s">
        <v>18</v>
      </c>
      <c r="C38" s="125"/>
      <c r="D38" s="125"/>
      <c r="E38" s="1"/>
      <c r="F38" s="1"/>
      <c r="G38" s="1"/>
      <c r="H38" s="1"/>
      <c r="I38" s="1"/>
      <c r="J38" s="1"/>
      <c r="K38" s="1"/>
      <c r="L38" s="1"/>
      <c r="M38" s="1"/>
      <c r="N38" s="1"/>
      <c r="O38" s="1"/>
      <c r="P38" s="1"/>
      <c r="Q38" s="1"/>
      <c r="R38" s="1"/>
      <c r="S38" s="1"/>
      <c r="T38" s="1"/>
      <c r="U38" s="1"/>
      <c r="V38" s="1"/>
      <c r="W38" s="1"/>
      <c r="X38" s="1"/>
      <c r="Y38" s="1"/>
    </row>
    <row r="39" spans="1:25" x14ac:dyDescent="0.25">
      <c r="A39" s="1"/>
      <c r="B39" s="125" t="s">
        <v>19</v>
      </c>
      <c r="C39" s="125"/>
      <c r="D39" s="125"/>
      <c r="E39" s="1"/>
      <c r="F39" s="1"/>
      <c r="G39" s="1"/>
      <c r="H39" s="1"/>
      <c r="I39" s="1"/>
      <c r="J39" s="1"/>
      <c r="K39" s="1"/>
      <c r="L39" s="1"/>
      <c r="M39" s="1"/>
      <c r="N39" s="1"/>
      <c r="O39" s="1"/>
      <c r="P39" s="1"/>
      <c r="Q39" s="1"/>
      <c r="R39" s="1"/>
      <c r="S39" s="1"/>
      <c r="T39" s="1"/>
      <c r="U39" s="1"/>
      <c r="V39" s="1"/>
      <c r="W39" s="1"/>
      <c r="X39" s="1"/>
      <c r="Y39" s="1"/>
    </row>
    <row r="40" spans="1:25" x14ac:dyDescent="0.25">
      <c r="A40" s="1"/>
      <c r="B40" s="125" t="s">
        <v>20</v>
      </c>
      <c r="C40" s="125"/>
      <c r="D40" s="125"/>
      <c r="E40" s="1"/>
      <c r="F40" s="1"/>
      <c r="G40" s="1"/>
      <c r="H40" s="1"/>
      <c r="I40" s="1"/>
      <c r="J40" s="1"/>
      <c r="K40" s="1"/>
      <c r="L40" s="1"/>
      <c r="M40" s="1"/>
      <c r="N40" s="1"/>
      <c r="O40" s="1"/>
      <c r="P40" s="1"/>
      <c r="Q40" s="1"/>
      <c r="R40" s="1"/>
      <c r="S40" s="1"/>
      <c r="T40" s="1"/>
      <c r="U40" s="1"/>
      <c r="V40" s="1"/>
      <c r="W40" s="1"/>
      <c r="X40" s="1"/>
      <c r="Y40" s="1"/>
    </row>
    <row r="41" spans="1:25" x14ac:dyDescent="0.25">
      <c r="A41" s="1"/>
      <c r="B41" s="125"/>
      <c r="C41" s="125"/>
      <c r="D41" s="125"/>
      <c r="E41" s="1"/>
      <c r="F41" s="1"/>
      <c r="G41" s="1"/>
      <c r="H41" s="1"/>
      <c r="I41" s="1"/>
      <c r="J41" s="1"/>
      <c r="K41" s="1"/>
      <c r="L41" s="1"/>
      <c r="M41" s="1"/>
      <c r="N41" s="1"/>
      <c r="O41" s="1"/>
      <c r="P41" s="1"/>
      <c r="Q41" s="1"/>
      <c r="R41" s="1"/>
      <c r="S41" s="1"/>
      <c r="T41" s="1"/>
      <c r="U41" s="1"/>
      <c r="V41" s="1"/>
      <c r="W41" s="1"/>
      <c r="X41" s="1"/>
      <c r="Y41" s="1"/>
    </row>
    <row r="42" spans="1:25" x14ac:dyDescent="0.25">
      <c r="A42" s="1"/>
      <c r="B42" s="140" t="s">
        <v>192</v>
      </c>
      <c r="C42" s="140"/>
      <c r="D42" s="140"/>
      <c r="E42" s="1"/>
      <c r="F42" s="1"/>
      <c r="G42" s="1"/>
      <c r="H42" s="1"/>
      <c r="I42" s="1"/>
      <c r="J42" s="1"/>
      <c r="K42" s="1"/>
      <c r="L42" s="1"/>
      <c r="M42" s="1"/>
      <c r="N42" s="1"/>
      <c r="O42" s="1"/>
      <c r="P42" s="1"/>
      <c r="Q42" s="1"/>
      <c r="R42" s="1"/>
      <c r="S42" s="1"/>
      <c r="T42" s="1"/>
      <c r="U42" s="1"/>
      <c r="V42" s="1"/>
      <c r="W42" s="1"/>
      <c r="X42" s="1"/>
      <c r="Y42" s="1"/>
    </row>
    <row r="43" spans="1:25" ht="31.5" customHeight="1" x14ac:dyDescent="0.25">
      <c r="A43" s="1"/>
      <c r="B43" s="140" t="s">
        <v>184</v>
      </c>
      <c r="C43" s="140"/>
      <c r="D43" s="140"/>
      <c r="E43" s="1"/>
      <c r="F43" s="1"/>
      <c r="G43" s="1"/>
      <c r="H43" s="1"/>
      <c r="I43" s="1"/>
      <c r="J43" s="1"/>
      <c r="K43" s="1"/>
      <c r="L43" s="1"/>
      <c r="M43" s="1"/>
      <c r="N43" s="1"/>
      <c r="O43" s="1"/>
      <c r="P43" s="1"/>
      <c r="Q43" s="1"/>
      <c r="R43" s="1"/>
      <c r="S43" s="1"/>
      <c r="T43" s="1"/>
      <c r="U43" s="1"/>
      <c r="V43" s="1"/>
      <c r="W43" s="1"/>
      <c r="X43" s="1"/>
      <c r="Y43" s="1"/>
    </row>
    <row r="44" spans="1:25" x14ac:dyDescent="0.25">
      <c r="A44" s="1"/>
      <c r="B44" s="1"/>
      <c r="C44" s="1"/>
      <c r="D44" s="1"/>
      <c r="E44" s="1"/>
      <c r="F44" s="1"/>
      <c r="G44" s="1"/>
      <c r="H44" s="1"/>
      <c r="I44" s="1"/>
      <c r="J44" s="1"/>
      <c r="K44" s="1"/>
      <c r="L44" s="1"/>
      <c r="M44" s="1"/>
      <c r="N44" s="1"/>
      <c r="O44" s="1"/>
      <c r="P44" s="1"/>
      <c r="Q44" s="1"/>
      <c r="R44" s="1"/>
      <c r="S44" s="1"/>
      <c r="T44" s="1"/>
      <c r="U44" s="1"/>
      <c r="V44" s="1"/>
      <c r="W44" s="1"/>
      <c r="X44" s="1"/>
      <c r="Y44" s="1"/>
    </row>
    <row r="45" spans="1:25" x14ac:dyDescent="0.25">
      <c r="A45" s="1"/>
      <c r="B45" s="1"/>
      <c r="C45" s="1"/>
      <c r="D45" s="1"/>
      <c r="E45" s="1"/>
      <c r="F45" s="1"/>
      <c r="G45" s="1"/>
      <c r="H45" s="1"/>
      <c r="I45" s="1"/>
      <c r="J45" s="1"/>
      <c r="K45" s="1"/>
      <c r="L45" s="1"/>
      <c r="M45" s="1"/>
      <c r="N45" s="1"/>
      <c r="O45" s="1"/>
      <c r="P45" s="1"/>
      <c r="Q45" s="1"/>
      <c r="R45" s="1"/>
      <c r="S45" s="1"/>
      <c r="T45" s="1"/>
      <c r="U45" s="1"/>
      <c r="V45" s="1"/>
      <c r="W45" s="1"/>
      <c r="X45" s="1"/>
      <c r="Y45" s="1"/>
    </row>
    <row r="46" spans="1:25" x14ac:dyDescent="0.25">
      <c r="A46" s="1"/>
      <c r="B46" s="1"/>
      <c r="C46" s="1"/>
      <c r="D46" s="1"/>
      <c r="E46" s="1"/>
      <c r="F46" s="1"/>
      <c r="G46" s="1"/>
      <c r="H46" s="1"/>
      <c r="I46" s="1"/>
      <c r="J46" s="1"/>
      <c r="K46" s="1"/>
      <c r="L46" s="1"/>
      <c r="M46" s="1"/>
      <c r="N46" s="1"/>
      <c r="O46" s="1"/>
      <c r="P46" s="1"/>
      <c r="Q46" s="1"/>
      <c r="R46" s="1"/>
      <c r="S46" s="1"/>
      <c r="T46" s="1"/>
      <c r="U46" s="1"/>
      <c r="V46" s="1"/>
      <c r="W46" s="1"/>
      <c r="X46" s="1"/>
      <c r="Y46" s="1"/>
    </row>
    <row r="47" spans="1:25" x14ac:dyDescent="0.25">
      <c r="A47" s="1"/>
      <c r="B47" s="1"/>
      <c r="C47" s="1"/>
      <c r="D47" s="1"/>
      <c r="E47" s="1"/>
      <c r="F47" s="1"/>
      <c r="G47" s="1"/>
      <c r="H47" s="1"/>
      <c r="I47" s="1"/>
      <c r="J47" s="1"/>
      <c r="K47" s="1"/>
      <c r="L47" s="1"/>
      <c r="M47" s="1"/>
      <c r="N47" s="1"/>
      <c r="O47" s="1"/>
      <c r="P47" s="1"/>
      <c r="Q47" s="1"/>
      <c r="R47" s="1"/>
      <c r="S47" s="1"/>
      <c r="T47" s="1"/>
      <c r="U47" s="1"/>
      <c r="V47" s="1"/>
      <c r="W47" s="1"/>
      <c r="X47" s="1"/>
      <c r="Y47" s="1"/>
    </row>
    <row r="48" spans="1:25" x14ac:dyDescent="0.25">
      <c r="A48" s="1"/>
      <c r="B48" s="1"/>
      <c r="C48" s="1"/>
      <c r="D48" s="1"/>
      <c r="E48" s="1"/>
      <c r="F48" s="1"/>
      <c r="G48" s="1"/>
      <c r="H48" s="1"/>
      <c r="I48" s="1"/>
      <c r="J48" s="1"/>
      <c r="K48" s="1"/>
      <c r="L48" s="1"/>
      <c r="M48" s="1"/>
      <c r="N48" s="1"/>
      <c r="O48" s="1"/>
      <c r="P48" s="1"/>
      <c r="Q48" s="1"/>
      <c r="R48" s="1"/>
      <c r="S48" s="1"/>
      <c r="T48" s="1"/>
      <c r="U48" s="1"/>
      <c r="V48" s="1"/>
      <c r="W48" s="1"/>
      <c r="X48" s="1"/>
      <c r="Y48" s="1"/>
    </row>
    <row r="49" spans="1:25" x14ac:dyDescent="0.25">
      <c r="A49" s="1"/>
      <c r="B49" s="1"/>
      <c r="C49" s="1"/>
      <c r="D49" s="1"/>
      <c r="E49" s="1"/>
      <c r="F49" s="1"/>
      <c r="G49" s="1"/>
      <c r="H49" s="1"/>
      <c r="I49" s="1"/>
      <c r="J49" s="1"/>
      <c r="K49" s="1"/>
      <c r="L49" s="1"/>
      <c r="M49" s="1"/>
      <c r="N49" s="1"/>
      <c r="O49" s="1"/>
      <c r="P49" s="1"/>
      <c r="Q49" s="1"/>
      <c r="R49" s="1"/>
      <c r="S49" s="1"/>
      <c r="T49" s="1"/>
      <c r="U49" s="1"/>
      <c r="V49" s="1"/>
      <c r="W49" s="1"/>
      <c r="X49" s="1"/>
      <c r="Y49" s="1"/>
    </row>
    <row r="50" spans="1:25" x14ac:dyDescent="0.25">
      <c r="A50" s="1"/>
      <c r="B50" s="1"/>
      <c r="C50" s="1"/>
      <c r="D50" s="1"/>
      <c r="E50" s="1"/>
      <c r="F50" s="1"/>
      <c r="G50" s="1"/>
      <c r="H50" s="1"/>
      <c r="I50" s="1"/>
      <c r="J50" s="1"/>
      <c r="K50" s="1"/>
      <c r="L50" s="1"/>
      <c r="M50" s="1"/>
      <c r="N50" s="1"/>
      <c r="O50" s="1"/>
      <c r="P50" s="1"/>
      <c r="Q50" s="1"/>
      <c r="R50" s="1"/>
      <c r="S50" s="1"/>
      <c r="T50" s="1"/>
      <c r="U50" s="1"/>
      <c r="V50" s="1"/>
      <c r="W50" s="1"/>
      <c r="X50" s="1"/>
      <c r="Y50" s="1"/>
    </row>
    <row r="51" spans="1:25" x14ac:dyDescent="0.25">
      <c r="A51" s="1"/>
      <c r="B51" s="1"/>
      <c r="C51" s="1"/>
      <c r="D51" s="1"/>
      <c r="E51" s="1"/>
      <c r="F51" s="1"/>
      <c r="G51" s="1"/>
      <c r="H51" s="1"/>
      <c r="I51" s="1"/>
      <c r="J51" s="1"/>
      <c r="K51" s="1"/>
      <c r="L51" s="1"/>
      <c r="M51" s="1"/>
      <c r="N51" s="1"/>
      <c r="O51" s="1"/>
      <c r="P51" s="1"/>
      <c r="Q51" s="1"/>
      <c r="R51" s="1"/>
      <c r="S51" s="1"/>
      <c r="T51" s="1"/>
      <c r="U51" s="1"/>
      <c r="V51" s="1"/>
      <c r="W51" s="1"/>
      <c r="X51" s="1"/>
      <c r="Y51" s="1"/>
    </row>
    <row r="52" spans="1:25" x14ac:dyDescent="0.25">
      <c r="A52" s="1"/>
      <c r="B52" s="1"/>
      <c r="C52" s="1"/>
      <c r="D52" s="1"/>
      <c r="E52" s="1"/>
      <c r="F52" s="1"/>
      <c r="G52" s="1"/>
      <c r="H52" s="1"/>
      <c r="I52" s="1"/>
      <c r="J52" s="1"/>
      <c r="K52" s="1"/>
      <c r="L52" s="1"/>
      <c r="M52" s="1"/>
      <c r="N52" s="1"/>
      <c r="O52" s="1"/>
      <c r="P52" s="1"/>
      <c r="Q52" s="1"/>
      <c r="R52" s="1"/>
      <c r="S52" s="1"/>
      <c r="T52" s="1"/>
      <c r="U52" s="1"/>
      <c r="V52" s="1"/>
      <c r="W52" s="1"/>
      <c r="X52" s="1"/>
      <c r="Y52" s="1"/>
    </row>
    <row r="53" spans="1:25" x14ac:dyDescent="0.25">
      <c r="A53" s="1"/>
      <c r="B53" s="1"/>
      <c r="C53" s="1"/>
      <c r="D53" s="1"/>
      <c r="E53" s="1"/>
      <c r="F53" s="1"/>
      <c r="G53" s="1"/>
      <c r="H53" s="1"/>
      <c r="I53" s="1"/>
      <c r="J53" s="1"/>
      <c r="K53" s="1"/>
      <c r="L53" s="1"/>
      <c r="M53" s="1"/>
      <c r="N53" s="1"/>
      <c r="O53" s="1"/>
      <c r="P53" s="1"/>
      <c r="Q53" s="1"/>
      <c r="R53" s="1"/>
      <c r="S53" s="1"/>
      <c r="T53" s="1"/>
      <c r="U53" s="1"/>
      <c r="V53" s="1"/>
      <c r="W53" s="1"/>
      <c r="X53" s="1"/>
      <c r="Y53" s="1"/>
    </row>
    <row r="54" spans="1:25" x14ac:dyDescent="0.25">
      <c r="A54" s="1"/>
      <c r="B54" s="1"/>
      <c r="C54" s="1"/>
      <c r="D54" s="1"/>
      <c r="E54" s="1"/>
      <c r="F54" s="1"/>
      <c r="G54" s="1"/>
      <c r="H54" s="1"/>
      <c r="I54" s="1"/>
      <c r="J54" s="1"/>
      <c r="K54" s="1"/>
      <c r="L54" s="1"/>
      <c r="M54" s="1"/>
      <c r="N54" s="1"/>
      <c r="O54" s="1"/>
      <c r="P54" s="1"/>
      <c r="Q54" s="1"/>
      <c r="R54" s="1"/>
      <c r="S54" s="1"/>
      <c r="T54" s="1"/>
      <c r="U54" s="1"/>
      <c r="V54" s="1"/>
      <c r="W54" s="1"/>
      <c r="X54" s="1"/>
      <c r="Y54" s="1"/>
    </row>
    <row r="55" spans="1:25" x14ac:dyDescent="0.25">
      <c r="A55" s="1"/>
      <c r="B55" s="1"/>
      <c r="C55" s="1"/>
      <c r="D55" s="1"/>
      <c r="E55" s="1"/>
      <c r="F55" s="1"/>
      <c r="G55" s="1"/>
      <c r="H55" s="1"/>
      <c r="I55" s="1"/>
      <c r="J55" s="1"/>
      <c r="K55" s="1"/>
      <c r="L55" s="1"/>
      <c r="M55" s="1"/>
      <c r="N55" s="1"/>
      <c r="O55" s="1"/>
      <c r="P55" s="1"/>
      <c r="Q55" s="1"/>
      <c r="R55" s="1"/>
      <c r="S55" s="1"/>
      <c r="T55" s="1"/>
      <c r="U55" s="1"/>
      <c r="V55" s="1"/>
      <c r="W55" s="1"/>
      <c r="X55" s="1"/>
      <c r="Y55" s="1"/>
    </row>
    <row r="56" spans="1:25" x14ac:dyDescent="0.25">
      <c r="A56" s="1"/>
      <c r="B56" s="1"/>
      <c r="C56" s="1"/>
      <c r="D56" s="1"/>
      <c r="E56" s="1"/>
      <c r="F56" s="1"/>
      <c r="G56" s="1"/>
      <c r="H56" s="1"/>
      <c r="I56" s="1"/>
      <c r="J56" s="1"/>
      <c r="K56" s="1"/>
      <c r="L56" s="1"/>
      <c r="M56" s="1"/>
      <c r="N56" s="1"/>
      <c r="O56" s="1"/>
      <c r="P56" s="1"/>
      <c r="Q56" s="1"/>
      <c r="R56" s="1"/>
      <c r="S56" s="1"/>
      <c r="T56" s="1"/>
      <c r="U56" s="1"/>
      <c r="V56" s="1"/>
      <c r="W56" s="1"/>
      <c r="X56" s="1"/>
      <c r="Y56" s="1"/>
    </row>
    <row r="57" spans="1:25" x14ac:dyDescent="0.25">
      <c r="A57" s="1"/>
      <c r="B57" s="1"/>
      <c r="C57" s="1"/>
      <c r="D57" s="1"/>
      <c r="E57" s="1"/>
      <c r="F57" s="1"/>
      <c r="G57" s="1"/>
      <c r="H57" s="1"/>
      <c r="I57" s="1"/>
      <c r="J57" s="1"/>
      <c r="K57" s="1"/>
      <c r="L57" s="1"/>
      <c r="M57" s="1"/>
      <c r="N57" s="1"/>
      <c r="O57" s="1"/>
      <c r="P57" s="1"/>
      <c r="Q57" s="1"/>
      <c r="R57" s="1"/>
      <c r="S57" s="1"/>
      <c r="T57" s="1"/>
      <c r="U57" s="1"/>
      <c r="V57" s="1"/>
      <c r="W57" s="1"/>
      <c r="X57" s="1"/>
      <c r="Y57" s="1"/>
    </row>
    <row r="58" spans="1:25" x14ac:dyDescent="0.25">
      <c r="A58" s="1"/>
      <c r="B58" s="1"/>
      <c r="C58" s="1"/>
      <c r="D58" s="1"/>
      <c r="E58" s="1"/>
      <c r="F58" s="1"/>
      <c r="G58" s="1"/>
      <c r="H58" s="1"/>
      <c r="I58" s="1"/>
      <c r="J58" s="1"/>
      <c r="K58" s="1"/>
      <c r="L58" s="1"/>
      <c r="M58" s="1"/>
      <c r="N58" s="1"/>
      <c r="O58" s="1"/>
      <c r="P58" s="1"/>
      <c r="Q58" s="1"/>
      <c r="R58" s="1"/>
      <c r="S58" s="1"/>
      <c r="T58" s="1"/>
      <c r="U58" s="1"/>
      <c r="V58" s="1"/>
      <c r="W58" s="1"/>
      <c r="X58" s="1"/>
      <c r="Y58" s="1"/>
    </row>
    <row r="59" spans="1:25" x14ac:dyDescent="0.25">
      <c r="A59" s="1"/>
      <c r="B59" s="1"/>
      <c r="C59" s="1"/>
      <c r="D59" s="1"/>
      <c r="E59" s="1"/>
      <c r="F59" s="1"/>
      <c r="G59" s="1"/>
      <c r="H59" s="1"/>
      <c r="I59" s="1"/>
      <c r="J59" s="1"/>
      <c r="K59" s="1"/>
      <c r="L59" s="1"/>
      <c r="M59" s="1"/>
      <c r="N59" s="1"/>
      <c r="O59" s="1"/>
      <c r="P59" s="1"/>
      <c r="Q59" s="1"/>
      <c r="R59" s="1"/>
      <c r="S59" s="1"/>
      <c r="T59" s="1"/>
      <c r="U59" s="1"/>
      <c r="V59" s="1"/>
      <c r="W59" s="1"/>
      <c r="X59" s="1"/>
      <c r="Y59" s="1"/>
    </row>
    <row r="60" spans="1:25" x14ac:dyDescent="0.25">
      <c r="A60" s="1"/>
      <c r="B60" s="1"/>
      <c r="C60" s="1"/>
      <c r="D60" s="1"/>
      <c r="E60" s="1"/>
      <c r="F60" s="1"/>
      <c r="G60" s="1"/>
      <c r="H60" s="1"/>
      <c r="I60" s="1"/>
      <c r="J60" s="1"/>
      <c r="K60" s="1"/>
      <c r="L60" s="1"/>
      <c r="M60" s="1"/>
      <c r="N60" s="1"/>
      <c r="O60" s="1"/>
      <c r="P60" s="1"/>
      <c r="Q60" s="1"/>
      <c r="R60" s="1"/>
      <c r="S60" s="1"/>
      <c r="T60" s="1"/>
      <c r="U60" s="1"/>
      <c r="V60" s="1"/>
      <c r="W60" s="1"/>
      <c r="X60" s="1"/>
      <c r="Y60" s="1"/>
    </row>
    <row r="61" spans="1:25" x14ac:dyDescent="0.25">
      <c r="A61" s="1"/>
      <c r="B61" s="1"/>
      <c r="C61" s="1"/>
      <c r="D61" s="1"/>
      <c r="E61" s="1"/>
      <c r="F61" s="1"/>
      <c r="G61" s="1"/>
      <c r="H61" s="1"/>
      <c r="I61" s="1"/>
      <c r="J61" s="1"/>
      <c r="K61" s="1"/>
      <c r="L61" s="1"/>
      <c r="M61" s="1"/>
      <c r="N61" s="1"/>
      <c r="O61" s="1"/>
      <c r="P61" s="1"/>
      <c r="Q61" s="1"/>
      <c r="R61" s="1"/>
      <c r="S61" s="1"/>
      <c r="T61" s="1"/>
      <c r="U61" s="1"/>
      <c r="V61" s="1"/>
      <c r="W61" s="1"/>
      <c r="X61" s="1"/>
      <c r="Y61" s="1"/>
    </row>
    <row r="62" spans="1:25" x14ac:dyDescent="0.25">
      <c r="A62" s="1"/>
      <c r="B62" s="1"/>
      <c r="C62" s="1"/>
      <c r="D62" s="1"/>
      <c r="E62" s="1"/>
      <c r="F62" s="1"/>
      <c r="G62" s="1"/>
      <c r="H62" s="1"/>
      <c r="I62" s="1"/>
      <c r="J62" s="1"/>
      <c r="K62" s="1"/>
      <c r="L62" s="1"/>
      <c r="M62" s="1"/>
      <c r="N62" s="1"/>
      <c r="O62" s="1"/>
      <c r="P62" s="1"/>
      <c r="Q62" s="1"/>
      <c r="R62" s="1"/>
      <c r="S62" s="1"/>
      <c r="T62" s="1"/>
      <c r="U62" s="1"/>
      <c r="V62" s="1"/>
      <c r="W62" s="1"/>
      <c r="X62" s="1"/>
      <c r="Y62" s="1"/>
    </row>
    <row r="63" spans="1:25" x14ac:dyDescent="0.25">
      <c r="A63" s="1"/>
      <c r="B63" s="1"/>
      <c r="C63" s="1"/>
      <c r="D63" s="1"/>
      <c r="E63" s="1"/>
      <c r="F63" s="1"/>
      <c r="G63" s="1"/>
      <c r="H63" s="1"/>
      <c r="I63" s="1"/>
      <c r="J63" s="1"/>
      <c r="K63" s="1"/>
      <c r="L63" s="1"/>
      <c r="M63" s="1"/>
      <c r="N63" s="1"/>
      <c r="O63" s="1"/>
      <c r="P63" s="1"/>
      <c r="Q63" s="1"/>
      <c r="R63" s="1"/>
      <c r="S63" s="1"/>
      <c r="T63" s="1"/>
      <c r="U63" s="1"/>
      <c r="V63" s="1"/>
      <c r="W63" s="1"/>
      <c r="X63" s="1"/>
      <c r="Y63" s="1"/>
    </row>
    <row r="64" spans="1:25" x14ac:dyDescent="0.25">
      <c r="A64" s="1"/>
      <c r="B64" s="1"/>
      <c r="C64" s="1"/>
      <c r="D64" s="1"/>
      <c r="E64" s="1"/>
      <c r="F64" s="1"/>
      <c r="G64" s="1"/>
      <c r="H64" s="1"/>
      <c r="I64" s="1"/>
      <c r="J64" s="1"/>
      <c r="K64" s="1"/>
      <c r="L64" s="1"/>
      <c r="M64" s="1"/>
      <c r="N64" s="1"/>
      <c r="O64" s="1"/>
      <c r="P64" s="1"/>
      <c r="Q64" s="1"/>
      <c r="R64" s="1"/>
      <c r="S64" s="1"/>
      <c r="T64" s="1"/>
      <c r="U64" s="1"/>
      <c r="V64" s="1"/>
      <c r="W64" s="1"/>
      <c r="X64" s="1"/>
      <c r="Y64" s="1"/>
    </row>
    <row r="65" spans="1:25" x14ac:dyDescent="0.25">
      <c r="A65" s="1"/>
      <c r="B65" s="1"/>
      <c r="C65" s="1"/>
      <c r="D65" s="1"/>
      <c r="E65" s="1"/>
      <c r="F65" s="1"/>
      <c r="G65" s="1"/>
      <c r="H65" s="1"/>
      <c r="I65" s="1"/>
      <c r="J65" s="1"/>
      <c r="K65" s="1"/>
      <c r="L65" s="1"/>
      <c r="M65" s="1"/>
      <c r="N65" s="1"/>
      <c r="O65" s="1"/>
      <c r="P65" s="1"/>
      <c r="Q65" s="1"/>
      <c r="R65" s="1"/>
      <c r="S65" s="1"/>
      <c r="T65" s="1"/>
      <c r="U65" s="1"/>
      <c r="V65" s="1"/>
      <c r="W65" s="1"/>
      <c r="X65" s="1"/>
      <c r="Y65" s="1"/>
    </row>
    <row r="66" spans="1:25" x14ac:dyDescent="0.25">
      <c r="A66" s="1"/>
      <c r="B66" s="1"/>
      <c r="C66" s="1"/>
      <c r="D66" s="1"/>
      <c r="E66" s="1"/>
      <c r="F66" s="1"/>
      <c r="G66" s="1"/>
      <c r="H66" s="1"/>
      <c r="I66" s="1"/>
      <c r="J66" s="1"/>
      <c r="K66" s="1"/>
      <c r="L66" s="1"/>
      <c r="M66" s="1"/>
      <c r="N66" s="1"/>
      <c r="O66" s="1"/>
      <c r="P66" s="1"/>
      <c r="Q66" s="1"/>
      <c r="R66" s="1"/>
      <c r="S66" s="1"/>
      <c r="T66" s="1"/>
      <c r="U66" s="1"/>
      <c r="V66" s="1"/>
      <c r="W66" s="1"/>
      <c r="X66" s="1"/>
      <c r="Y66" s="1"/>
    </row>
    <row r="67" spans="1:25" x14ac:dyDescent="0.25">
      <c r="A67" s="1"/>
      <c r="B67" s="1"/>
      <c r="C67" s="1"/>
      <c r="D67" s="1"/>
      <c r="E67" s="1"/>
      <c r="F67" s="1"/>
      <c r="G67" s="1"/>
      <c r="H67" s="1"/>
      <c r="I67" s="1"/>
      <c r="J67" s="1"/>
      <c r="K67" s="1"/>
      <c r="L67" s="1"/>
      <c r="M67" s="1"/>
      <c r="N67" s="1"/>
      <c r="O67" s="1"/>
      <c r="P67" s="1"/>
      <c r="Q67" s="1"/>
      <c r="R67" s="1"/>
      <c r="S67" s="1"/>
      <c r="T67" s="1"/>
      <c r="U67" s="1"/>
      <c r="V67" s="1"/>
      <c r="W67" s="1"/>
      <c r="X67" s="1"/>
      <c r="Y67" s="1"/>
    </row>
    <row r="68" spans="1:25" x14ac:dyDescent="0.25">
      <c r="A68" s="1"/>
      <c r="B68" s="1"/>
      <c r="C68" s="1"/>
      <c r="D68" s="1"/>
      <c r="E68" s="1"/>
      <c r="F68" s="1"/>
      <c r="G68" s="1"/>
      <c r="H68" s="1"/>
      <c r="I68" s="1"/>
      <c r="J68" s="1"/>
      <c r="K68" s="1"/>
      <c r="L68" s="1"/>
      <c r="M68" s="1"/>
      <c r="N68" s="1"/>
      <c r="O68" s="1"/>
      <c r="P68" s="1"/>
      <c r="Q68" s="1"/>
      <c r="R68" s="1"/>
      <c r="S68" s="1"/>
      <c r="T68" s="1"/>
      <c r="U68" s="1"/>
      <c r="V68" s="1"/>
      <c r="W68" s="1"/>
      <c r="X68" s="1"/>
      <c r="Y68" s="1"/>
    </row>
    <row r="69" spans="1:25" x14ac:dyDescent="0.25">
      <c r="A69" s="1"/>
      <c r="B69" s="1"/>
      <c r="C69" s="1"/>
      <c r="D69" s="1"/>
      <c r="E69" s="1"/>
      <c r="F69" s="1"/>
      <c r="G69" s="1"/>
      <c r="H69" s="1"/>
      <c r="I69" s="1"/>
      <c r="J69" s="1"/>
      <c r="K69" s="1"/>
      <c r="L69" s="1"/>
      <c r="M69" s="1"/>
      <c r="N69" s="1"/>
      <c r="O69" s="1"/>
      <c r="P69" s="1"/>
      <c r="Q69" s="1"/>
      <c r="R69" s="1"/>
      <c r="S69" s="1"/>
      <c r="T69" s="1"/>
      <c r="U69" s="1"/>
      <c r="V69" s="1"/>
      <c r="W69" s="1"/>
      <c r="X69" s="1"/>
      <c r="Y69" s="1"/>
    </row>
    <row r="70" spans="1:25" x14ac:dyDescent="0.25">
      <c r="A70" s="1"/>
      <c r="B70" s="1"/>
      <c r="C70" s="1"/>
      <c r="D70" s="1"/>
      <c r="E70" s="1"/>
      <c r="F70" s="1"/>
      <c r="G70" s="1"/>
      <c r="H70" s="1"/>
      <c r="I70" s="1"/>
      <c r="J70" s="1"/>
      <c r="K70" s="1"/>
      <c r="L70" s="1"/>
      <c r="M70" s="1"/>
      <c r="N70" s="1"/>
      <c r="O70" s="1"/>
      <c r="P70" s="1"/>
      <c r="Q70" s="1"/>
      <c r="R70" s="1"/>
      <c r="S70" s="1"/>
      <c r="T70" s="1"/>
      <c r="U70" s="1"/>
      <c r="V70" s="1"/>
      <c r="W70" s="1"/>
      <c r="X70" s="1"/>
      <c r="Y70" s="1"/>
    </row>
    <row r="71" spans="1:25" x14ac:dyDescent="0.25">
      <c r="A71" s="1"/>
      <c r="B71" s="1"/>
      <c r="C71" s="1"/>
      <c r="D71" s="1"/>
      <c r="E71" s="1"/>
      <c r="F71" s="1"/>
      <c r="G71" s="1"/>
      <c r="H71" s="1"/>
      <c r="I71" s="1"/>
      <c r="J71" s="1"/>
      <c r="K71" s="1"/>
      <c r="L71" s="1"/>
      <c r="M71" s="1"/>
      <c r="N71" s="1"/>
      <c r="O71" s="1"/>
      <c r="P71" s="1"/>
      <c r="Q71" s="1"/>
      <c r="R71" s="1"/>
      <c r="S71" s="1"/>
      <c r="T71" s="1"/>
      <c r="U71" s="1"/>
      <c r="V71" s="1"/>
      <c r="W71" s="1"/>
      <c r="X71" s="1"/>
      <c r="Y71" s="1"/>
    </row>
    <row r="72" spans="1:25" x14ac:dyDescent="0.25">
      <c r="A72" s="1"/>
      <c r="B72" s="1"/>
      <c r="C72" s="1"/>
      <c r="D72" s="1"/>
      <c r="E72" s="1"/>
      <c r="F72" s="1"/>
      <c r="G72" s="1"/>
      <c r="H72" s="1"/>
      <c r="I72" s="1"/>
      <c r="J72" s="1"/>
      <c r="K72" s="1"/>
      <c r="L72" s="1"/>
      <c r="M72" s="1"/>
      <c r="N72" s="1"/>
      <c r="O72" s="1"/>
      <c r="P72" s="1"/>
      <c r="Q72" s="1"/>
      <c r="R72" s="1"/>
      <c r="S72" s="1"/>
      <c r="T72" s="1"/>
      <c r="U72" s="1"/>
      <c r="V72" s="1"/>
      <c r="W72" s="1"/>
      <c r="X72" s="1"/>
      <c r="Y72" s="1"/>
    </row>
    <row r="73" spans="1:25" x14ac:dyDescent="0.25">
      <c r="A73" s="1"/>
      <c r="B73" s="1"/>
      <c r="C73" s="1"/>
      <c r="D73" s="1"/>
      <c r="E73" s="1"/>
      <c r="F73" s="1"/>
      <c r="G73" s="1"/>
      <c r="H73" s="1"/>
      <c r="I73" s="1"/>
      <c r="J73" s="1"/>
      <c r="K73" s="1"/>
      <c r="L73" s="1"/>
      <c r="M73" s="1"/>
      <c r="N73" s="1"/>
      <c r="O73" s="1"/>
      <c r="P73" s="1"/>
      <c r="Q73" s="1"/>
      <c r="R73" s="1"/>
      <c r="S73" s="1"/>
      <c r="T73" s="1"/>
      <c r="U73" s="1"/>
      <c r="V73" s="1"/>
      <c r="W73" s="1"/>
      <c r="X73" s="1"/>
      <c r="Y73" s="1"/>
    </row>
    <row r="74" spans="1:25" x14ac:dyDescent="0.25">
      <c r="A74" s="1"/>
      <c r="B74" s="1"/>
      <c r="C74" s="1"/>
      <c r="D74" s="1"/>
      <c r="E74" s="1"/>
      <c r="F74" s="1"/>
      <c r="G74" s="1"/>
      <c r="H74" s="1"/>
      <c r="I74" s="1"/>
      <c r="J74" s="1"/>
      <c r="K74" s="1"/>
      <c r="L74" s="1"/>
      <c r="M74" s="1"/>
      <c r="N74" s="1"/>
      <c r="O74" s="1"/>
      <c r="P74" s="1"/>
      <c r="Q74" s="1"/>
      <c r="R74" s="1"/>
      <c r="S74" s="1"/>
      <c r="T74" s="1"/>
      <c r="U74" s="1"/>
      <c r="V74" s="1"/>
      <c r="W74" s="1"/>
      <c r="X74" s="1"/>
      <c r="Y74" s="1"/>
    </row>
    <row r="75" spans="1:25" x14ac:dyDescent="0.25">
      <c r="A75" s="1"/>
      <c r="B75" s="1"/>
      <c r="C75" s="1"/>
      <c r="D75" s="1"/>
      <c r="E75" s="1"/>
      <c r="F75" s="1"/>
      <c r="G75" s="1"/>
      <c r="H75" s="1"/>
      <c r="I75" s="1"/>
      <c r="J75" s="1"/>
      <c r="K75" s="1"/>
      <c r="L75" s="1"/>
      <c r="M75" s="1"/>
      <c r="N75" s="1"/>
      <c r="O75" s="1"/>
      <c r="P75" s="1"/>
      <c r="Q75" s="1"/>
      <c r="R75" s="1"/>
      <c r="S75" s="1"/>
      <c r="T75" s="1"/>
      <c r="U75" s="1"/>
      <c r="V75" s="1"/>
      <c r="W75" s="1"/>
      <c r="X75" s="1"/>
      <c r="Y75" s="1"/>
    </row>
  </sheetData>
  <mergeCells count="28">
    <mergeCell ref="B43:D43"/>
    <mergeCell ref="B2:D2"/>
    <mergeCell ref="B5:D5"/>
    <mergeCell ref="B34:D34"/>
    <mergeCell ref="C13:D13"/>
    <mergeCell ref="C14:D14"/>
    <mergeCell ref="C15:D15"/>
    <mergeCell ref="C25:D25"/>
    <mergeCell ref="C27:D27"/>
    <mergeCell ref="C16:D16"/>
    <mergeCell ref="C17:D17"/>
    <mergeCell ref="B40:D40"/>
    <mergeCell ref="B42:D42"/>
    <mergeCell ref="C23:D23"/>
    <mergeCell ref="C26:D26"/>
    <mergeCell ref="C8:D8"/>
    <mergeCell ref="C9:D9"/>
    <mergeCell ref="C10:D10"/>
    <mergeCell ref="B41:D41"/>
    <mergeCell ref="B38:D38"/>
    <mergeCell ref="B39:D39"/>
    <mergeCell ref="C29:D29"/>
    <mergeCell ref="C31:D31"/>
    <mergeCell ref="C24:D24"/>
    <mergeCell ref="C30:D30"/>
    <mergeCell ref="C28:D28"/>
    <mergeCell ref="C22:D22"/>
    <mergeCell ref="B18:B22"/>
  </mergeCells>
  <hyperlinks>
    <hyperlink ref="B38:D38" r:id="rId1" display="Integrated System Plan (ISP)" xr:uid="{EC03BE7A-5CE0-4BBE-BEFE-3653D91F3687}"/>
    <hyperlink ref="B39:D39" r:id="rId2" display="NEM Electricity Statement of Opportunities (ESOO)" xr:uid="{F38DFA8F-7CAA-4F72-910F-73F78E36E4BE}"/>
    <hyperlink ref="B40:D40" r:id="rId3" display="Contingent projects | Australian Energy Regulator" xr:uid="{4FA9ED8B-AFCB-4F93-947D-4A341EC2A0B9}"/>
    <hyperlink ref="B10" location="'Transmission Augmentations'!A1" display="Transmission Augmentations" xr:uid="{8BE62C8D-B278-4928-AA47-AB39783CC9EA}"/>
    <hyperlink ref="B9" location="'Change Log'!A1" display="Change Log" xr:uid="{049C1139-4D6A-49E8-8335-D0AEB6DA68FE}"/>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D01EB-2D0D-4C3C-9187-73458BC563AE}">
  <dimension ref="B1:H74"/>
  <sheetViews>
    <sheetView zoomScale="85" zoomScaleNormal="85" workbookViewId="0"/>
  </sheetViews>
  <sheetFormatPr defaultRowHeight="14.25" x14ac:dyDescent="0.2"/>
  <cols>
    <col min="2" max="2" width="8.375" customWidth="1"/>
    <col min="3" max="3" width="12" bestFit="1" customWidth="1"/>
    <col min="4" max="4" width="20" customWidth="1"/>
    <col min="5" max="5" width="25.875" customWidth="1"/>
    <col min="6" max="6" width="18.25" customWidth="1"/>
    <col min="7" max="7" width="13.125" customWidth="1"/>
    <col min="8" max="8" width="75.125" customWidth="1"/>
  </cols>
  <sheetData>
    <row r="1" spans="2:8" s="23" customFormat="1" ht="12.75" x14ac:dyDescent="0.2"/>
    <row r="2" spans="2:8" s="16" customFormat="1" ht="20.25" thickBot="1" x14ac:dyDescent="0.35">
      <c r="B2" s="17" t="s">
        <v>16</v>
      </c>
      <c r="C2" s="17"/>
      <c r="D2" s="17"/>
    </row>
    <row r="3" spans="2:8" s="18" customFormat="1" ht="26.25" thickTop="1" x14ac:dyDescent="0.2">
      <c r="B3" s="19" t="s">
        <v>21</v>
      </c>
      <c r="C3" s="19" t="s">
        <v>22</v>
      </c>
      <c r="D3" s="19" t="s">
        <v>4</v>
      </c>
      <c r="E3" s="19" t="s">
        <v>23</v>
      </c>
      <c r="F3" s="19" t="s">
        <v>24</v>
      </c>
      <c r="G3" s="19" t="s">
        <v>7</v>
      </c>
      <c r="H3" s="19" t="s">
        <v>25</v>
      </c>
    </row>
    <row r="4" spans="2:8" s="16" customFormat="1" ht="38.25" x14ac:dyDescent="0.2">
      <c r="B4" s="24">
        <v>1</v>
      </c>
      <c r="C4" s="20">
        <v>44911</v>
      </c>
      <c r="D4" s="21"/>
      <c r="E4" s="21" t="s">
        <v>26</v>
      </c>
      <c r="F4" s="21"/>
      <c r="G4" s="21"/>
      <c r="H4" s="21" t="s">
        <v>47</v>
      </c>
    </row>
    <row r="5" spans="2:8" s="16" customFormat="1" x14ac:dyDescent="0.2">
      <c r="B5" s="22"/>
      <c r="C5" s="22"/>
      <c r="D5" s="22"/>
      <c r="E5" s="22"/>
      <c r="F5" s="22"/>
      <c r="G5" s="22"/>
      <c r="H5" s="22"/>
    </row>
    <row r="6" spans="2:8" s="16" customFormat="1" x14ac:dyDescent="0.2">
      <c r="B6" s="21"/>
      <c r="C6" s="21"/>
      <c r="D6" s="21"/>
      <c r="E6" s="21"/>
      <c r="F6" s="21"/>
      <c r="G6" s="21"/>
      <c r="H6" s="21"/>
    </row>
    <row r="7" spans="2:8" s="16" customFormat="1" x14ac:dyDescent="0.2">
      <c r="B7" s="22"/>
      <c r="C7" s="22"/>
      <c r="D7" s="22"/>
      <c r="E7" s="22"/>
      <c r="F7" s="22"/>
      <c r="G7" s="22"/>
      <c r="H7" s="22"/>
    </row>
    <row r="8" spans="2:8" s="16" customFormat="1" x14ac:dyDescent="0.2">
      <c r="B8" s="21"/>
      <c r="C8" s="21"/>
      <c r="D8" s="21"/>
      <c r="E8" s="21"/>
      <c r="F8" s="21"/>
      <c r="G8" s="21"/>
      <c r="H8" s="21"/>
    </row>
    <row r="9" spans="2:8" s="16" customFormat="1" x14ac:dyDescent="0.2">
      <c r="B9" s="22"/>
      <c r="C9" s="22"/>
      <c r="D9" s="22"/>
      <c r="E9" s="22"/>
      <c r="F9" s="22"/>
      <c r="G9" s="22"/>
      <c r="H9" s="22"/>
    </row>
    <row r="10" spans="2:8" s="16" customFormat="1" x14ac:dyDescent="0.2">
      <c r="B10" s="21"/>
      <c r="C10" s="21"/>
      <c r="D10" s="21"/>
      <c r="E10" s="21"/>
      <c r="F10" s="21"/>
      <c r="G10" s="21"/>
      <c r="H10" s="21"/>
    </row>
    <row r="11" spans="2:8" s="16" customFormat="1" x14ac:dyDescent="0.2">
      <c r="B11" s="22"/>
      <c r="C11" s="22"/>
      <c r="D11" s="22"/>
      <c r="E11" s="22"/>
      <c r="F11" s="22"/>
      <c r="G11" s="22"/>
      <c r="H11" s="22"/>
    </row>
    <row r="12" spans="2:8" s="16" customFormat="1" x14ac:dyDescent="0.2">
      <c r="B12" s="21"/>
      <c r="C12" s="21"/>
      <c r="D12" s="21"/>
      <c r="E12" s="21"/>
      <c r="F12" s="21"/>
      <c r="G12" s="21"/>
      <c r="H12" s="21"/>
    </row>
    <row r="13" spans="2:8" s="16" customFormat="1" x14ac:dyDescent="0.2">
      <c r="B13" s="22"/>
      <c r="C13" s="22"/>
      <c r="D13" s="22"/>
      <c r="E13" s="22"/>
      <c r="F13" s="22"/>
      <c r="G13" s="22"/>
      <c r="H13" s="22"/>
    </row>
    <row r="14" spans="2:8" s="16" customFormat="1" x14ac:dyDescent="0.2">
      <c r="B14" s="21"/>
      <c r="C14" s="21"/>
      <c r="D14" s="21"/>
      <c r="E14" s="21"/>
      <c r="F14" s="21"/>
      <c r="G14" s="21"/>
      <c r="H14" s="21"/>
    </row>
    <row r="15" spans="2:8" s="16" customFormat="1" x14ac:dyDescent="0.2">
      <c r="B15" s="22"/>
      <c r="C15" s="22"/>
      <c r="D15" s="22"/>
      <c r="E15" s="22"/>
      <c r="F15" s="22"/>
      <c r="G15" s="22"/>
      <c r="H15" s="22"/>
    </row>
    <row r="16" spans="2:8" s="16" customFormat="1" x14ac:dyDescent="0.2">
      <c r="B16" s="21"/>
      <c r="C16" s="21"/>
      <c r="D16" s="21"/>
      <c r="E16" s="21"/>
      <c r="F16" s="21"/>
      <c r="G16" s="21"/>
      <c r="H16" s="21"/>
    </row>
    <row r="17" spans="2:8" s="16" customFormat="1" x14ac:dyDescent="0.2">
      <c r="B17" s="22"/>
      <c r="C17" s="22"/>
      <c r="D17" s="22"/>
      <c r="E17" s="22"/>
      <c r="F17" s="22"/>
      <c r="G17" s="22"/>
      <c r="H17" s="22"/>
    </row>
    <row r="18" spans="2:8" s="16" customFormat="1" x14ac:dyDescent="0.2">
      <c r="B18" s="21"/>
      <c r="C18" s="21"/>
      <c r="D18" s="21"/>
      <c r="E18" s="21"/>
      <c r="F18" s="21"/>
      <c r="G18" s="21"/>
      <c r="H18" s="21"/>
    </row>
    <row r="19" spans="2:8" s="16" customFormat="1" x14ac:dyDescent="0.2">
      <c r="B19" s="22"/>
      <c r="C19" s="22"/>
      <c r="D19" s="22"/>
      <c r="E19" s="22"/>
      <c r="F19" s="22"/>
      <c r="G19" s="22"/>
      <c r="H19" s="22"/>
    </row>
    <row r="20" spans="2:8" s="16" customFormat="1" x14ac:dyDescent="0.2">
      <c r="B20" s="21"/>
      <c r="C20" s="21"/>
      <c r="D20" s="21"/>
      <c r="E20" s="21"/>
      <c r="F20" s="21"/>
      <c r="G20" s="21"/>
      <c r="H20" s="21"/>
    </row>
    <row r="21" spans="2:8" s="16" customFormat="1" x14ac:dyDescent="0.2">
      <c r="B21" s="22"/>
      <c r="C21" s="22"/>
      <c r="D21" s="22"/>
      <c r="E21" s="22"/>
      <c r="F21" s="22"/>
      <c r="G21" s="22"/>
      <c r="H21" s="22"/>
    </row>
    <row r="22" spans="2:8" s="16" customFormat="1" x14ac:dyDescent="0.2">
      <c r="B22" s="21"/>
      <c r="C22" s="21"/>
      <c r="D22" s="21"/>
      <c r="E22" s="21"/>
      <c r="F22" s="21"/>
      <c r="G22" s="21"/>
      <c r="H22" s="21"/>
    </row>
    <row r="23" spans="2:8" s="16" customFormat="1" x14ac:dyDescent="0.2">
      <c r="B23" s="22"/>
      <c r="C23" s="22"/>
      <c r="D23" s="22"/>
      <c r="E23" s="22"/>
      <c r="F23" s="22"/>
      <c r="G23" s="22"/>
      <c r="H23" s="22"/>
    </row>
    <row r="24" spans="2:8" s="16" customFormat="1" x14ac:dyDescent="0.2">
      <c r="B24" s="21"/>
      <c r="C24" s="21"/>
      <c r="D24" s="21"/>
      <c r="E24" s="21"/>
      <c r="F24" s="21"/>
      <c r="G24" s="21"/>
      <c r="H24" s="21"/>
    </row>
    <row r="25" spans="2:8" s="16" customFormat="1" x14ac:dyDescent="0.2">
      <c r="B25" s="22"/>
      <c r="C25" s="22"/>
      <c r="D25" s="22"/>
      <c r="E25" s="22"/>
      <c r="F25" s="22"/>
      <c r="G25" s="22"/>
      <c r="H25" s="22"/>
    </row>
    <row r="26" spans="2:8" s="16" customFormat="1" x14ac:dyDescent="0.2">
      <c r="B26" s="21"/>
      <c r="C26" s="21"/>
      <c r="D26" s="21"/>
      <c r="E26" s="21"/>
      <c r="F26" s="21"/>
      <c r="G26" s="21"/>
      <c r="H26" s="21"/>
    </row>
    <row r="27" spans="2:8" s="16" customFormat="1" x14ac:dyDescent="0.2">
      <c r="B27" s="22"/>
      <c r="C27" s="22"/>
      <c r="D27" s="22"/>
      <c r="E27" s="22"/>
      <c r="F27" s="22"/>
      <c r="G27" s="22"/>
      <c r="H27" s="22"/>
    </row>
    <row r="28" spans="2:8" s="16" customFormat="1" x14ac:dyDescent="0.2">
      <c r="B28" s="21"/>
      <c r="C28" s="21"/>
      <c r="D28" s="21"/>
      <c r="E28" s="21"/>
      <c r="F28" s="21"/>
      <c r="G28" s="21"/>
      <c r="H28" s="21"/>
    </row>
    <row r="29" spans="2:8" s="16" customFormat="1" x14ac:dyDescent="0.2"/>
    <row r="30" spans="2:8" s="16" customFormat="1" x14ac:dyDescent="0.2"/>
    <row r="31" spans="2:8" s="16" customFormat="1" x14ac:dyDescent="0.2"/>
    <row r="32" spans="2:8" s="16" customFormat="1" x14ac:dyDescent="0.2"/>
    <row r="33" s="16" customFormat="1" x14ac:dyDescent="0.2"/>
    <row r="34" s="16" customFormat="1" x14ac:dyDescent="0.2"/>
    <row r="35" s="16" customFormat="1" x14ac:dyDescent="0.2"/>
    <row r="36" s="16" customFormat="1" x14ac:dyDescent="0.2"/>
    <row r="37" s="16" customFormat="1" x14ac:dyDescent="0.2"/>
    <row r="38" s="16" customFormat="1" x14ac:dyDescent="0.2"/>
    <row r="39" s="16" customFormat="1" x14ac:dyDescent="0.2"/>
    <row r="40" s="16" customFormat="1" x14ac:dyDescent="0.2"/>
    <row r="41" s="16" customFormat="1" x14ac:dyDescent="0.2"/>
    <row r="42" s="16" customFormat="1" x14ac:dyDescent="0.2"/>
    <row r="43" s="16" customFormat="1" x14ac:dyDescent="0.2"/>
    <row r="44" s="16" customFormat="1" x14ac:dyDescent="0.2"/>
    <row r="45" s="16" customFormat="1" x14ac:dyDescent="0.2"/>
    <row r="46" s="16" customFormat="1" x14ac:dyDescent="0.2"/>
    <row r="47" s="16" customFormat="1" x14ac:dyDescent="0.2"/>
    <row r="48" s="16" customFormat="1" x14ac:dyDescent="0.2"/>
    <row r="49" s="16" customFormat="1" x14ac:dyDescent="0.2"/>
    <row r="50" s="16" customFormat="1" x14ac:dyDescent="0.2"/>
    <row r="51" s="16" customFormat="1" x14ac:dyDescent="0.2"/>
    <row r="52" s="16" customFormat="1" x14ac:dyDescent="0.2"/>
    <row r="53" s="16" customFormat="1" x14ac:dyDescent="0.2"/>
    <row r="54" s="16" customFormat="1" x14ac:dyDescent="0.2"/>
    <row r="55" s="16" customFormat="1" x14ac:dyDescent="0.2"/>
    <row r="56" s="16" customFormat="1" x14ac:dyDescent="0.2"/>
    <row r="57" s="16" customFormat="1" x14ac:dyDescent="0.2"/>
    <row r="58" s="16" customFormat="1" x14ac:dyDescent="0.2"/>
    <row r="59" s="16" customFormat="1" x14ac:dyDescent="0.2"/>
    <row r="60" s="16" customFormat="1" x14ac:dyDescent="0.2"/>
    <row r="61" s="16" customFormat="1" x14ac:dyDescent="0.2"/>
    <row r="62" s="16" customFormat="1" x14ac:dyDescent="0.2"/>
    <row r="63" s="16" customFormat="1" x14ac:dyDescent="0.2"/>
    <row r="64" s="16" customFormat="1" x14ac:dyDescent="0.2"/>
    <row r="65" s="16" customFormat="1" x14ac:dyDescent="0.2"/>
    <row r="66" s="16" customFormat="1" x14ac:dyDescent="0.2"/>
    <row r="67" s="16" customFormat="1" x14ac:dyDescent="0.2"/>
    <row r="68" s="16" customFormat="1" x14ac:dyDescent="0.2"/>
    <row r="69" s="16" customFormat="1" x14ac:dyDescent="0.2"/>
    <row r="70" s="16" customFormat="1" x14ac:dyDescent="0.2"/>
    <row r="71" s="16" customFormat="1" x14ac:dyDescent="0.2"/>
    <row r="72" s="16" customFormat="1" x14ac:dyDescent="0.2"/>
    <row r="73" s="16" customFormat="1" x14ac:dyDescent="0.2"/>
    <row r="74" s="16" customFormat="1" x14ac:dyDescent="0.2"/>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57"/>
  <sheetViews>
    <sheetView zoomScale="85" zoomScaleNormal="85" workbookViewId="0">
      <pane ySplit="2" topLeftCell="A3" activePane="bottomLeft" state="frozen"/>
      <selection pane="bottomLeft" activeCell="A2" sqref="A2"/>
    </sheetView>
  </sheetViews>
  <sheetFormatPr defaultRowHeight="14.25" x14ac:dyDescent="0.2"/>
  <cols>
    <col min="1" max="1" width="10.375" customWidth="1"/>
    <col min="2" max="2" width="17.375" customWidth="1"/>
    <col min="3" max="3" width="19.875" customWidth="1"/>
    <col min="4" max="4" width="14.375" customWidth="1"/>
    <col min="5" max="5" width="28.875" customWidth="1"/>
    <col min="6" max="6" width="95.125" customWidth="1"/>
    <col min="7" max="7" width="49.75" customWidth="1"/>
    <col min="8" max="8" width="17.375" customWidth="1"/>
    <col min="9" max="9" width="13" customWidth="1"/>
    <col min="10" max="10" width="16.75" customWidth="1"/>
    <col min="11" max="11" width="17.375" customWidth="1"/>
    <col min="12" max="12" width="17.25" customWidth="1"/>
    <col min="13" max="13" width="13.625" customWidth="1"/>
    <col min="14" max="14" width="74.125" customWidth="1"/>
    <col min="15" max="16384" width="9" style="64"/>
  </cols>
  <sheetData>
    <row r="1" spans="1:1024 1039:2044 2059:3064 3079:4084 4099:5119 5121:6141 6156:7161 7176:8181 8196:9216 9218:10238 10253:11258 11273:12278 12293:13298 13313:14335 14350:15355 15370:16375" ht="20.25" thickBot="1" x14ac:dyDescent="0.35">
      <c r="A1" s="17" t="s">
        <v>132</v>
      </c>
      <c r="B1" s="17"/>
      <c r="C1" s="17"/>
      <c r="D1" s="17"/>
      <c r="E1" s="16"/>
      <c r="F1" s="16"/>
      <c r="G1" s="16"/>
      <c r="H1" s="16"/>
      <c r="I1" s="16"/>
      <c r="J1" s="16"/>
      <c r="K1" s="16"/>
      <c r="L1" s="16"/>
      <c r="M1" s="16"/>
      <c r="N1" s="16"/>
    </row>
    <row r="2" spans="1:1024 1039:2044 2059:3064 3079:4084 4099:5119 5121:6141 6156:7161 7176:8181 8196:9216 9218:10238 10253:11258 11273:12278 12293:13298 13313:14335 14350:15355 15370:16375" s="65" customFormat="1" ht="45" customHeight="1" thickTop="1" x14ac:dyDescent="0.25">
      <c r="A2" s="10" t="s">
        <v>4</v>
      </c>
      <c r="B2" s="10" t="s">
        <v>133</v>
      </c>
      <c r="C2" s="10" t="s">
        <v>134</v>
      </c>
      <c r="D2" s="10" t="s">
        <v>7</v>
      </c>
      <c r="E2" s="10" t="s">
        <v>135</v>
      </c>
      <c r="F2" s="10" t="s">
        <v>136</v>
      </c>
      <c r="G2" s="10" t="s">
        <v>137</v>
      </c>
      <c r="H2" s="10" t="s">
        <v>138</v>
      </c>
      <c r="I2" s="10" t="s">
        <v>139</v>
      </c>
      <c r="J2" s="10" t="s">
        <v>140</v>
      </c>
      <c r="K2" s="10" t="s">
        <v>141</v>
      </c>
      <c r="L2" s="10" t="s">
        <v>166</v>
      </c>
      <c r="M2" s="10" t="s">
        <v>142</v>
      </c>
      <c r="N2" s="9" t="s">
        <v>11</v>
      </c>
    </row>
    <row r="3" spans="1:1024 1039:2044 2059:3064 3079:4084 4099:5119 5121:6141 6156:7161 7176:8181 8196:9216 9218:10238 10253:11258 11273:12278 12293:13298 13313:14335 14350:15355 15370:16375" s="101" customFormat="1" ht="159.75" customHeight="1" x14ac:dyDescent="0.2">
      <c r="A3" s="38" t="s">
        <v>103</v>
      </c>
      <c r="B3" s="38" t="s">
        <v>104</v>
      </c>
      <c r="C3" s="38" t="s">
        <v>105</v>
      </c>
      <c r="D3" s="38" t="s">
        <v>106</v>
      </c>
      <c r="E3" s="38" t="s">
        <v>31</v>
      </c>
      <c r="F3" s="45" t="s">
        <v>107</v>
      </c>
      <c r="G3" s="38" t="s">
        <v>225</v>
      </c>
      <c r="H3" s="38" t="s">
        <v>32</v>
      </c>
      <c r="I3" s="38" t="s">
        <v>33</v>
      </c>
      <c r="J3" s="38" t="s">
        <v>34</v>
      </c>
      <c r="K3" s="38" t="s">
        <v>32</v>
      </c>
      <c r="L3" s="43">
        <v>44927</v>
      </c>
      <c r="M3" s="43">
        <v>44958</v>
      </c>
      <c r="N3" s="60" t="s">
        <v>108</v>
      </c>
      <c r="O3" s="100"/>
      <c r="P3" s="100"/>
      <c r="Q3" s="100"/>
      <c r="R3" s="100"/>
      <c r="S3" s="100"/>
      <c r="U3" s="102"/>
      <c r="AJ3" s="102"/>
      <c r="AL3" s="102"/>
      <c r="BA3" s="102"/>
      <c r="BC3" s="102"/>
      <c r="BR3" s="102"/>
      <c r="BT3" s="102"/>
      <c r="CI3" s="102"/>
      <c r="CK3" s="102"/>
      <c r="CZ3" s="102"/>
      <c r="DB3" s="102"/>
      <c r="DQ3" s="102"/>
      <c r="DS3" s="102"/>
      <c r="EH3" s="102"/>
      <c r="EJ3" s="102"/>
      <c r="EY3" s="102"/>
      <c r="FA3" s="102"/>
      <c r="FP3" s="102"/>
      <c r="FR3" s="102"/>
      <c r="GG3" s="102"/>
      <c r="GI3" s="102"/>
      <c r="GX3" s="102"/>
      <c r="GZ3" s="102"/>
      <c r="HO3" s="102"/>
      <c r="HQ3" s="102"/>
      <c r="IF3" s="102"/>
      <c r="IH3" s="102"/>
      <c r="IW3" s="102"/>
      <c r="IY3" s="102"/>
      <c r="JN3" s="102"/>
      <c r="JP3" s="102"/>
      <c r="KE3" s="102"/>
      <c r="KG3" s="102"/>
      <c r="KV3" s="102"/>
      <c r="KX3" s="102"/>
      <c r="LM3" s="102"/>
      <c r="LO3" s="102"/>
      <c r="MD3" s="102"/>
      <c r="MF3" s="102"/>
      <c r="MU3" s="102"/>
      <c r="MW3" s="102"/>
      <c r="NL3" s="102"/>
      <c r="NN3" s="102"/>
      <c r="OC3" s="102"/>
      <c r="OE3" s="102"/>
      <c r="OT3" s="102"/>
      <c r="OV3" s="102"/>
      <c r="PK3" s="102"/>
      <c r="PM3" s="102"/>
      <c r="QB3" s="102"/>
      <c r="QD3" s="102"/>
      <c r="QS3" s="102"/>
      <c r="QU3" s="102"/>
      <c r="RJ3" s="102"/>
      <c r="RL3" s="102"/>
      <c r="SA3" s="102"/>
      <c r="SC3" s="102"/>
      <c r="SR3" s="102"/>
      <c r="ST3" s="102"/>
      <c r="TI3" s="102"/>
      <c r="TK3" s="102"/>
      <c r="TZ3" s="102"/>
      <c r="UB3" s="102"/>
      <c r="UQ3" s="102"/>
      <c r="US3" s="102"/>
      <c r="VH3" s="102"/>
      <c r="VJ3" s="102"/>
      <c r="VY3" s="102"/>
      <c r="WA3" s="102"/>
      <c r="WP3" s="102"/>
      <c r="WR3" s="102"/>
      <c r="XG3" s="102"/>
      <c r="XI3" s="102"/>
      <c r="XX3" s="102"/>
      <c r="XZ3" s="102"/>
      <c r="YO3" s="102"/>
      <c r="YQ3" s="102"/>
      <c r="ZF3" s="102"/>
      <c r="ZH3" s="102"/>
      <c r="ZW3" s="102"/>
      <c r="ZY3" s="102"/>
      <c r="AAN3" s="102"/>
      <c r="AAP3" s="102"/>
      <c r="ABE3" s="102"/>
      <c r="ABG3" s="102"/>
      <c r="ABV3" s="102"/>
      <c r="ABX3" s="102"/>
      <c r="ACM3" s="102"/>
      <c r="ACO3" s="102"/>
      <c r="ADD3" s="102"/>
      <c r="ADF3" s="102"/>
      <c r="ADU3" s="102"/>
      <c r="ADW3" s="102"/>
      <c r="AEL3" s="102"/>
      <c r="AEN3" s="102"/>
      <c r="AFC3" s="102"/>
      <c r="AFE3" s="102"/>
      <c r="AFT3" s="102"/>
      <c r="AFV3" s="102"/>
      <c r="AGK3" s="102"/>
      <c r="AGM3" s="102"/>
      <c r="AHB3" s="102"/>
      <c r="AHD3" s="102"/>
      <c r="AHS3" s="102"/>
      <c r="AHU3" s="102"/>
      <c r="AIJ3" s="102"/>
      <c r="AIL3" s="102"/>
      <c r="AJA3" s="102"/>
      <c r="AJC3" s="102"/>
      <c r="AJR3" s="102"/>
      <c r="AJT3" s="102"/>
      <c r="AKI3" s="102"/>
      <c r="AKK3" s="102"/>
      <c r="AKZ3" s="102"/>
      <c r="ALB3" s="102"/>
      <c r="ALQ3" s="102"/>
      <c r="ALS3" s="102"/>
      <c r="AMH3" s="102"/>
      <c r="AMJ3" s="102"/>
      <c r="AMY3" s="102"/>
      <c r="ANA3" s="102"/>
      <c r="ANP3" s="102"/>
      <c r="ANR3" s="102"/>
      <c r="AOG3" s="102"/>
      <c r="AOI3" s="102"/>
      <c r="AOX3" s="102"/>
      <c r="AOZ3" s="102"/>
      <c r="APO3" s="102"/>
      <c r="APQ3" s="102"/>
      <c r="AQF3" s="102"/>
      <c r="AQH3" s="102"/>
      <c r="AQW3" s="102"/>
      <c r="AQY3" s="102"/>
      <c r="ARN3" s="102"/>
      <c r="ARP3" s="102"/>
      <c r="ASE3" s="102"/>
      <c r="ASG3" s="102"/>
      <c r="ASV3" s="102"/>
      <c r="ASX3" s="102"/>
      <c r="ATM3" s="102"/>
      <c r="ATO3" s="102"/>
      <c r="AUD3" s="102"/>
      <c r="AUF3" s="102"/>
      <c r="AUU3" s="102"/>
      <c r="AUW3" s="102"/>
      <c r="AVL3" s="102"/>
      <c r="AVN3" s="102"/>
      <c r="AWC3" s="102"/>
      <c r="AWE3" s="102"/>
      <c r="AWT3" s="102"/>
      <c r="AWV3" s="102"/>
      <c r="AXK3" s="102"/>
      <c r="AXM3" s="102"/>
      <c r="AYB3" s="102"/>
      <c r="AYD3" s="102"/>
      <c r="AYS3" s="102"/>
      <c r="AYU3" s="102"/>
      <c r="AZJ3" s="102"/>
      <c r="AZL3" s="102"/>
      <c r="BAA3" s="102"/>
      <c r="BAC3" s="102"/>
      <c r="BAR3" s="102"/>
      <c r="BAT3" s="102"/>
      <c r="BBI3" s="102"/>
      <c r="BBK3" s="102"/>
      <c r="BBZ3" s="102"/>
      <c r="BCB3" s="102"/>
      <c r="BCQ3" s="102"/>
      <c r="BCS3" s="102"/>
      <c r="BDH3" s="102"/>
      <c r="BDJ3" s="102"/>
      <c r="BDY3" s="102"/>
      <c r="BEA3" s="102"/>
      <c r="BEP3" s="102"/>
      <c r="BER3" s="102"/>
      <c r="BFG3" s="102"/>
      <c r="BFI3" s="102"/>
      <c r="BFX3" s="102"/>
      <c r="BFZ3" s="102"/>
      <c r="BGO3" s="102"/>
      <c r="BGQ3" s="102"/>
      <c r="BHF3" s="102"/>
      <c r="BHH3" s="102"/>
      <c r="BHW3" s="102"/>
      <c r="BHY3" s="102"/>
      <c r="BIN3" s="102"/>
      <c r="BIP3" s="102"/>
      <c r="BJE3" s="102"/>
      <c r="BJG3" s="102"/>
      <c r="BJV3" s="102"/>
      <c r="BJX3" s="102"/>
      <c r="BKM3" s="102"/>
      <c r="BKO3" s="102"/>
      <c r="BLD3" s="102"/>
      <c r="BLF3" s="102"/>
      <c r="BLU3" s="102"/>
      <c r="BLW3" s="102"/>
      <c r="BML3" s="102"/>
      <c r="BMN3" s="102"/>
      <c r="BNC3" s="102"/>
      <c r="BNE3" s="102"/>
      <c r="BNT3" s="102"/>
      <c r="BNV3" s="102"/>
      <c r="BOK3" s="102"/>
      <c r="BOM3" s="102"/>
      <c r="BPB3" s="102"/>
      <c r="BPD3" s="102"/>
      <c r="BPS3" s="102"/>
      <c r="BPU3" s="102"/>
      <c r="BQJ3" s="102"/>
      <c r="BQL3" s="102"/>
      <c r="BRA3" s="102"/>
      <c r="BRC3" s="102"/>
      <c r="BRR3" s="102"/>
      <c r="BRT3" s="102"/>
      <c r="BSI3" s="102"/>
      <c r="BSK3" s="102"/>
      <c r="BSZ3" s="102"/>
      <c r="BTB3" s="102"/>
      <c r="BTQ3" s="102"/>
      <c r="BTS3" s="102"/>
      <c r="BUH3" s="102"/>
      <c r="BUJ3" s="102"/>
      <c r="BUY3" s="102"/>
      <c r="BVA3" s="102"/>
      <c r="BVP3" s="102"/>
      <c r="BVR3" s="102"/>
      <c r="BWG3" s="102"/>
      <c r="BWI3" s="102"/>
      <c r="BWX3" s="102"/>
      <c r="BWZ3" s="102"/>
      <c r="BXO3" s="102"/>
      <c r="BXQ3" s="102"/>
      <c r="BYF3" s="102"/>
      <c r="BYH3" s="102"/>
      <c r="BYW3" s="102"/>
      <c r="BYY3" s="102"/>
      <c r="BZN3" s="102"/>
      <c r="BZP3" s="102"/>
      <c r="CAE3" s="102"/>
      <c r="CAG3" s="102"/>
      <c r="CAV3" s="102"/>
      <c r="CAX3" s="102"/>
      <c r="CBM3" s="102"/>
      <c r="CBO3" s="102"/>
      <c r="CCD3" s="102"/>
      <c r="CCF3" s="102"/>
      <c r="CCU3" s="102"/>
      <c r="CCW3" s="102"/>
      <c r="CDL3" s="102"/>
      <c r="CDN3" s="102"/>
      <c r="CEC3" s="102"/>
      <c r="CEE3" s="102"/>
      <c r="CET3" s="102"/>
      <c r="CEV3" s="102"/>
      <c r="CFK3" s="102"/>
      <c r="CFM3" s="102"/>
      <c r="CGB3" s="102"/>
      <c r="CGD3" s="102"/>
      <c r="CGS3" s="102"/>
      <c r="CGU3" s="102"/>
      <c r="CHJ3" s="102"/>
      <c r="CHL3" s="102"/>
      <c r="CIA3" s="102"/>
      <c r="CIC3" s="102"/>
      <c r="CIR3" s="102"/>
      <c r="CIT3" s="102"/>
      <c r="CJI3" s="102"/>
      <c r="CJK3" s="102"/>
      <c r="CJZ3" s="102"/>
      <c r="CKB3" s="102"/>
      <c r="CKQ3" s="102"/>
      <c r="CKS3" s="102"/>
      <c r="CLH3" s="102"/>
      <c r="CLJ3" s="102"/>
      <c r="CLY3" s="102"/>
      <c r="CMA3" s="102"/>
      <c r="CMP3" s="102"/>
      <c r="CMR3" s="102"/>
      <c r="CNG3" s="102"/>
      <c r="CNI3" s="102"/>
      <c r="CNX3" s="102"/>
      <c r="CNZ3" s="102"/>
      <c r="COO3" s="102"/>
      <c r="COQ3" s="102"/>
      <c r="CPF3" s="102"/>
      <c r="CPH3" s="102"/>
      <c r="CPW3" s="102"/>
      <c r="CPY3" s="102"/>
      <c r="CQN3" s="102"/>
      <c r="CQP3" s="102"/>
      <c r="CRE3" s="102"/>
      <c r="CRG3" s="102"/>
      <c r="CRV3" s="102"/>
      <c r="CRX3" s="102"/>
      <c r="CSM3" s="102"/>
      <c r="CSO3" s="102"/>
      <c r="CTD3" s="102"/>
      <c r="CTF3" s="102"/>
      <c r="CTU3" s="102"/>
      <c r="CTW3" s="102"/>
      <c r="CUL3" s="102"/>
      <c r="CUN3" s="102"/>
      <c r="CVC3" s="102"/>
      <c r="CVE3" s="102"/>
      <c r="CVT3" s="102"/>
      <c r="CVV3" s="102"/>
      <c r="CWK3" s="102"/>
      <c r="CWM3" s="102"/>
      <c r="CXB3" s="102"/>
      <c r="CXD3" s="102"/>
      <c r="CXS3" s="102"/>
      <c r="CXU3" s="102"/>
      <c r="CYJ3" s="102"/>
      <c r="CYL3" s="102"/>
      <c r="CZA3" s="102"/>
      <c r="CZC3" s="102"/>
      <c r="CZR3" s="102"/>
      <c r="CZT3" s="102"/>
      <c r="DAI3" s="102"/>
      <c r="DAK3" s="102"/>
      <c r="DAZ3" s="102"/>
      <c r="DBB3" s="102"/>
      <c r="DBQ3" s="102"/>
      <c r="DBS3" s="102"/>
      <c r="DCH3" s="102"/>
      <c r="DCJ3" s="102"/>
      <c r="DCY3" s="102"/>
      <c r="DDA3" s="102"/>
      <c r="DDP3" s="102"/>
      <c r="DDR3" s="102"/>
      <c r="DEG3" s="102"/>
      <c r="DEI3" s="102"/>
      <c r="DEX3" s="102"/>
      <c r="DEZ3" s="102"/>
      <c r="DFO3" s="102"/>
      <c r="DFQ3" s="102"/>
      <c r="DGF3" s="102"/>
      <c r="DGH3" s="102"/>
      <c r="DGW3" s="102"/>
      <c r="DGY3" s="102"/>
      <c r="DHN3" s="102"/>
      <c r="DHP3" s="102"/>
      <c r="DIE3" s="102"/>
      <c r="DIG3" s="102"/>
      <c r="DIV3" s="102"/>
      <c r="DIX3" s="102"/>
      <c r="DJM3" s="102"/>
      <c r="DJO3" s="102"/>
      <c r="DKD3" s="102"/>
      <c r="DKF3" s="102"/>
      <c r="DKU3" s="102"/>
      <c r="DKW3" s="102"/>
      <c r="DLL3" s="102"/>
      <c r="DLN3" s="102"/>
      <c r="DMC3" s="102"/>
      <c r="DME3" s="102"/>
      <c r="DMT3" s="102"/>
      <c r="DMV3" s="102"/>
      <c r="DNK3" s="102"/>
      <c r="DNM3" s="102"/>
      <c r="DOB3" s="102"/>
      <c r="DOD3" s="102"/>
      <c r="DOS3" s="102"/>
      <c r="DOU3" s="102"/>
      <c r="DPJ3" s="102"/>
      <c r="DPL3" s="102"/>
      <c r="DQA3" s="102"/>
      <c r="DQC3" s="102"/>
      <c r="DQR3" s="102"/>
      <c r="DQT3" s="102"/>
      <c r="DRI3" s="102"/>
      <c r="DRK3" s="102"/>
      <c r="DRZ3" s="102"/>
      <c r="DSB3" s="102"/>
      <c r="DSQ3" s="102"/>
      <c r="DSS3" s="102"/>
      <c r="DTH3" s="102"/>
      <c r="DTJ3" s="102"/>
      <c r="DTY3" s="102"/>
      <c r="DUA3" s="102"/>
      <c r="DUP3" s="102"/>
      <c r="DUR3" s="102"/>
      <c r="DVG3" s="102"/>
      <c r="DVI3" s="102"/>
      <c r="DVX3" s="102"/>
      <c r="DVZ3" s="102"/>
      <c r="DWO3" s="102"/>
      <c r="DWQ3" s="102"/>
      <c r="DXF3" s="102"/>
      <c r="DXH3" s="102"/>
      <c r="DXW3" s="102"/>
      <c r="DXY3" s="102"/>
      <c r="DYN3" s="102"/>
      <c r="DYP3" s="102"/>
      <c r="DZE3" s="102"/>
      <c r="DZG3" s="102"/>
      <c r="DZV3" s="102"/>
      <c r="DZX3" s="102"/>
      <c r="EAM3" s="102"/>
      <c r="EAO3" s="102"/>
      <c r="EBD3" s="102"/>
      <c r="EBF3" s="102"/>
      <c r="EBU3" s="102"/>
      <c r="EBW3" s="102"/>
      <c r="ECL3" s="102"/>
      <c r="ECN3" s="102"/>
      <c r="EDC3" s="102"/>
      <c r="EDE3" s="102"/>
      <c r="EDT3" s="102"/>
      <c r="EDV3" s="102"/>
      <c r="EEK3" s="102"/>
      <c r="EEM3" s="102"/>
      <c r="EFB3" s="102"/>
      <c r="EFD3" s="102"/>
      <c r="EFS3" s="102"/>
      <c r="EFU3" s="102"/>
      <c r="EGJ3" s="102"/>
      <c r="EGL3" s="102"/>
      <c r="EHA3" s="102"/>
      <c r="EHC3" s="102"/>
      <c r="EHR3" s="102"/>
      <c r="EHT3" s="102"/>
      <c r="EII3" s="102"/>
      <c r="EIK3" s="102"/>
      <c r="EIZ3" s="102"/>
      <c r="EJB3" s="102"/>
      <c r="EJQ3" s="102"/>
      <c r="EJS3" s="102"/>
      <c r="EKH3" s="102"/>
      <c r="EKJ3" s="102"/>
      <c r="EKY3" s="102"/>
      <c r="ELA3" s="102"/>
      <c r="ELP3" s="102"/>
      <c r="ELR3" s="102"/>
      <c r="EMG3" s="102"/>
      <c r="EMI3" s="102"/>
      <c r="EMX3" s="102"/>
      <c r="EMZ3" s="102"/>
      <c r="ENO3" s="102"/>
      <c r="ENQ3" s="102"/>
      <c r="EOF3" s="102"/>
      <c r="EOH3" s="102"/>
      <c r="EOW3" s="102"/>
      <c r="EOY3" s="102"/>
      <c r="EPN3" s="102"/>
      <c r="EPP3" s="102"/>
      <c r="EQE3" s="102"/>
      <c r="EQG3" s="102"/>
      <c r="EQV3" s="102"/>
      <c r="EQX3" s="102"/>
      <c r="ERM3" s="102"/>
      <c r="ERO3" s="102"/>
      <c r="ESD3" s="102"/>
      <c r="ESF3" s="102"/>
      <c r="ESU3" s="102"/>
      <c r="ESW3" s="102"/>
      <c r="ETL3" s="102"/>
      <c r="ETN3" s="102"/>
      <c r="EUC3" s="102"/>
      <c r="EUE3" s="102"/>
      <c r="EUT3" s="102"/>
      <c r="EUV3" s="102"/>
      <c r="EVK3" s="102"/>
      <c r="EVM3" s="102"/>
      <c r="EWB3" s="102"/>
      <c r="EWD3" s="102"/>
      <c r="EWS3" s="102"/>
      <c r="EWU3" s="102"/>
      <c r="EXJ3" s="102"/>
      <c r="EXL3" s="102"/>
      <c r="EYA3" s="102"/>
      <c r="EYC3" s="102"/>
      <c r="EYR3" s="102"/>
      <c r="EYT3" s="102"/>
      <c r="EZI3" s="102"/>
      <c r="EZK3" s="102"/>
      <c r="EZZ3" s="102"/>
      <c r="FAB3" s="102"/>
      <c r="FAQ3" s="102"/>
      <c r="FAS3" s="102"/>
      <c r="FBH3" s="102"/>
      <c r="FBJ3" s="102"/>
      <c r="FBY3" s="102"/>
      <c r="FCA3" s="102"/>
      <c r="FCP3" s="102"/>
      <c r="FCR3" s="102"/>
      <c r="FDG3" s="102"/>
      <c r="FDI3" s="102"/>
      <c r="FDX3" s="102"/>
      <c r="FDZ3" s="102"/>
      <c r="FEO3" s="102"/>
      <c r="FEQ3" s="102"/>
      <c r="FFF3" s="102"/>
      <c r="FFH3" s="102"/>
      <c r="FFW3" s="102"/>
      <c r="FFY3" s="102"/>
      <c r="FGN3" s="102"/>
      <c r="FGP3" s="102"/>
      <c r="FHE3" s="102"/>
      <c r="FHG3" s="102"/>
      <c r="FHV3" s="102"/>
      <c r="FHX3" s="102"/>
      <c r="FIM3" s="102"/>
      <c r="FIO3" s="102"/>
      <c r="FJD3" s="102"/>
      <c r="FJF3" s="102"/>
      <c r="FJU3" s="102"/>
      <c r="FJW3" s="102"/>
      <c r="FKL3" s="102"/>
      <c r="FKN3" s="102"/>
      <c r="FLC3" s="102"/>
      <c r="FLE3" s="102"/>
      <c r="FLT3" s="102"/>
      <c r="FLV3" s="102"/>
      <c r="FMK3" s="102"/>
      <c r="FMM3" s="102"/>
      <c r="FNB3" s="102"/>
      <c r="FND3" s="102"/>
      <c r="FNS3" s="102"/>
      <c r="FNU3" s="102"/>
      <c r="FOJ3" s="102"/>
      <c r="FOL3" s="102"/>
      <c r="FPA3" s="102"/>
      <c r="FPC3" s="102"/>
      <c r="FPR3" s="102"/>
      <c r="FPT3" s="102"/>
      <c r="FQI3" s="102"/>
      <c r="FQK3" s="102"/>
      <c r="FQZ3" s="102"/>
      <c r="FRB3" s="102"/>
      <c r="FRQ3" s="102"/>
      <c r="FRS3" s="102"/>
      <c r="FSH3" s="102"/>
      <c r="FSJ3" s="102"/>
      <c r="FSY3" s="102"/>
      <c r="FTA3" s="102"/>
      <c r="FTP3" s="102"/>
      <c r="FTR3" s="102"/>
      <c r="FUG3" s="102"/>
      <c r="FUI3" s="102"/>
      <c r="FUX3" s="102"/>
      <c r="FUZ3" s="102"/>
      <c r="FVO3" s="102"/>
      <c r="FVQ3" s="102"/>
      <c r="FWF3" s="102"/>
      <c r="FWH3" s="102"/>
      <c r="FWW3" s="102"/>
      <c r="FWY3" s="102"/>
      <c r="FXN3" s="102"/>
      <c r="FXP3" s="102"/>
      <c r="FYE3" s="102"/>
      <c r="FYG3" s="102"/>
      <c r="FYV3" s="102"/>
      <c r="FYX3" s="102"/>
      <c r="FZM3" s="102"/>
      <c r="FZO3" s="102"/>
      <c r="GAD3" s="102"/>
      <c r="GAF3" s="102"/>
      <c r="GAU3" s="102"/>
      <c r="GAW3" s="102"/>
      <c r="GBL3" s="102"/>
      <c r="GBN3" s="102"/>
      <c r="GCC3" s="102"/>
      <c r="GCE3" s="102"/>
      <c r="GCT3" s="102"/>
      <c r="GCV3" s="102"/>
      <c r="GDK3" s="102"/>
      <c r="GDM3" s="102"/>
      <c r="GEB3" s="102"/>
      <c r="GED3" s="102"/>
      <c r="GES3" s="102"/>
      <c r="GEU3" s="102"/>
      <c r="GFJ3" s="102"/>
      <c r="GFL3" s="102"/>
      <c r="GGA3" s="102"/>
      <c r="GGC3" s="102"/>
      <c r="GGR3" s="102"/>
      <c r="GGT3" s="102"/>
      <c r="GHI3" s="102"/>
      <c r="GHK3" s="102"/>
      <c r="GHZ3" s="102"/>
      <c r="GIB3" s="102"/>
      <c r="GIQ3" s="102"/>
      <c r="GIS3" s="102"/>
      <c r="GJH3" s="102"/>
      <c r="GJJ3" s="102"/>
      <c r="GJY3" s="102"/>
      <c r="GKA3" s="102"/>
      <c r="GKP3" s="102"/>
      <c r="GKR3" s="102"/>
      <c r="GLG3" s="102"/>
      <c r="GLI3" s="102"/>
      <c r="GLX3" s="102"/>
      <c r="GLZ3" s="102"/>
      <c r="GMO3" s="102"/>
      <c r="GMQ3" s="102"/>
      <c r="GNF3" s="102"/>
      <c r="GNH3" s="102"/>
      <c r="GNW3" s="102"/>
      <c r="GNY3" s="102"/>
      <c r="GON3" s="102"/>
      <c r="GOP3" s="102"/>
      <c r="GPE3" s="102"/>
      <c r="GPG3" s="102"/>
      <c r="GPV3" s="102"/>
      <c r="GPX3" s="102"/>
      <c r="GQM3" s="102"/>
      <c r="GQO3" s="102"/>
      <c r="GRD3" s="102"/>
      <c r="GRF3" s="102"/>
      <c r="GRU3" s="102"/>
      <c r="GRW3" s="102"/>
      <c r="GSL3" s="102"/>
      <c r="GSN3" s="102"/>
      <c r="GTC3" s="102"/>
      <c r="GTE3" s="102"/>
      <c r="GTT3" s="102"/>
      <c r="GTV3" s="102"/>
      <c r="GUK3" s="102"/>
      <c r="GUM3" s="102"/>
      <c r="GVB3" s="102"/>
      <c r="GVD3" s="102"/>
      <c r="GVS3" s="102"/>
      <c r="GVU3" s="102"/>
      <c r="GWJ3" s="102"/>
      <c r="GWL3" s="102"/>
      <c r="GXA3" s="102"/>
      <c r="GXC3" s="102"/>
      <c r="GXR3" s="102"/>
      <c r="GXT3" s="102"/>
      <c r="GYI3" s="102"/>
      <c r="GYK3" s="102"/>
      <c r="GYZ3" s="102"/>
      <c r="GZB3" s="102"/>
      <c r="GZQ3" s="102"/>
      <c r="GZS3" s="102"/>
      <c r="HAH3" s="102"/>
      <c r="HAJ3" s="102"/>
      <c r="HAY3" s="102"/>
      <c r="HBA3" s="102"/>
      <c r="HBP3" s="102"/>
      <c r="HBR3" s="102"/>
      <c r="HCG3" s="102"/>
      <c r="HCI3" s="102"/>
      <c r="HCX3" s="102"/>
      <c r="HCZ3" s="102"/>
      <c r="HDO3" s="102"/>
      <c r="HDQ3" s="102"/>
      <c r="HEF3" s="102"/>
      <c r="HEH3" s="102"/>
      <c r="HEW3" s="102"/>
      <c r="HEY3" s="102"/>
      <c r="HFN3" s="102"/>
      <c r="HFP3" s="102"/>
      <c r="HGE3" s="102"/>
      <c r="HGG3" s="102"/>
      <c r="HGV3" s="102"/>
      <c r="HGX3" s="102"/>
      <c r="HHM3" s="102"/>
      <c r="HHO3" s="102"/>
      <c r="HID3" s="102"/>
      <c r="HIF3" s="102"/>
      <c r="HIU3" s="102"/>
      <c r="HIW3" s="102"/>
      <c r="HJL3" s="102"/>
      <c r="HJN3" s="102"/>
      <c r="HKC3" s="102"/>
      <c r="HKE3" s="102"/>
      <c r="HKT3" s="102"/>
      <c r="HKV3" s="102"/>
      <c r="HLK3" s="102"/>
      <c r="HLM3" s="102"/>
      <c r="HMB3" s="102"/>
      <c r="HMD3" s="102"/>
      <c r="HMS3" s="102"/>
      <c r="HMU3" s="102"/>
      <c r="HNJ3" s="102"/>
      <c r="HNL3" s="102"/>
      <c r="HOA3" s="102"/>
      <c r="HOC3" s="102"/>
      <c r="HOR3" s="102"/>
      <c r="HOT3" s="102"/>
      <c r="HPI3" s="102"/>
      <c r="HPK3" s="102"/>
      <c r="HPZ3" s="102"/>
      <c r="HQB3" s="102"/>
      <c r="HQQ3" s="102"/>
      <c r="HQS3" s="102"/>
      <c r="HRH3" s="102"/>
      <c r="HRJ3" s="102"/>
      <c r="HRY3" s="102"/>
      <c r="HSA3" s="102"/>
      <c r="HSP3" s="102"/>
      <c r="HSR3" s="102"/>
      <c r="HTG3" s="102"/>
      <c r="HTI3" s="102"/>
      <c r="HTX3" s="102"/>
      <c r="HTZ3" s="102"/>
      <c r="HUO3" s="102"/>
      <c r="HUQ3" s="102"/>
      <c r="HVF3" s="102"/>
      <c r="HVH3" s="102"/>
      <c r="HVW3" s="102"/>
      <c r="HVY3" s="102"/>
      <c r="HWN3" s="102"/>
      <c r="HWP3" s="102"/>
      <c r="HXE3" s="102"/>
      <c r="HXG3" s="102"/>
      <c r="HXV3" s="102"/>
      <c r="HXX3" s="102"/>
      <c r="HYM3" s="102"/>
      <c r="HYO3" s="102"/>
      <c r="HZD3" s="102"/>
      <c r="HZF3" s="102"/>
      <c r="HZU3" s="102"/>
      <c r="HZW3" s="102"/>
      <c r="IAL3" s="102"/>
      <c r="IAN3" s="102"/>
      <c r="IBC3" s="102"/>
      <c r="IBE3" s="102"/>
      <c r="IBT3" s="102"/>
      <c r="IBV3" s="102"/>
      <c r="ICK3" s="102"/>
      <c r="ICM3" s="102"/>
      <c r="IDB3" s="102"/>
      <c r="IDD3" s="102"/>
      <c r="IDS3" s="102"/>
      <c r="IDU3" s="102"/>
      <c r="IEJ3" s="102"/>
      <c r="IEL3" s="102"/>
      <c r="IFA3" s="102"/>
      <c r="IFC3" s="102"/>
      <c r="IFR3" s="102"/>
      <c r="IFT3" s="102"/>
      <c r="IGI3" s="102"/>
      <c r="IGK3" s="102"/>
      <c r="IGZ3" s="102"/>
      <c r="IHB3" s="102"/>
      <c r="IHQ3" s="102"/>
      <c r="IHS3" s="102"/>
      <c r="IIH3" s="102"/>
      <c r="IIJ3" s="102"/>
      <c r="IIY3" s="102"/>
      <c r="IJA3" s="102"/>
      <c r="IJP3" s="102"/>
      <c r="IJR3" s="102"/>
      <c r="IKG3" s="102"/>
      <c r="IKI3" s="102"/>
      <c r="IKX3" s="102"/>
      <c r="IKZ3" s="102"/>
      <c r="ILO3" s="102"/>
      <c r="ILQ3" s="102"/>
      <c r="IMF3" s="102"/>
      <c r="IMH3" s="102"/>
      <c r="IMW3" s="102"/>
      <c r="IMY3" s="102"/>
      <c r="INN3" s="102"/>
      <c r="INP3" s="102"/>
      <c r="IOE3" s="102"/>
      <c r="IOG3" s="102"/>
      <c r="IOV3" s="102"/>
      <c r="IOX3" s="102"/>
      <c r="IPM3" s="102"/>
      <c r="IPO3" s="102"/>
      <c r="IQD3" s="102"/>
      <c r="IQF3" s="102"/>
      <c r="IQU3" s="102"/>
      <c r="IQW3" s="102"/>
      <c r="IRL3" s="102"/>
      <c r="IRN3" s="102"/>
      <c r="ISC3" s="102"/>
      <c r="ISE3" s="102"/>
      <c r="IST3" s="102"/>
      <c r="ISV3" s="102"/>
      <c r="ITK3" s="102"/>
      <c r="ITM3" s="102"/>
      <c r="IUB3" s="102"/>
      <c r="IUD3" s="102"/>
      <c r="IUS3" s="102"/>
      <c r="IUU3" s="102"/>
      <c r="IVJ3" s="102"/>
      <c r="IVL3" s="102"/>
      <c r="IWA3" s="102"/>
      <c r="IWC3" s="102"/>
      <c r="IWR3" s="102"/>
      <c r="IWT3" s="102"/>
      <c r="IXI3" s="102"/>
      <c r="IXK3" s="102"/>
      <c r="IXZ3" s="102"/>
      <c r="IYB3" s="102"/>
      <c r="IYQ3" s="102"/>
      <c r="IYS3" s="102"/>
      <c r="IZH3" s="102"/>
      <c r="IZJ3" s="102"/>
      <c r="IZY3" s="102"/>
      <c r="JAA3" s="102"/>
      <c r="JAP3" s="102"/>
      <c r="JAR3" s="102"/>
      <c r="JBG3" s="102"/>
      <c r="JBI3" s="102"/>
      <c r="JBX3" s="102"/>
      <c r="JBZ3" s="102"/>
      <c r="JCO3" s="102"/>
      <c r="JCQ3" s="102"/>
      <c r="JDF3" s="102"/>
      <c r="JDH3" s="102"/>
      <c r="JDW3" s="102"/>
      <c r="JDY3" s="102"/>
      <c r="JEN3" s="102"/>
      <c r="JEP3" s="102"/>
      <c r="JFE3" s="102"/>
      <c r="JFG3" s="102"/>
      <c r="JFV3" s="102"/>
      <c r="JFX3" s="102"/>
      <c r="JGM3" s="102"/>
      <c r="JGO3" s="102"/>
      <c r="JHD3" s="102"/>
      <c r="JHF3" s="102"/>
      <c r="JHU3" s="102"/>
      <c r="JHW3" s="102"/>
      <c r="JIL3" s="102"/>
      <c r="JIN3" s="102"/>
      <c r="JJC3" s="102"/>
      <c r="JJE3" s="102"/>
      <c r="JJT3" s="102"/>
      <c r="JJV3" s="102"/>
      <c r="JKK3" s="102"/>
      <c r="JKM3" s="102"/>
      <c r="JLB3" s="102"/>
      <c r="JLD3" s="102"/>
      <c r="JLS3" s="102"/>
      <c r="JLU3" s="102"/>
      <c r="JMJ3" s="102"/>
      <c r="JML3" s="102"/>
      <c r="JNA3" s="102"/>
      <c r="JNC3" s="102"/>
      <c r="JNR3" s="102"/>
      <c r="JNT3" s="102"/>
      <c r="JOI3" s="102"/>
      <c r="JOK3" s="102"/>
      <c r="JOZ3" s="102"/>
      <c r="JPB3" s="102"/>
      <c r="JPQ3" s="102"/>
      <c r="JPS3" s="102"/>
      <c r="JQH3" s="102"/>
      <c r="JQJ3" s="102"/>
      <c r="JQY3" s="102"/>
      <c r="JRA3" s="102"/>
      <c r="JRP3" s="102"/>
      <c r="JRR3" s="102"/>
      <c r="JSG3" s="102"/>
      <c r="JSI3" s="102"/>
      <c r="JSX3" s="102"/>
      <c r="JSZ3" s="102"/>
      <c r="JTO3" s="102"/>
      <c r="JTQ3" s="102"/>
      <c r="JUF3" s="102"/>
      <c r="JUH3" s="102"/>
      <c r="JUW3" s="102"/>
      <c r="JUY3" s="102"/>
      <c r="JVN3" s="102"/>
      <c r="JVP3" s="102"/>
      <c r="JWE3" s="102"/>
      <c r="JWG3" s="102"/>
      <c r="JWV3" s="102"/>
      <c r="JWX3" s="102"/>
      <c r="JXM3" s="102"/>
      <c r="JXO3" s="102"/>
      <c r="JYD3" s="102"/>
      <c r="JYF3" s="102"/>
      <c r="JYU3" s="102"/>
      <c r="JYW3" s="102"/>
      <c r="JZL3" s="102"/>
      <c r="JZN3" s="102"/>
      <c r="KAC3" s="102"/>
      <c r="KAE3" s="102"/>
      <c r="KAT3" s="102"/>
      <c r="KAV3" s="102"/>
      <c r="KBK3" s="102"/>
      <c r="KBM3" s="102"/>
      <c r="KCB3" s="102"/>
      <c r="KCD3" s="102"/>
      <c r="KCS3" s="102"/>
      <c r="KCU3" s="102"/>
      <c r="KDJ3" s="102"/>
      <c r="KDL3" s="102"/>
      <c r="KEA3" s="102"/>
      <c r="KEC3" s="102"/>
      <c r="KER3" s="102"/>
      <c r="KET3" s="102"/>
      <c r="KFI3" s="102"/>
      <c r="KFK3" s="102"/>
      <c r="KFZ3" s="102"/>
      <c r="KGB3" s="102"/>
      <c r="KGQ3" s="102"/>
      <c r="KGS3" s="102"/>
      <c r="KHH3" s="102"/>
      <c r="KHJ3" s="102"/>
      <c r="KHY3" s="102"/>
      <c r="KIA3" s="102"/>
      <c r="KIP3" s="102"/>
      <c r="KIR3" s="102"/>
      <c r="KJG3" s="102"/>
      <c r="KJI3" s="102"/>
      <c r="KJX3" s="102"/>
      <c r="KJZ3" s="102"/>
      <c r="KKO3" s="102"/>
      <c r="KKQ3" s="102"/>
      <c r="KLF3" s="102"/>
      <c r="KLH3" s="102"/>
      <c r="KLW3" s="102"/>
      <c r="KLY3" s="102"/>
      <c r="KMN3" s="102"/>
      <c r="KMP3" s="102"/>
      <c r="KNE3" s="102"/>
      <c r="KNG3" s="102"/>
      <c r="KNV3" s="102"/>
      <c r="KNX3" s="102"/>
      <c r="KOM3" s="102"/>
      <c r="KOO3" s="102"/>
      <c r="KPD3" s="102"/>
      <c r="KPF3" s="102"/>
      <c r="KPU3" s="102"/>
      <c r="KPW3" s="102"/>
      <c r="KQL3" s="102"/>
      <c r="KQN3" s="102"/>
      <c r="KRC3" s="102"/>
      <c r="KRE3" s="102"/>
      <c r="KRT3" s="102"/>
      <c r="KRV3" s="102"/>
      <c r="KSK3" s="102"/>
      <c r="KSM3" s="102"/>
      <c r="KTB3" s="102"/>
      <c r="KTD3" s="102"/>
      <c r="KTS3" s="102"/>
      <c r="KTU3" s="102"/>
      <c r="KUJ3" s="102"/>
      <c r="KUL3" s="102"/>
      <c r="KVA3" s="102"/>
      <c r="KVC3" s="102"/>
      <c r="KVR3" s="102"/>
      <c r="KVT3" s="102"/>
      <c r="KWI3" s="102"/>
      <c r="KWK3" s="102"/>
      <c r="KWZ3" s="102"/>
      <c r="KXB3" s="102"/>
      <c r="KXQ3" s="102"/>
      <c r="KXS3" s="102"/>
      <c r="KYH3" s="102"/>
      <c r="KYJ3" s="102"/>
      <c r="KYY3" s="102"/>
      <c r="KZA3" s="102"/>
      <c r="KZP3" s="102"/>
      <c r="KZR3" s="102"/>
      <c r="LAG3" s="102"/>
      <c r="LAI3" s="102"/>
      <c r="LAX3" s="102"/>
      <c r="LAZ3" s="102"/>
      <c r="LBO3" s="102"/>
      <c r="LBQ3" s="102"/>
      <c r="LCF3" s="102"/>
      <c r="LCH3" s="102"/>
      <c r="LCW3" s="102"/>
      <c r="LCY3" s="102"/>
      <c r="LDN3" s="102"/>
      <c r="LDP3" s="102"/>
      <c r="LEE3" s="102"/>
      <c r="LEG3" s="102"/>
      <c r="LEV3" s="102"/>
      <c r="LEX3" s="102"/>
      <c r="LFM3" s="102"/>
      <c r="LFO3" s="102"/>
      <c r="LGD3" s="102"/>
      <c r="LGF3" s="102"/>
      <c r="LGU3" s="102"/>
      <c r="LGW3" s="102"/>
      <c r="LHL3" s="102"/>
      <c r="LHN3" s="102"/>
      <c r="LIC3" s="102"/>
      <c r="LIE3" s="102"/>
      <c r="LIT3" s="102"/>
      <c r="LIV3" s="102"/>
      <c r="LJK3" s="102"/>
      <c r="LJM3" s="102"/>
      <c r="LKB3" s="102"/>
      <c r="LKD3" s="102"/>
      <c r="LKS3" s="102"/>
      <c r="LKU3" s="102"/>
      <c r="LLJ3" s="102"/>
      <c r="LLL3" s="102"/>
      <c r="LMA3" s="102"/>
      <c r="LMC3" s="102"/>
      <c r="LMR3" s="102"/>
      <c r="LMT3" s="102"/>
      <c r="LNI3" s="102"/>
      <c r="LNK3" s="102"/>
      <c r="LNZ3" s="102"/>
      <c r="LOB3" s="102"/>
      <c r="LOQ3" s="102"/>
      <c r="LOS3" s="102"/>
      <c r="LPH3" s="102"/>
      <c r="LPJ3" s="102"/>
      <c r="LPY3" s="102"/>
      <c r="LQA3" s="102"/>
      <c r="LQP3" s="102"/>
      <c r="LQR3" s="102"/>
      <c r="LRG3" s="102"/>
      <c r="LRI3" s="102"/>
      <c r="LRX3" s="102"/>
      <c r="LRZ3" s="102"/>
      <c r="LSO3" s="102"/>
      <c r="LSQ3" s="102"/>
      <c r="LTF3" s="102"/>
      <c r="LTH3" s="102"/>
      <c r="LTW3" s="102"/>
      <c r="LTY3" s="102"/>
      <c r="LUN3" s="102"/>
      <c r="LUP3" s="102"/>
      <c r="LVE3" s="102"/>
      <c r="LVG3" s="102"/>
      <c r="LVV3" s="102"/>
      <c r="LVX3" s="102"/>
      <c r="LWM3" s="102"/>
      <c r="LWO3" s="102"/>
      <c r="LXD3" s="102"/>
      <c r="LXF3" s="102"/>
      <c r="LXU3" s="102"/>
      <c r="LXW3" s="102"/>
      <c r="LYL3" s="102"/>
      <c r="LYN3" s="102"/>
      <c r="LZC3" s="102"/>
      <c r="LZE3" s="102"/>
      <c r="LZT3" s="102"/>
      <c r="LZV3" s="102"/>
      <c r="MAK3" s="102"/>
      <c r="MAM3" s="102"/>
      <c r="MBB3" s="102"/>
      <c r="MBD3" s="102"/>
      <c r="MBS3" s="102"/>
      <c r="MBU3" s="102"/>
      <c r="MCJ3" s="102"/>
      <c r="MCL3" s="102"/>
      <c r="MDA3" s="102"/>
      <c r="MDC3" s="102"/>
      <c r="MDR3" s="102"/>
      <c r="MDT3" s="102"/>
      <c r="MEI3" s="102"/>
      <c r="MEK3" s="102"/>
      <c r="MEZ3" s="102"/>
      <c r="MFB3" s="102"/>
      <c r="MFQ3" s="102"/>
      <c r="MFS3" s="102"/>
      <c r="MGH3" s="102"/>
      <c r="MGJ3" s="102"/>
      <c r="MGY3" s="102"/>
      <c r="MHA3" s="102"/>
      <c r="MHP3" s="102"/>
      <c r="MHR3" s="102"/>
      <c r="MIG3" s="102"/>
      <c r="MII3" s="102"/>
      <c r="MIX3" s="102"/>
      <c r="MIZ3" s="102"/>
      <c r="MJO3" s="102"/>
      <c r="MJQ3" s="102"/>
      <c r="MKF3" s="102"/>
      <c r="MKH3" s="102"/>
      <c r="MKW3" s="102"/>
      <c r="MKY3" s="102"/>
      <c r="MLN3" s="102"/>
      <c r="MLP3" s="102"/>
      <c r="MME3" s="102"/>
      <c r="MMG3" s="102"/>
      <c r="MMV3" s="102"/>
      <c r="MMX3" s="102"/>
      <c r="MNM3" s="102"/>
      <c r="MNO3" s="102"/>
      <c r="MOD3" s="102"/>
      <c r="MOF3" s="102"/>
      <c r="MOU3" s="102"/>
      <c r="MOW3" s="102"/>
      <c r="MPL3" s="102"/>
      <c r="MPN3" s="102"/>
      <c r="MQC3" s="102"/>
      <c r="MQE3" s="102"/>
      <c r="MQT3" s="102"/>
      <c r="MQV3" s="102"/>
      <c r="MRK3" s="102"/>
      <c r="MRM3" s="102"/>
      <c r="MSB3" s="102"/>
      <c r="MSD3" s="102"/>
      <c r="MSS3" s="102"/>
      <c r="MSU3" s="102"/>
      <c r="MTJ3" s="102"/>
      <c r="MTL3" s="102"/>
      <c r="MUA3" s="102"/>
      <c r="MUC3" s="102"/>
      <c r="MUR3" s="102"/>
      <c r="MUT3" s="102"/>
      <c r="MVI3" s="102"/>
      <c r="MVK3" s="102"/>
      <c r="MVZ3" s="102"/>
      <c r="MWB3" s="102"/>
      <c r="MWQ3" s="102"/>
      <c r="MWS3" s="102"/>
      <c r="MXH3" s="102"/>
      <c r="MXJ3" s="102"/>
      <c r="MXY3" s="102"/>
      <c r="MYA3" s="102"/>
      <c r="MYP3" s="102"/>
      <c r="MYR3" s="102"/>
      <c r="MZG3" s="102"/>
      <c r="MZI3" s="102"/>
      <c r="MZX3" s="102"/>
      <c r="MZZ3" s="102"/>
      <c r="NAO3" s="102"/>
      <c r="NAQ3" s="102"/>
      <c r="NBF3" s="102"/>
      <c r="NBH3" s="102"/>
      <c r="NBW3" s="102"/>
      <c r="NBY3" s="102"/>
      <c r="NCN3" s="102"/>
      <c r="NCP3" s="102"/>
      <c r="NDE3" s="102"/>
      <c r="NDG3" s="102"/>
      <c r="NDV3" s="102"/>
      <c r="NDX3" s="102"/>
      <c r="NEM3" s="102"/>
      <c r="NEO3" s="102"/>
      <c r="NFD3" s="102"/>
      <c r="NFF3" s="102"/>
      <c r="NFU3" s="102"/>
      <c r="NFW3" s="102"/>
      <c r="NGL3" s="102"/>
      <c r="NGN3" s="102"/>
      <c r="NHC3" s="102"/>
      <c r="NHE3" s="102"/>
      <c r="NHT3" s="102"/>
      <c r="NHV3" s="102"/>
      <c r="NIK3" s="102"/>
      <c r="NIM3" s="102"/>
      <c r="NJB3" s="102"/>
      <c r="NJD3" s="102"/>
      <c r="NJS3" s="102"/>
      <c r="NJU3" s="102"/>
      <c r="NKJ3" s="102"/>
      <c r="NKL3" s="102"/>
      <c r="NLA3" s="102"/>
      <c r="NLC3" s="102"/>
      <c r="NLR3" s="102"/>
      <c r="NLT3" s="102"/>
      <c r="NMI3" s="102"/>
      <c r="NMK3" s="102"/>
      <c r="NMZ3" s="102"/>
      <c r="NNB3" s="102"/>
      <c r="NNQ3" s="102"/>
      <c r="NNS3" s="102"/>
      <c r="NOH3" s="102"/>
      <c r="NOJ3" s="102"/>
      <c r="NOY3" s="102"/>
      <c r="NPA3" s="102"/>
      <c r="NPP3" s="102"/>
      <c r="NPR3" s="102"/>
      <c r="NQG3" s="102"/>
      <c r="NQI3" s="102"/>
      <c r="NQX3" s="102"/>
      <c r="NQZ3" s="102"/>
      <c r="NRO3" s="102"/>
      <c r="NRQ3" s="102"/>
      <c r="NSF3" s="102"/>
      <c r="NSH3" s="102"/>
      <c r="NSW3" s="102"/>
      <c r="NSY3" s="102"/>
      <c r="NTN3" s="102"/>
      <c r="NTP3" s="102"/>
      <c r="NUE3" s="102"/>
      <c r="NUG3" s="102"/>
      <c r="NUV3" s="102"/>
      <c r="NUX3" s="102"/>
      <c r="NVM3" s="102"/>
      <c r="NVO3" s="102"/>
      <c r="NWD3" s="102"/>
      <c r="NWF3" s="102"/>
      <c r="NWU3" s="102"/>
      <c r="NWW3" s="102"/>
      <c r="NXL3" s="102"/>
      <c r="NXN3" s="102"/>
      <c r="NYC3" s="102"/>
      <c r="NYE3" s="102"/>
      <c r="NYT3" s="102"/>
      <c r="NYV3" s="102"/>
      <c r="NZK3" s="102"/>
      <c r="NZM3" s="102"/>
      <c r="OAB3" s="102"/>
      <c r="OAD3" s="102"/>
      <c r="OAS3" s="102"/>
      <c r="OAU3" s="102"/>
      <c r="OBJ3" s="102"/>
      <c r="OBL3" s="102"/>
      <c r="OCA3" s="102"/>
      <c r="OCC3" s="102"/>
      <c r="OCR3" s="102"/>
      <c r="OCT3" s="102"/>
      <c r="ODI3" s="102"/>
      <c r="ODK3" s="102"/>
      <c r="ODZ3" s="102"/>
      <c r="OEB3" s="102"/>
      <c r="OEQ3" s="102"/>
      <c r="OES3" s="102"/>
      <c r="OFH3" s="102"/>
      <c r="OFJ3" s="102"/>
      <c r="OFY3" s="102"/>
      <c r="OGA3" s="102"/>
      <c r="OGP3" s="102"/>
      <c r="OGR3" s="102"/>
      <c r="OHG3" s="102"/>
      <c r="OHI3" s="102"/>
      <c r="OHX3" s="102"/>
      <c r="OHZ3" s="102"/>
      <c r="OIO3" s="102"/>
      <c r="OIQ3" s="102"/>
      <c r="OJF3" s="102"/>
      <c r="OJH3" s="102"/>
      <c r="OJW3" s="102"/>
      <c r="OJY3" s="102"/>
      <c r="OKN3" s="102"/>
      <c r="OKP3" s="102"/>
      <c r="OLE3" s="102"/>
      <c r="OLG3" s="102"/>
      <c r="OLV3" s="102"/>
      <c r="OLX3" s="102"/>
      <c r="OMM3" s="102"/>
      <c r="OMO3" s="102"/>
      <c r="OND3" s="102"/>
      <c r="ONF3" s="102"/>
      <c r="ONU3" s="102"/>
      <c r="ONW3" s="102"/>
      <c r="OOL3" s="102"/>
      <c r="OON3" s="102"/>
      <c r="OPC3" s="102"/>
      <c r="OPE3" s="102"/>
      <c r="OPT3" s="102"/>
      <c r="OPV3" s="102"/>
      <c r="OQK3" s="102"/>
      <c r="OQM3" s="102"/>
      <c r="ORB3" s="102"/>
      <c r="ORD3" s="102"/>
      <c r="ORS3" s="102"/>
      <c r="ORU3" s="102"/>
      <c r="OSJ3" s="102"/>
      <c r="OSL3" s="102"/>
      <c r="OTA3" s="102"/>
      <c r="OTC3" s="102"/>
      <c r="OTR3" s="102"/>
      <c r="OTT3" s="102"/>
      <c r="OUI3" s="102"/>
      <c r="OUK3" s="102"/>
      <c r="OUZ3" s="102"/>
      <c r="OVB3" s="102"/>
      <c r="OVQ3" s="102"/>
      <c r="OVS3" s="102"/>
      <c r="OWH3" s="102"/>
      <c r="OWJ3" s="102"/>
      <c r="OWY3" s="102"/>
      <c r="OXA3" s="102"/>
      <c r="OXP3" s="102"/>
      <c r="OXR3" s="102"/>
      <c r="OYG3" s="102"/>
      <c r="OYI3" s="102"/>
      <c r="OYX3" s="102"/>
      <c r="OYZ3" s="102"/>
      <c r="OZO3" s="102"/>
      <c r="OZQ3" s="102"/>
      <c r="PAF3" s="102"/>
      <c r="PAH3" s="102"/>
      <c r="PAW3" s="102"/>
      <c r="PAY3" s="102"/>
      <c r="PBN3" s="102"/>
      <c r="PBP3" s="102"/>
      <c r="PCE3" s="102"/>
      <c r="PCG3" s="102"/>
      <c r="PCV3" s="102"/>
      <c r="PCX3" s="102"/>
      <c r="PDM3" s="102"/>
      <c r="PDO3" s="102"/>
      <c r="PED3" s="102"/>
      <c r="PEF3" s="102"/>
      <c r="PEU3" s="102"/>
      <c r="PEW3" s="102"/>
      <c r="PFL3" s="102"/>
      <c r="PFN3" s="102"/>
      <c r="PGC3" s="102"/>
      <c r="PGE3" s="102"/>
      <c r="PGT3" s="102"/>
      <c r="PGV3" s="102"/>
      <c r="PHK3" s="102"/>
      <c r="PHM3" s="102"/>
      <c r="PIB3" s="102"/>
      <c r="PID3" s="102"/>
      <c r="PIS3" s="102"/>
      <c r="PIU3" s="102"/>
      <c r="PJJ3" s="102"/>
      <c r="PJL3" s="102"/>
      <c r="PKA3" s="102"/>
      <c r="PKC3" s="102"/>
      <c r="PKR3" s="102"/>
      <c r="PKT3" s="102"/>
      <c r="PLI3" s="102"/>
      <c r="PLK3" s="102"/>
      <c r="PLZ3" s="102"/>
      <c r="PMB3" s="102"/>
      <c r="PMQ3" s="102"/>
      <c r="PMS3" s="102"/>
      <c r="PNH3" s="102"/>
      <c r="PNJ3" s="102"/>
      <c r="PNY3" s="102"/>
      <c r="POA3" s="102"/>
      <c r="POP3" s="102"/>
      <c r="POR3" s="102"/>
      <c r="PPG3" s="102"/>
      <c r="PPI3" s="102"/>
      <c r="PPX3" s="102"/>
      <c r="PPZ3" s="102"/>
      <c r="PQO3" s="102"/>
      <c r="PQQ3" s="102"/>
      <c r="PRF3" s="102"/>
      <c r="PRH3" s="102"/>
      <c r="PRW3" s="102"/>
      <c r="PRY3" s="102"/>
      <c r="PSN3" s="102"/>
      <c r="PSP3" s="102"/>
      <c r="PTE3" s="102"/>
      <c r="PTG3" s="102"/>
      <c r="PTV3" s="102"/>
      <c r="PTX3" s="102"/>
      <c r="PUM3" s="102"/>
      <c r="PUO3" s="102"/>
      <c r="PVD3" s="102"/>
      <c r="PVF3" s="102"/>
      <c r="PVU3" s="102"/>
      <c r="PVW3" s="102"/>
      <c r="PWL3" s="102"/>
      <c r="PWN3" s="102"/>
      <c r="PXC3" s="102"/>
      <c r="PXE3" s="102"/>
      <c r="PXT3" s="102"/>
      <c r="PXV3" s="102"/>
      <c r="PYK3" s="102"/>
      <c r="PYM3" s="102"/>
      <c r="PZB3" s="102"/>
      <c r="PZD3" s="102"/>
      <c r="PZS3" s="102"/>
      <c r="PZU3" s="102"/>
      <c r="QAJ3" s="102"/>
      <c r="QAL3" s="102"/>
      <c r="QBA3" s="102"/>
      <c r="QBC3" s="102"/>
      <c r="QBR3" s="102"/>
      <c r="QBT3" s="102"/>
      <c r="QCI3" s="102"/>
      <c r="QCK3" s="102"/>
      <c r="QCZ3" s="102"/>
      <c r="QDB3" s="102"/>
      <c r="QDQ3" s="102"/>
      <c r="QDS3" s="102"/>
      <c r="QEH3" s="102"/>
      <c r="QEJ3" s="102"/>
      <c r="QEY3" s="102"/>
      <c r="QFA3" s="102"/>
      <c r="QFP3" s="102"/>
      <c r="QFR3" s="102"/>
      <c r="QGG3" s="102"/>
      <c r="QGI3" s="102"/>
      <c r="QGX3" s="102"/>
      <c r="QGZ3" s="102"/>
      <c r="QHO3" s="102"/>
      <c r="QHQ3" s="102"/>
      <c r="QIF3" s="102"/>
      <c r="QIH3" s="102"/>
      <c r="QIW3" s="102"/>
      <c r="QIY3" s="102"/>
      <c r="QJN3" s="102"/>
      <c r="QJP3" s="102"/>
      <c r="QKE3" s="102"/>
      <c r="QKG3" s="102"/>
      <c r="QKV3" s="102"/>
      <c r="QKX3" s="102"/>
      <c r="QLM3" s="102"/>
      <c r="QLO3" s="102"/>
      <c r="QMD3" s="102"/>
      <c r="QMF3" s="102"/>
      <c r="QMU3" s="102"/>
      <c r="QMW3" s="102"/>
      <c r="QNL3" s="102"/>
      <c r="QNN3" s="102"/>
      <c r="QOC3" s="102"/>
      <c r="QOE3" s="102"/>
      <c r="QOT3" s="102"/>
      <c r="QOV3" s="102"/>
      <c r="QPK3" s="102"/>
      <c r="QPM3" s="102"/>
      <c r="QQB3" s="102"/>
      <c r="QQD3" s="102"/>
      <c r="QQS3" s="102"/>
      <c r="QQU3" s="102"/>
      <c r="QRJ3" s="102"/>
      <c r="QRL3" s="102"/>
      <c r="QSA3" s="102"/>
      <c r="QSC3" s="102"/>
      <c r="QSR3" s="102"/>
      <c r="QST3" s="102"/>
      <c r="QTI3" s="102"/>
      <c r="QTK3" s="102"/>
      <c r="QTZ3" s="102"/>
      <c r="QUB3" s="102"/>
      <c r="QUQ3" s="102"/>
      <c r="QUS3" s="102"/>
      <c r="QVH3" s="102"/>
      <c r="QVJ3" s="102"/>
      <c r="QVY3" s="102"/>
      <c r="QWA3" s="102"/>
      <c r="QWP3" s="102"/>
      <c r="QWR3" s="102"/>
      <c r="QXG3" s="102"/>
      <c r="QXI3" s="102"/>
      <c r="QXX3" s="102"/>
      <c r="QXZ3" s="102"/>
      <c r="QYO3" s="102"/>
      <c r="QYQ3" s="102"/>
      <c r="QZF3" s="102"/>
      <c r="QZH3" s="102"/>
      <c r="QZW3" s="102"/>
      <c r="QZY3" s="102"/>
      <c r="RAN3" s="102"/>
      <c r="RAP3" s="102"/>
      <c r="RBE3" s="102"/>
      <c r="RBG3" s="102"/>
      <c r="RBV3" s="102"/>
      <c r="RBX3" s="102"/>
      <c r="RCM3" s="102"/>
      <c r="RCO3" s="102"/>
      <c r="RDD3" s="102"/>
      <c r="RDF3" s="102"/>
      <c r="RDU3" s="102"/>
      <c r="RDW3" s="102"/>
      <c r="REL3" s="102"/>
      <c r="REN3" s="102"/>
      <c r="RFC3" s="102"/>
      <c r="RFE3" s="102"/>
      <c r="RFT3" s="102"/>
      <c r="RFV3" s="102"/>
      <c r="RGK3" s="102"/>
      <c r="RGM3" s="102"/>
      <c r="RHB3" s="102"/>
      <c r="RHD3" s="102"/>
      <c r="RHS3" s="102"/>
      <c r="RHU3" s="102"/>
      <c r="RIJ3" s="102"/>
      <c r="RIL3" s="102"/>
      <c r="RJA3" s="102"/>
      <c r="RJC3" s="102"/>
      <c r="RJR3" s="102"/>
      <c r="RJT3" s="102"/>
      <c r="RKI3" s="102"/>
      <c r="RKK3" s="102"/>
      <c r="RKZ3" s="102"/>
      <c r="RLB3" s="102"/>
      <c r="RLQ3" s="102"/>
      <c r="RLS3" s="102"/>
      <c r="RMH3" s="102"/>
      <c r="RMJ3" s="102"/>
      <c r="RMY3" s="102"/>
      <c r="RNA3" s="102"/>
      <c r="RNP3" s="102"/>
      <c r="RNR3" s="102"/>
      <c r="ROG3" s="102"/>
      <c r="ROI3" s="102"/>
      <c r="ROX3" s="102"/>
      <c r="ROZ3" s="102"/>
      <c r="RPO3" s="102"/>
      <c r="RPQ3" s="102"/>
      <c r="RQF3" s="102"/>
      <c r="RQH3" s="102"/>
      <c r="RQW3" s="102"/>
      <c r="RQY3" s="102"/>
      <c r="RRN3" s="102"/>
      <c r="RRP3" s="102"/>
      <c r="RSE3" s="102"/>
      <c r="RSG3" s="102"/>
      <c r="RSV3" s="102"/>
      <c r="RSX3" s="102"/>
      <c r="RTM3" s="102"/>
      <c r="RTO3" s="102"/>
      <c r="RUD3" s="102"/>
      <c r="RUF3" s="102"/>
      <c r="RUU3" s="102"/>
      <c r="RUW3" s="102"/>
      <c r="RVL3" s="102"/>
      <c r="RVN3" s="102"/>
      <c r="RWC3" s="102"/>
      <c r="RWE3" s="102"/>
      <c r="RWT3" s="102"/>
      <c r="RWV3" s="102"/>
      <c r="RXK3" s="102"/>
      <c r="RXM3" s="102"/>
      <c r="RYB3" s="102"/>
      <c r="RYD3" s="102"/>
      <c r="RYS3" s="102"/>
      <c r="RYU3" s="102"/>
      <c r="RZJ3" s="102"/>
      <c r="RZL3" s="102"/>
      <c r="SAA3" s="102"/>
      <c r="SAC3" s="102"/>
      <c r="SAR3" s="102"/>
      <c r="SAT3" s="102"/>
      <c r="SBI3" s="102"/>
      <c r="SBK3" s="102"/>
      <c r="SBZ3" s="102"/>
      <c r="SCB3" s="102"/>
      <c r="SCQ3" s="102"/>
      <c r="SCS3" s="102"/>
      <c r="SDH3" s="102"/>
      <c r="SDJ3" s="102"/>
      <c r="SDY3" s="102"/>
      <c r="SEA3" s="102"/>
      <c r="SEP3" s="102"/>
      <c r="SER3" s="102"/>
      <c r="SFG3" s="102"/>
      <c r="SFI3" s="102"/>
      <c r="SFX3" s="102"/>
      <c r="SFZ3" s="102"/>
      <c r="SGO3" s="102"/>
      <c r="SGQ3" s="102"/>
      <c r="SHF3" s="102"/>
      <c r="SHH3" s="102"/>
      <c r="SHW3" s="102"/>
      <c r="SHY3" s="102"/>
      <c r="SIN3" s="102"/>
      <c r="SIP3" s="102"/>
      <c r="SJE3" s="102"/>
      <c r="SJG3" s="102"/>
      <c r="SJV3" s="102"/>
      <c r="SJX3" s="102"/>
      <c r="SKM3" s="102"/>
      <c r="SKO3" s="102"/>
      <c r="SLD3" s="102"/>
      <c r="SLF3" s="102"/>
      <c r="SLU3" s="102"/>
      <c r="SLW3" s="102"/>
      <c r="SML3" s="102"/>
      <c r="SMN3" s="102"/>
      <c r="SNC3" s="102"/>
      <c r="SNE3" s="102"/>
      <c r="SNT3" s="102"/>
      <c r="SNV3" s="102"/>
      <c r="SOK3" s="102"/>
      <c r="SOM3" s="102"/>
      <c r="SPB3" s="102"/>
      <c r="SPD3" s="102"/>
      <c r="SPS3" s="102"/>
      <c r="SPU3" s="102"/>
      <c r="SQJ3" s="102"/>
      <c r="SQL3" s="102"/>
      <c r="SRA3" s="102"/>
      <c r="SRC3" s="102"/>
      <c r="SRR3" s="102"/>
      <c r="SRT3" s="102"/>
      <c r="SSI3" s="102"/>
      <c r="SSK3" s="102"/>
      <c r="SSZ3" s="102"/>
      <c r="STB3" s="102"/>
      <c r="STQ3" s="102"/>
      <c r="STS3" s="102"/>
      <c r="SUH3" s="102"/>
      <c r="SUJ3" s="102"/>
      <c r="SUY3" s="102"/>
      <c r="SVA3" s="102"/>
      <c r="SVP3" s="102"/>
      <c r="SVR3" s="102"/>
      <c r="SWG3" s="102"/>
      <c r="SWI3" s="102"/>
      <c r="SWX3" s="102"/>
      <c r="SWZ3" s="102"/>
      <c r="SXO3" s="102"/>
      <c r="SXQ3" s="102"/>
      <c r="SYF3" s="102"/>
      <c r="SYH3" s="102"/>
      <c r="SYW3" s="102"/>
      <c r="SYY3" s="102"/>
      <c r="SZN3" s="102"/>
      <c r="SZP3" s="102"/>
      <c r="TAE3" s="102"/>
      <c r="TAG3" s="102"/>
      <c r="TAV3" s="102"/>
      <c r="TAX3" s="102"/>
      <c r="TBM3" s="102"/>
      <c r="TBO3" s="102"/>
      <c r="TCD3" s="102"/>
      <c r="TCF3" s="102"/>
      <c r="TCU3" s="102"/>
      <c r="TCW3" s="102"/>
      <c r="TDL3" s="102"/>
      <c r="TDN3" s="102"/>
      <c r="TEC3" s="102"/>
      <c r="TEE3" s="102"/>
      <c r="TET3" s="102"/>
      <c r="TEV3" s="102"/>
      <c r="TFK3" s="102"/>
      <c r="TFM3" s="102"/>
      <c r="TGB3" s="102"/>
      <c r="TGD3" s="102"/>
      <c r="TGS3" s="102"/>
      <c r="TGU3" s="102"/>
      <c r="THJ3" s="102"/>
      <c r="THL3" s="102"/>
      <c r="TIA3" s="102"/>
      <c r="TIC3" s="102"/>
      <c r="TIR3" s="102"/>
      <c r="TIT3" s="102"/>
      <c r="TJI3" s="102"/>
      <c r="TJK3" s="102"/>
      <c r="TJZ3" s="102"/>
      <c r="TKB3" s="102"/>
      <c r="TKQ3" s="102"/>
      <c r="TKS3" s="102"/>
      <c r="TLH3" s="102"/>
      <c r="TLJ3" s="102"/>
      <c r="TLY3" s="102"/>
      <c r="TMA3" s="102"/>
      <c r="TMP3" s="102"/>
      <c r="TMR3" s="102"/>
      <c r="TNG3" s="102"/>
      <c r="TNI3" s="102"/>
      <c r="TNX3" s="102"/>
      <c r="TNZ3" s="102"/>
      <c r="TOO3" s="102"/>
      <c r="TOQ3" s="102"/>
      <c r="TPF3" s="102"/>
      <c r="TPH3" s="102"/>
      <c r="TPW3" s="102"/>
      <c r="TPY3" s="102"/>
      <c r="TQN3" s="102"/>
      <c r="TQP3" s="102"/>
      <c r="TRE3" s="102"/>
      <c r="TRG3" s="102"/>
      <c r="TRV3" s="102"/>
      <c r="TRX3" s="102"/>
      <c r="TSM3" s="102"/>
      <c r="TSO3" s="102"/>
      <c r="TTD3" s="102"/>
      <c r="TTF3" s="102"/>
      <c r="TTU3" s="102"/>
      <c r="TTW3" s="102"/>
      <c r="TUL3" s="102"/>
      <c r="TUN3" s="102"/>
      <c r="TVC3" s="102"/>
      <c r="TVE3" s="102"/>
      <c r="TVT3" s="102"/>
      <c r="TVV3" s="102"/>
      <c r="TWK3" s="102"/>
      <c r="TWM3" s="102"/>
      <c r="TXB3" s="102"/>
      <c r="TXD3" s="102"/>
      <c r="TXS3" s="102"/>
      <c r="TXU3" s="102"/>
      <c r="TYJ3" s="102"/>
      <c r="TYL3" s="102"/>
      <c r="TZA3" s="102"/>
      <c r="TZC3" s="102"/>
      <c r="TZR3" s="102"/>
      <c r="TZT3" s="102"/>
      <c r="UAI3" s="102"/>
      <c r="UAK3" s="102"/>
      <c r="UAZ3" s="102"/>
      <c r="UBB3" s="102"/>
      <c r="UBQ3" s="102"/>
      <c r="UBS3" s="102"/>
      <c r="UCH3" s="102"/>
      <c r="UCJ3" s="102"/>
      <c r="UCY3" s="102"/>
      <c r="UDA3" s="102"/>
      <c r="UDP3" s="102"/>
      <c r="UDR3" s="102"/>
      <c r="UEG3" s="102"/>
      <c r="UEI3" s="102"/>
      <c r="UEX3" s="102"/>
      <c r="UEZ3" s="102"/>
      <c r="UFO3" s="102"/>
      <c r="UFQ3" s="102"/>
      <c r="UGF3" s="102"/>
      <c r="UGH3" s="102"/>
      <c r="UGW3" s="102"/>
      <c r="UGY3" s="102"/>
      <c r="UHN3" s="102"/>
      <c r="UHP3" s="102"/>
      <c r="UIE3" s="102"/>
      <c r="UIG3" s="102"/>
      <c r="UIV3" s="102"/>
      <c r="UIX3" s="102"/>
      <c r="UJM3" s="102"/>
      <c r="UJO3" s="102"/>
      <c r="UKD3" s="102"/>
      <c r="UKF3" s="102"/>
      <c r="UKU3" s="102"/>
      <c r="UKW3" s="102"/>
      <c r="ULL3" s="102"/>
      <c r="ULN3" s="102"/>
      <c r="UMC3" s="102"/>
      <c r="UME3" s="102"/>
      <c r="UMT3" s="102"/>
      <c r="UMV3" s="102"/>
      <c r="UNK3" s="102"/>
      <c r="UNM3" s="102"/>
      <c r="UOB3" s="102"/>
      <c r="UOD3" s="102"/>
      <c r="UOS3" s="102"/>
      <c r="UOU3" s="102"/>
      <c r="UPJ3" s="102"/>
      <c r="UPL3" s="102"/>
      <c r="UQA3" s="102"/>
      <c r="UQC3" s="102"/>
      <c r="UQR3" s="102"/>
      <c r="UQT3" s="102"/>
      <c r="URI3" s="102"/>
      <c r="URK3" s="102"/>
      <c r="URZ3" s="102"/>
      <c r="USB3" s="102"/>
      <c r="USQ3" s="102"/>
      <c r="USS3" s="102"/>
      <c r="UTH3" s="102"/>
      <c r="UTJ3" s="102"/>
      <c r="UTY3" s="102"/>
      <c r="UUA3" s="102"/>
      <c r="UUP3" s="102"/>
      <c r="UUR3" s="102"/>
      <c r="UVG3" s="102"/>
      <c r="UVI3" s="102"/>
      <c r="UVX3" s="102"/>
      <c r="UVZ3" s="102"/>
      <c r="UWO3" s="102"/>
      <c r="UWQ3" s="102"/>
      <c r="UXF3" s="102"/>
      <c r="UXH3" s="102"/>
      <c r="UXW3" s="102"/>
      <c r="UXY3" s="102"/>
      <c r="UYN3" s="102"/>
      <c r="UYP3" s="102"/>
      <c r="UZE3" s="102"/>
      <c r="UZG3" s="102"/>
      <c r="UZV3" s="102"/>
      <c r="UZX3" s="102"/>
      <c r="VAM3" s="102"/>
      <c r="VAO3" s="102"/>
      <c r="VBD3" s="102"/>
      <c r="VBF3" s="102"/>
      <c r="VBU3" s="102"/>
      <c r="VBW3" s="102"/>
      <c r="VCL3" s="102"/>
      <c r="VCN3" s="102"/>
      <c r="VDC3" s="102"/>
      <c r="VDE3" s="102"/>
      <c r="VDT3" s="102"/>
      <c r="VDV3" s="102"/>
      <c r="VEK3" s="102"/>
      <c r="VEM3" s="102"/>
      <c r="VFB3" s="102"/>
      <c r="VFD3" s="102"/>
      <c r="VFS3" s="102"/>
      <c r="VFU3" s="102"/>
      <c r="VGJ3" s="102"/>
      <c r="VGL3" s="102"/>
      <c r="VHA3" s="102"/>
      <c r="VHC3" s="102"/>
      <c r="VHR3" s="102"/>
      <c r="VHT3" s="102"/>
      <c r="VII3" s="102"/>
      <c r="VIK3" s="102"/>
      <c r="VIZ3" s="102"/>
      <c r="VJB3" s="102"/>
      <c r="VJQ3" s="102"/>
      <c r="VJS3" s="102"/>
      <c r="VKH3" s="102"/>
      <c r="VKJ3" s="102"/>
      <c r="VKY3" s="102"/>
      <c r="VLA3" s="102"/>
      <c r="VLP3" s="102"/>
      <c r="VLR3" s="102"/>
      <c r="VMG3" s="102"/>
      <c r="VMI3" s="102"/>
      <c r="VMX3" s="102"/>
      <c r="VMZ3" s="102"/>
      <c r="VNO3" s="102"/>
      <c r="VNQ3" s="102"/>
      <c r="VOF3" s="102"/>
      <c r="VOH3" s="102"/>
      <c r="VOW3" s="102"/>
      <c r="VOY3" s="102"/>
      <c r="VPN3" s="102"/>
      <c r="VPP3" s="102"/>
      <c r="VQE3" s="102"/>
      <c r="VQG3" s="102"/>
      <c r="VQV3" s="102"/>
      <c r="VQX3" s="102"/>
      <c r="VRM3" s="102"/>
      <c r="VRO3" s="102"/>
      <c r="VSD3" s="102"/>
      <c r="VSF3" s="102"/>
      <c r="VSU3" s="102"/>
      <c r="VSW3" s="102"/>
      <c r="VTL3" s="102"/>
      <c r="VTN3" s="102"/>
      <c r="VUC3" s="102"/>
      <c r="VUE3" s="102"/>
      <c r="VUT3" s="102"/>
      <c r="VUV3" s="102"/>
      <c r="VVK3" s="102"/>
      <c r="VVM3" s="102"/>
      <c r="VWB3" s="102"/>
      <c r="VWD3" s="102"/>
      <c r="VWS3" s="102"/>
      <c r="VWU3" s="102"/>
      <c r="VXJ3" s="102"/>
      <c r="VXL3" s="102"/>
      <c r="VYA3" s="102"/>
      <c r="VYC3" s="102"/>
      <c r="VYR3" s="102"/>
      <c r="VYT3" s="102"/>
      <c r="VZI3" s="102"/>
      <c r="VZK3" s="102"/>
      <c r="VZZ3" s="102"/>
      <c r="WAB3" s="102"/>
      <c r="WAQ3" s="102"/>
      <c r="WAS3" s="102"/>
      <c r="WBH3" s="102"/>
      <c r="WBJ3" s="102"/>
      <c r="WBY3" s="102"/>
      <c r="WCA3" s="102"/>
      <c r="WCP3" s="102"/>
      <c r="WCR3" s="102"/>
      <c r="WDG3" s="102"/>
      <c r="WDI3" s="102"/>
      <c r="WDX3" s="102"/>
      <c r="WDZ3" s="102"/>
      <c r="WEO3" s="102"/>
      <c r="WEQ3" s="102"/>
      <c r="WFF3" s="102"/>
      <c r="WFH3" s="102"/>
      <c r="WFW3" s="102"/>
      <c r="WFY3" s="102"/>
      <c r="WGN3" s="102"/>
      <c r="WGP3" s="102"/>
      <c r="WHE3" s="102"/>
      <c r="WHG3" s="102"/>
      <c r="WHV3" s="102"/>
      <c r="WHX3" s="102"/>
      <c r="WIM3" s="102"/>
      <c r="WIO3" s="102"/>
      <c r="WJD3" s="102"/>
      <c r="WJF3" s="102"/>
      <c r="WJU3" s="102"/>
      <c r="WJW3" s="102"/>
      <c r="WKL3" s="102"/>
      <c r="WKN3" s="102"/>
      <c r="WLC3" s="102"/>
      <c r="WLE3" s="102"/>
      <c r="WLT3" s="102"/>
      <c r="WLV3" s="102"/>
      <c r="WMK3" s="102"/>
      <c r="WMM3" s="102"/>
      <c r="WNB3" s="102"/>
      <c r="WND3" s="102"/>
      <c r="WNS3" s="102"/>
      <c r="WNU3" s="102"/>
      <c r="WOJ3" s="102"/>
      <c r="WOL3" s="102"/>
      <c r="WPA3" s="102"/>
      <c r="WPC3" s="102"/>
      <c r="WPR3" s="102"/>
      <c r="WPT3" s="102"/>
      <c r="WQI3" s="102"/>
      <c r="WQK3" s="102"/>
      <c r="WQZ3" s="102"/>
      <c r="WRB3" s="102"/>
      <c r="WRQ3" s="102"/>
      <c r="WRS3" s="102"/>
      <c r="WSH3" s="102"/>
      <c r="WSJ3" s="102"/>
      <c r="WSY3" s="102"/>
      <c r="WTA3" s="102"/>
      <c r="WTP3" s="102"/>
      <c r="WTR3" s="102"/>
      <c r="WUG3" s="102"/>
      <c r="WUI3" s="102"/>
      <c r="WUX3" s="102"/>
      <c r="WUZ3" s="102"/>
      <c r="WVO3" s="102"/>
      <c r="WVQ3" s="102"/>
      <c r="WWF3" s="102"/>
      <c r="WWH3" s="102"/>
      <c r="WWW3" s="102"/>
      <c r="WWY3" s="102"/>
      <c r="WXN3" s="102"/>
      <c r="WXP3" s="102"/>
      <c r="WYE3" s="102"/>
      <c r="WYG3" s="102"/>
      <c r="WYV3" s="102"/>
      <c r="WYX3" s="102"/>
      <c r="WZM3" s="102"/>
      <c r="WZO3" s="102"/>
      <c r="XAD3" s="102"/>
      <c r="XAF3" s="102"/>
      <c r="XAU3" s="102"/>
      <c r="XAW3" s="102"/>
      <c r="XBL3" s="102"/>
      <c r="XBN3" s="102"/>
      <c r="XCC3" s="102"/>
      <c r="XCE3" s="102"/>
      <c r="XCT3" s="102"/>
      <c r="XCV3" s="102"/>
      <c r="XDK3" s="102"/>
      <c r="XDM3" s="102"/>
      <c r="XEB3" s="102"/>
      <c r="XED3" s="102"/>
      <c r="XES3" s="102"/>
      <c r="XEU3" s="102"/>
    </row>
    <row r="4" spans="1:1024 1039:2044 2059:3064 3079:4084 4099:5119 5121:6141 6156:7161 7176:8181 8196:9216 9218:10238 10253:11258 11273:12278 12293:13298 13313:14335 14350:15355 15370:16375" s="100" customFormat="1" ht="214.5" customHeight="1" x14ac:dyDescent="0.2">
      <c r="A4" s="14" t="s">
        <v>65</v>
      </c>
      <c r="B4" s="14" t="s">
        <v>73</v>
      </c>
      <c r="C4" s="14" t="s">
        <v>74</v>
      </c>
      <c r="D4" s="14" t="s">
        <v>75</v>
      </c>
      <c r="E4" s="15" t="s">
        <v>31</v>
      </c>
      <c r="F4" s="14" t="s">
        <v>233</v>
      </c>
      <c r="G4" s="14" t="s">
        <v>206</v>
      </c>
      <c r="H4" s="14" t="s">
        <v>32</v>
      </c>
      <c r="I4" s="75" t="s">
        <v>76</v>
      </c>
      <c r="J4" s="14" t="s">
        <v>251</v>
      </c>
      <c r="K4" s="14" t="s">
        <v>32</v>
      </c>
      <c r="L4" s="69" t="s">
        <v>252</v>
      </c>
      <c r="M4" s="69" t="s">
        <v>253</v>
      </c>
      <c r="N4" s="76" t="s">
        <v>244</v>
      </c>
    </row>
    <row r="5" spans="1:1024 1039:2044 2059:3064 3079:4084 4099:5119 5121:6141 6156:7161 7176:8181 8196:9216 9218:10238 10253:11258 11273:12278 12293:13298 13313:14335 14350:15355 15370:16375" s="100" customFormat="1" ht="43.9" customHeight="1" x14ac:dyDescent="0.2">
      <c r="A5" s="48" t="s">
        <v>103</v>
      </c>
      <c r="B5" s="48" t="s">
        <v>110</v>
      </c>
      <c r="C5" s="48" t="s">
        <v>111</v>
      </c>
      <c r="D5" s="48" t="s">
        <v>106</v>
      </c>
      <c r="E5" s="48" t="s">
        <v>31</v>
      </c>
      <c r="F5" s="48" t="s">
        <v>203</v>
      </c>
      <c r="G5" s="48" t="s">
        <v>112</v>
      </c>
      <c r="H5" s="48" t="s">
        <v>32</v>
      </c>
      <c r="I5" s="48" t="s">
        <v>79</v>
      </c>
      <c r="J5" s="48" t="s">
        <v>43</v>
      </c>
      <c r="K5" s="48" t="s">
        <v>32</v>
      </c>
      <c r="L5" s="50">
        <v>45047</v>
      </c>
      <c r="M5" s="50">
        <v>45047</v>
      </c>
      <c r="N5" s="62" t="s">
        <v>109</v>
      </c>
    </row>
    <row r="6" spans="1:1024 1039:2044 2059:3064 3079:4084 4099:5119 5121:6141 6156:7161 7176:8181 8196:9216 9218:10238 10253:11258 11273:12278 12293:13298 13313:14335 14350:15355 15370:16375" s="100" customFormat="1" ht="46.9" customHeight="1" x14ac:dyDescent="0.2">
      <c r="A6" s="34" t="s">
        <v>103</v>
      </c>
      <c r="B6" s="34" t="s">
        <v>104</v>
      </c>
      <c r="C6" s="34" t="s">
        <v>237</v>
      </c>
      <c r="D6" s="34" t="s">
        <v>106</v>
      </c>
      <c r="E6" s="34" t="s">
        <v>31</v>
      </c>
      <c r="F6" s="34" t="s">
        <v>204</v>
      </c>
      <c r="G6" s="34" t="s">
        <v>113</v>
      </c>
      <c r="H6" s="34" t="s">
        <v>32</v>
      </c>
      <c r="I6" s="34" t="s">
        <v>79</v>
      </c>
      <c r="J6" s="34" t="s">
        <v>43</v>
      </c>
      <c r="K6" s="34" t="s">
        <v>32</v>
      </c>
      <c r="L6" s="44">
        <v>45047</v>
      </c>
      <c r="M6" s="44">
        <v>45047</v>
      </c>
      <c r="N6" s="61" t="s">
        <v>109</v>
      </c>
    </row>
    <row r="7" spans="1:1024 1039:2044 2059:3064 3079:4084 4099:5119 5121:6141 6156:7161 7176:8181 8196:9216 9218:10238 10253:11258 11273:12278 12293:13298 13313:14335 14350:15355 15370:16375" s="100" customFormat="1" ht="132" customHeight="1" x14ac:dyDescent="0.2">
      <c r="A7" s="12" t="s">
        <v>46</v>
      </c>
      <c r="B7" s="12" t="s">
        <v>77</v>
      </c>
      <c r="C7" s="12" t="s">
        <v>236</v>
      </c>
      <c r="D7" s="12" t="s">
        <v>38</v>
      </c>
      <c r="E7" s="13" t="s">
        <v>31</v>
      </c>
      <c r="F7" s="13" t="s">
        <v>194</v>
      </c>
      <c r="G7" s="12" t="s">
        <v>78</v>
      </c>
      <c r="H7" s="12" t="s">
        <v>32</v>
      </c>
      <c r="I7" s="12" t="s">
        <v>79</v>
      </c>
      <c r="J7" s="12" t="s">
        <v>34</v>
      </c>
      <c r="K7" s="12" t="s">
        <v>32</v>
      </c>
      <c r="L7" s="70">
        <v>45078</v>
      </c>
      <c r="M7" s="50">
        <v>45078</v>
      </c>
      <c r="N7" s="71" t="s">
        <v>80</v>
      </c>
    </row>
    <row r="8" spans="1:1024 1039:2044 2059:3064 3079:4084 4099:5119 5121:6141 6156:7161 7176:8181 8196:9216 9218:10238 10253:11258 11273:12278 12293:13298 13313:14335 14350:15355 15370:16375" ht="114.75" x14ac:dyDescent="0.2">
      <c r="A8" s="33" t="s">
        <v>36</v>
      </c>
      <c r="B8" s="33" t="s">
        <v>37</v>
      </c>
      <c r="C8" s="33" t="s">
        <v>238</v>
      </c>
      <c r="D8" s="33" t="s">
        <v>38</v>
      </c>
      <c r="E8" s="41" t="s">
        <v>31</v>
      </c>
      <c r="F8" s="42" t="s">
        <v>235</v>
      </c>
      <c r="G8" s="42" t="s">
        <v>196</v>
      </c>
      <c r="H8" s="33" t="s">
        <v>32</v>
      </c>
      <c r="I8" s="33" t="s">
        <v>33</v>
      </c>
      <c r="J8" s="33" t="s">
        <v>39</v>
      </c>
      <c r="K8" s="33" t="s">
        <v>32</v>
      </c>
      <c r="L8" s="66">
        <v>44713</v>
      </c>
      <c r="M8" s="66">
        <v>45078</v>
      </c>
      <c r="N8" s="77" t="s">
        <v>81</v>
      </c>
    </row>
    <row r="9" spans="1:1024 1039:2044 2059:3064 3079:4084 4099:5119 5121:6141 6156:7161 7176:8181 8196:9216 9218:10238 10253:11258 11273:12278 12293:13298 13313:14335 14350:15355 15370:16375" s="100" customFormat="1" ht="127.5" x14ac:dyDescent="0.2">
      <c r="A9" s="38" t="s">
        <v>40</v>
      </c>
      <c r="B9" s="38" t="s">
        <v>117</v>
      </c>
      <c r="C9" s="38" t="s">
        <v>118</v>
      </c>
      <c r="D9" s="38" t="s">
        <v>41</v>
      </c>
      <c r="E9" s="38" t="s">
        <v>31</v>
      </c>
      <c r="F9" s="38" t="s">
        <v>205</v>
      </c>
      <c r="G9" s="38" t="s">
        <v>119</v>
      </c>
      <c r="H9" s="38" t="s">
        <v>32</v>
      </c>
      <c r="I9" s="38" t="s">
        <v>53</v>
      </c>
      <c r="J9" s="38" t="s">
        <v>34</v>
      </c>
      <c r="K9" s="48" t="s">
        <v>32</v>
      </c>
      <c r="L9" s="43">
        <v>45231</v>
      </c>
      <c r="M9" s="43">
        <v>45231</v>
      </c>
      <c r="N9" s="119" t="s">
        <v>120</v>
      </c>
    </row>
    <row r="10" spans="1:1024 1039:2044 2059:3064 3079:4084 4099:5119 5121:6141 6156:7161 7176:8181 8196:9216 9218:10238 10253:11258 11273:12278 12293:13298 13313:14335 14350:15355 15370:16375" s="100" customFormat="1" ht="81" customHeight="1" x14ac:dyDescent="0.2">
      <c r="A10" s="33" t="s">
        <v>40</v>
      </c>
      <c r="B10" s="33" t="s">
        <v>121</v>
      </c>
      <c r="C10" s="33" t="s">
        <v>239</v>
      </c>
      <c r="D10" s="33" t="s">
        <v>41</v>
      </c>
      <c r="E10" s="33" t="s">
        <v>31</v>
      </c>
      <c r="F10" s="41" t="s">
        <v>122</v>
      </c>
      <c r="G10" s="33" t="s">
        <v>224</v>
      </c>
      <c r="H10" s="33" t="s">
        <v>32</v>
      </c>
      <c r="I10" s="33" t="s">
        <v>53</v>
      </c>
      <c r="J10" s="33" t="s">
        <v>34</v>
      </c>
      <c r="K10" s="33" t="s">
        <v>32</v>
      </c>
      <c r="L10" s="66">
        <v>45261</v>
      </c>
      <c r="M10" s="66">
        <v>45261</v>
      </c>
      <c r="N10" s="120" t="s">
        <v>123</v>
      </c>
    </row>
    <row r="11" spans="1:1024 1039:2044 2059:3064 3079:4084 4099:5119 5121:6141 6156:7161 7176:8181 8196:9216 9218:10238 10253:11258 11273:12278 12293:13298 13313:14335 14350:15355 15370:16375" s="103" customFormat="1" ht="219" customHeight="1" x14ac:dyDescent="0.2">
      <c r="A11" s="38" t="s">
        <v>27</v>
      </c>
      <c r="B11" s="38" t="s">
        <v>28</v>
      </c>
      <c r="C11" s="38" t="s">
        <v>29</v>
      </c>
      <c r="D11" s="38" t="s">
        <v>30</v>
      </c>
      <c r="E11" s="38" t="s">
        <v>245</v>
      </c>
      <c r="F11" s="38" t="s">
        <v>234</v>
      </c>
      <c r="G11" s="38" t="s">
        <v>207</v>
      </c>
      <c r="H11" s="73" t="s">
        <v>32</v>
      </c>
      <c r="I11" s="73" t="s">
        <v>33</v>
      </c>
      <c r="J11" s="38" t="s">
        <v>34</v>
      </c>
      <c r="K11" s="73" t="s">
        <v>32</v>
      </c>
      <c r="L11" s="43">
        <v>45261</v>
      </c>
      <c r="M11" s="43">
        <v>45474</v>
      </c>
      <c r="N11" s="74" t="s">
        <v>82</v>
      </c>
    </row>
    <row r="12" spans="1:1024 1039:2044 2059:3064 3079:4084 4099:5119 5121:6141 6156:7161 7176:8181 8196:9216 9218:10238 10253:11258 11273:12278 12293:13298 13313:14335 14350:15355 15370:16375" s="103" customFormat="1" ht="249" customHeight="1" x14ac:dyDescent="0.2">
      <c r="A12" s="108" t="s">
        <v>27</v>
      </c>
      <c r="B12" s="108" t="s">
        <v>28</v>
      </c>
      <c r="C12" s="108" t="s">
        <v>35</v>
      </c>
      <c r="D12" s="108" t="s">
        <v>30</v>
      </c>
      <c r="E12" s="121" t="s">
        <v>245</v>
      </c>
      <c r="F12" s="108" t="s">
        <v>241</v>
      </c>
      <c r="G12" s="108" t="s">
        <v>200</v>
      </c>
      <c r="H12" s="109" t="s">
        <v>32</v>
      </c>
      <c r="I12" s="109" t="s">
        <v>33</v>
      </c>
      <c r="J12" s="108" t="s">
        <v>43</v>
      </c>
      <c r="K12" s="109" t="s">
        <v>32</v>
      </c>
      <c r="L12" s="72">
        <v>45627</v>
      </c>
      <c r="M12" s="72">
        <v>46204</v>
      </c>
      <c r="N12" s="110" t="s">
        <v>82</v>
      </c>
    </row>
    <row r="13" spans="1:1024 1039:2044 2059:3064 3079:4084 4099:5119 5121:6141 6156:7161 7176:8181 8196:9216 9218:10238 10253:11258 11273:12278 12293:13298 13313:14335 14350:15355 15370:16375" s="104" customFormat="1" ht="122.45" customHeight="1" x14ac:dyDescent="0.2">
      <c r="A13" s="48" t="s">
        <v>46</v>
      </c>
      <c r="B13" s="48" t="s">
        <v>49</v>
      </c>
      <c r="C13" s="48" t="s">
        <v>240</v>
      </c>
      <c r="D13" s="48" t="s">
        <v>51</v>
      </c>
      <c r="E13" s="48" t="s">
        <v>246</v>
      </c>
      <c r="F13" s="111" t="s">
        <v>208</v>
      </c>
      <c r="G13" s="78" t="s">
        <v>223</v>
      </c>
      <c r="H13" s="50" t="s">
        <v>32</v>
      </c>
      <c r="I13" s="48" t="s">
        <v>53</v>
      </c>
      <c r="J13" s="48" t="s">
        <v>43</v>
      </c>
      <c r="K13" s="48" t="s">
        <v>32</v>
      </c>
      <c r="L13" s="50">
        <v>45597</v>
      </c>
      <c r="M13" s="50">
        <v>45597</v>
      </c>
      <c r="N13" s="79" t="s">
        <v>187</v>
      </c>
    </row>
    <row r="14" spans="1:1024 1039:2044 2059:3064 3079:4084 4099:5119 5121:6141 6156:7161 7176:8181 8196:9216 9218:10238 10253:11258 11273:12278 12293:13298 13313:14335 14350:15355 15370:16375" s="104" customFormat="1" ht="102" x14ac:dyDescent="0.2">
      <c r="A14" s="34" t="s">
        <v>46</v>
      </c>
      <c r="B14" s="34" t="s">
        <v>49</v>
      </c>
      <c r="C14" s="34" t="s">
        <v>50</v>
      </c>
      <c r="D14" s="34" t="s">
        <v>51</v>
      </c>
      <c r="E14" s="34" t="s">
        <v>247</v>
      </c>
      <c r="F14" s="34" t="s">
        <v>209</v>
      </c>
      <c r="G14" s="112" t="s">
        <v>223</v>
      </c>
      <c r="H14" s="34" t="s">
        <v>32</v>
      </c>
      <c r="I14" s="34" t="s">
        <v>53</v>
      </c>
      <c r="J14" s="34" t="s">
        <v>43</v>
      </c>
      <c r="K14" s="34" t="s">
        <v>32</v>
      </c>
      <c r="L14" s="44">
        <v>45870</v>
      </c>
      <c r="M14" s="44">
        <v>45870</v>
      </c>
      <c r="N14" s="113" t="s">
        <v>187</v>
      </c>
    </row>
    <row r="15" spans="1:1024 1039:2044 2059:3064 3079:4084 4099:5119 5121:6141 6156:7161 7176:8181 8196:9216 9218:10238 10253:11258 11273:12278 12293:13298 13313:14335 14350:15355 15370:16375" s="100" customFormat="1" ht="185.25" customHeight="1" x14ac:dyDescent="0.2">
      <c r="A15" s="48" t="s">
        <v>83</v>
      </c>
      <c r="B15" s="48" t="s">
        <v>84</v>
      </c>
      <c r="C15" s="48" t="s">
        <v>89</v>
      </c>
      <c r="D15" s="38" t="s">
        <v>86</v>
      </c>
      <c r="E15" s="48" t="s">
        <v>248</v>
      </c>
      <c r="F15" s="48" t="s">
        <v>179</v>
      </c>
      <c r="G15" s="114" t="s">
        <v>193</v>
      </c>
      <c r="H15" s="48" t="s">
        <v>32</v>
      </c>
      <c r="I15" s="48" t="s">
        <v>79</v>
      </c>
      <c r="J15" s="48" t="s">
        <v>43</v>
      </c>
      <c r="K15" s="48" t="s">
        <v>32</v>
      </c>
      <c r="L15" s="50">
        <v>45901</v>
      </c>
      <c r="M15" s="50">
        <v>45901</v>
      </c>
      <c r="N15" s="62" t="s">
        <v>87</v>
      </c>
    </row>
    <row r="16" spans="1:1024 1039:2044 2059:3064 3079:4084 4099:5119 5121:6141 6156:7161 7176:8181 8196:9216 9218:10238 10253:11258 11273:12278 12293:13298 13313:14335 14350:15355 15370:16375" ht="102" x14ac:dyDescent="0.2">
      <c r="A16" s="51" t="s">
        <v>83</v>
      </c>
      <c r="B16" s="51" t="s">
        <v>148</v>
      </c>
      <c r="C16" s="51" t="s">
        <v>149</v>
      </c>
      <c r="D16" s="51" t="s">
        <v>86</v>
      </c>
      <c r="E16" s="51" t="s">
        <v>249</v>
      </c>
      <c r="F16" s="95" t="s">
        <v>210</v>
      </c>
      <c r="G16" s="51" t="s">
        <v>198</v>
      </c>
      <c r="H16" s="81" t="s">
        <v>32</v>
      </c>
      <c r="I16" s="81" t="s">
        <v>79</v>
      </c>
      <c r="J16" s="51" t="s">
        <v>43</v>
      </c>
      <c r="K16" s="81" t="s">
        <v>32</v>
      </c>
      <c r="L16" s="80">
        <v>45931</v>
      </c>
      <c r="M16" s="80">
        <v>45931</v>
      </c>
      <c r="N16" s="63" t="s">
        <v>87</v>
      </c>
    </row>
    <row r="17" spans="1:1024 1039:2044 2059:3064 3079:4084 4099:5119 5121:6141 6156:7161 7176:8181 8196:9216 9218:10238 10253:11258 11273:12278 12293:13298 13313:14335 14350:15355 15370:16375" ht="125.45" customHeight="1" x14ac:dyDescent="0.2">
      <c r="A17" s="38" t="s">
        <v>83</v>
      </c>
      <c r="B17" s="38" t="s">
        <v>84</v>
      </c>
      <c r="C17" s="38" t="s">
        <v>85</v>
      </c>
      <c r="D17" s="38" t="s">
        <v>86</v>
      </c>
      <c r="E17" s="38" t="s">
        <v>31</v>
      </c>
      <c r="F17" s="38" t="s">
        <v>177</v>
      </c>
      <c r="G17" s="115" t="s">
        <v>222</v>
      </c>
      <c r="H17" s="38" t="s">
        <v>32</v>
      </c>
      <c r="I17" s="38" t="s">
        <v>79</v>
      </c>
      <c r="J17" s="38" t="s">
        <v>43</v>
      </c>
      <c r="K17" s="38" t="s">
        <v>32</v>
      </c>
      <c r="L17" s="43">
        <v>45931</v>
      </c>
      <c r="M17" s="43">
        <v>45931</v>
      </c>
      <c r="N17" s="60" t="s">
        <v>87</v>
      </c>
    </row>
    <row r="18" spans="1:1024 1039:2044 2059:3064 3079:4084 4099:5119 5121:6141 6156:7161 7176:8181 8196:9216 9218:10238 10253:11258 11273:12278 12293:13298 13313:14335 14350:15355 15370:16375" s="105" customFormat="1" ht="114.6" customHeight="1" x14ac:dyDescent="0.2">
      <c r="A18" s="34" t="s">
        <v>83</v>
      </c>
      <c r="B18" s="34" t="s">
        <v>84</v>
      </c>
      <c r="C18" s="34" t="s">
        <v>88</v>
      </c>
      <c r="D18" s="51" t="s">
        <v>86</v>
      </c>
      <c r="E18" s="34" t="s">
        <v>31</v>
      </c>
      <c r="F18" s="34" t="s">
        <v>178</v>
      </c>
      <c r="G18" s="35" t="s">
        <v>221</v>
      </c>
      <c r="H18" s="34" t="s">
        <v>32</v>
      </c>
      <c r="I18" s="34" t="s">
        <v>79</v>
      </c>
      <c r="J18" s="34" t="s">
        <v>43</v>
      </c>
      <c r="K18" s="34" t="s">
        <v>32</v>
      </c>
      <c r="L18" s="44">
        <v>45931</v>
      </c>
      <c r="M18" s="44">
        <v>45931</v>
      </c>
      <c r="N18" s="61" t="s">
        <v>87</v>
      </c>
      <c r="S18" s="106"/>
      <c r="U18" s="106"/>
      <c r="AJ18" s="106"/>
      <c r="AL18" s="106"/>
      <c r="BA18" s="106"/>
      <c r="BC18" s="106"/>
      <c r="BR18" s="106"/>
      <c r="BT18" s="106"/>
      <c r="CI18" s="106"/>
      <c r="CK18" s="106"/>
      <c r="CZ18" s="106"/>
      <c r="DB18" s="106"/>
      <c r="DQ18" s="106"/>
      <c r="DS18" s="106"/>
      <c r="EH18" s="106"/>
      <c r="EJ18" s="106"/>
      <c r="EY18" s="106"/>
      <c r="FA18" s="106"/>
      <c r="FP18" s="106"/>
      <c r="FR18" s="106"/>
      <c r="GG18" s="106"/>
      <c r="GI18" s="106"/>
      <c r="GX18" s="106"/>
      <c r="GZ18" s="106"/>
      <c r="HO18" s="106"/>
      <c r="HQ18" s="106"/>
      <c r="IF18" s="106"/>
      <c r="IH18" s="106"/>
      <c r="IW18" s="106"/>
      <c r="IY18" s="106"/>
      <c r="JN18" s="106"/>
      <c r="JP18" s="106"/>
      <c r="KE18" s="106"/>
      <c r="KG18" s="106"/>
      <c r="KV18" s="106"/>
      <c r="KX18" s="106"/>
      <c r="LM18" s="106"/>
      <c r="LO18" s="106"/>
      <c r="MD18" s="106"/>
      <c r="MF18" s="106"/>
      <c r="MU18" s="106"/>
      <c r="MW18" s="106"/>
      <c r="NL18" s="106"/>
      <c r="NN18" s="106"/>
      <c r="OC18" s="106"/>
      <c r="OE18" s="106"/>
      <c r="OT18" s="106"/>
      <c r="OV18" s="106"/>
      <c r="PK18" s="106"/>
      <c r="PM18" s="106"/>
      <c r="QB18" s="106"/>
      <c r="QD18" s="106"/>
      <c r="QS18" s="106"/>
      <c r="QU18" s="106"/>
      <c r="RJ18" s="106"/>
      <c r="RL18" s="106"/>
      <c r="SA18" s="106"/>
      <c r="SC18" s="106"/>
      <c r="SR18" s="106"/>
      <c r="ST18" s="106"/>
      <c r="TI18" s="106"/>
      <c r="TK18" s="106"/>
      <c r="TZ18" s="106"/>
      <c r="UB18" s="106"/>
      <c r="UQ18" s="106"/>
      <c r="US18" s="106"/>
      <c r="VH18" s="106"/>
      <c r="VJ18" s="106"/>
      <c r="VY18" s="106"/>
      <c r="WA18" s="106"/>
      <c r="WP18" s="106"/>
      <c r="WR18" s="106"/>
      <c r="XG18" s="106"/>
      <c r="XI18" s="106"/>
      <c r="XX18" s="106"/>
      <c r="XZ18" s="106"/>
      <c r="YO18" s="106"/>
      <c r="YQ18" s="106"/>
      <c r="ZF18" s="106"/>
      <c r="ZH18" s="106"/>
      <c r="ZW18" s="106"/>
      <c r="ZY18" s="106"/>
      <c r="AAN18" s="106"/>
      <c r="AAP18" s="106"/>
      <c r="ABE18" s="106"/>
      <c r="ABG18" s="106"/>
      <c r="ABV18" s="106"/>
      <c r="ABX18" s="106"/>
      <c r="ACM18" s="106"/>
      <c r="ACO18" s="106"/>
      <c r="ADD18" s="106"/>
      <c r="ADF18" s="106"/>
      <c r="ADU18" s="106"/>
      <c r="ADW18" s="106"/>
      <c r="AEL18" s="106"/>
      <c r="AEN18" s="106"/>
      <c r="AFC18" s="106"/>
      <c r="AFE18" s="106"/>
      <c r="AFT18" s="106"/>
      <c r="AFV18" s="106"/>
      <c r="AGK18" s="106"/>
      <c r="AGM18" s="106"/>
      <c r="AHB18" s="106"/>
      <c r="AHD18" s="106"/>
      <c r="AHS18" s="106"/>
      <c r="AHU18" s="106"/>
      <c r="AIJ18" s="106"/>
      <c r="AIL18" s="106"/>
      <c r="AJA18" s="106"/>
      <c r="AJC18" s="106"/>
      <c r="AJR18" s="106"/>
      <c r="AJT18" s="106"/>
      <c r="AKI18" s="106"/>
      <c r="AKK18" s="106"/>
      <c r="AKZ18" s="106"/>
      <c r="ALB18" s="106"/>
      <c r="ALQ18" s="106"/>
      <c r="ALS18" s="106"/>
      <c r="AMH18" s="106"/>
      <c r="AMJ18" s="106"/>
      <c r="AMY18" s="106"/>
      <c r="ANA18" s="106"/>
      <c r="ANP18" s="106"/>
      <c r="ANR18" s="106"/>
      <c r="AOG18" s="106"/>
      <c r="AOI18" s="106"/>
      <c r="AOX18" s="106"/>
      <c r="AOZ18" s="106"/>
      <c r="APO18" s="106"/>
      <c r="APQ18" s="106"/>
      <c r="AQF18" s="106"/>
      <c r="AQH18" s="106"/>
      <c r="AQW18" s="106"/>
      <c r="AQY18" s="106"/>
      <c r="ARN18" s="106"/>
      <c r="ARP18" s="106"/>
      <c r="ASE18" s="106"/>
      <c r="ASG18" s="106"/>
      <c r="ASV18" s="106"/>
      <c r="ASX18" s="106"/>
      <c r="ATM18" s="106"/>
      <c r="ATO18" s="106"/>
      <c r="AUD18" s="106"/>
      <c r="AUF18" s="106"/>
      <c r="AUU18" s="106"/>
      <c r="AUW18" s="106"/>
      <c r="AVL18" s="106"/>
      <c r="AVN18" s="106"/>
      <c r="AWC18" s="106"/>
      <c r="AWE18" s="106"/>
      <c r="AWT18" s="106"/>
      <c r="AWV18" s="106"/>
      <c r="AXK18" s="106"/>
      <c r="AXM18" s="106"/>
      <c r="AYB18" s="106"/>
      <c r="AYD18" s="106"/>
      <c r="AYS18" s="106"/>
      <c r="AYU18" s="106"/>
      <c r="AZJ18" s="106"/>
      <c r="AZL18" s="106"/>
      <c r="BAA18" s="106"/>
      <c r="BAC18" s="106"/>
      <c r="BAR18" s="106"/>
      <c r="BAT18" s="106"/>
      <c r="BBI18" s="106"/>
      <c r="BBK18" s="106"/>
      <c r="BBZ18" s="106"/>
      <c r="BCB18" s="106"/>
      <c r="BCQ18" s="106"/>
      <c r="BCS18" s="106"/>
      <c r="BDH18" s="106"/>
      <c r="BDJ18" s="106"/>
      <c r="BDY18" s="106"/>
      <c r="BEA18" s="106"/>
      <c r="BEP18" s="106"/>
      <c r="BER18" s="106"/>
      <c r="BFG18" s="106"/>
      <c r="BFI18" s="106"/>
      <c r="BFX18" s="106"/>
      <c r="BFZ18" s="106"/>
      <c r="BGO18" s="106"/>
      <c r="BGQ18" s="106"/>
      <c r="BHF18" s="106"/>
      <c r="BHH18" s="106"/>
      <c r="BHW18" s="106"/>
      <c r="BHY18" s="106"/>
      <c r="BIN18" s="106"/>
      <c r="BIP18" s="106"/>
      <c r="BJE18" s="106"/>
      <c r="BJG18" s="106"/>
      <c r="BJV18" s="106"/>
      <c r="BJX18" s="106"/>
      <c r="BKM18" s="106"/>
      <c r="BKO18" s="106"/>
      <c r="BLD18" s="106"/>
      <c r="BLF18" s="106"/>
      <c r="BLU18" s="106"/>
      <c r="BLW18" s="106"/>
      <c r="BML18" s="106"/>
      <c r="BMN18" s="106"/>
      <c r="BNC18" s="106"/>
      <c r="BNE18" s="106"/>
      <c r="BNT18" s="106"/>
      <c r="BNV18" s="106"/>
      <c r="BOK18" s="106"/>
      <c r="BOM18" s="106"/>
      <c r="BPB18" s="106"/>
      <c r="BPD18" s="106"/>
      <c r="BPS18" s="106"/>
      <c r="BPU18" s="106"/>
      <c r="BQJ18" s="106"/>
      <c r="BQL18" s="106"/>
      <c r="BRA18" s="106"/>
      <c r="BRC18" s="106"/>
      <c r="BRR18" s="106"/>
      <c r="BRT18" s="106"/>
      <c r="BSI18" s="106"/>
      <c r="BSK18" s="106"/>
      <c r="BSZ18" s="106"/>
      <c r="BTB18" s="106"/>
      <c r="BTQ18" s="106"/>
      <c r="BTS18" s="106"/>
      <c r="BUH18" s="106"/>
      <c r="BUJ18" s="106"/>
      <c r="BUY18" s="106"/>
      <c r="BVA18" s="106"/>
      <c r="BVP18" s="106"/>
      <c r="BVR18" s="106"/>
      <c r="BWG18" s="106"/>
      <c r="BWI18" s="106"/>
      <c r="BWX18" s="106"/>
      <c r="BWZ18" s="106"/>
      <c r="BXO18" s="106"/>
      <c r="BXQ18" s="106"/>
      <c r="BYF18" s="106"/>
      <c r="BYH18" s="106"/>
      <c r="BYW18" s="106"/>
      <c r="BYY18" s="106"/>
      <c r="BZN18" s="106"/>
      <c r="BZP18" s="106"/>
      <c r="CAE18" s="106"/>
      <c r="CAG18" s="106"/>
      <c r="CAV18" s="106"/>
      <c r="CAX18" s="106"/>
      <c r="CBM18" s="106"/>
      <c r="CBO18" s="106"/>
      <c r="CCD18" s="106"/>
      <c r="CCF18" s="106"/>
      <c r="CCU18" s="106"/>
      <c r="CCW18" s="106"/>
      <c r="CDL18" s="106"/>
      <c r="CDN18" s="106"/>
      <c r="CEC18" s="106"/>
      <c r="CEE18" s="106"/>
      <c r="CET18" s="106"/>
      <c r="CEV18" s="106"/>
      <c r="CFK18" s="106"/>
      <c r="CFM18" s="106"/>
      <c r="CGB18" s="106"/>
      <c r="CGD18" s="106"/>
      <c r="CGS18" s="106"/>
      <c r="CGU18" s="106"/>
      <c r="CHJ18" s="106"/>
      <c r="CHL18" s="106"/>
      <c r="CIA18" s="106"/>
      <c r="CIC18" s="106"/>
      <c r="CIR18" s="106"/>
      <c r="CIT18" s="106"/>
      <c r="CJI18" s="106"/>
      <c r="CJK18" s="106"/>
      <c r="CJZ18" s="106"/>
      <c r="CKB18" s="106"/>
      <c r="CKQ18" s="106"/>
      <c r="CKS18" s="106"/>
      <c r="CLH18" s="106"/>
      <c r="CLJ18" s="106"/>
      <c r="CLY18" s="106"/>
      <c r="CMA18" s="106"/>
      <c r="CMP18" s="106"/>
      <c r="CMR18" s="106"/>
      <c r="CNG18" s="106"/>
      <c r="CNI18" s="106"/>
      <c r="CNX18" s="106"/>
      <c r="CNZ18" s="106"/>
      <c r="COO18" s="106"/>
      <c r="COQ18" s="106"/>
      <c r="CPF18" s="106"/>
      <c r="CPH18" s="106"/>
      <c r="CPW18" s="106"/>
      <c r="CPY18" s="106"/>
      <c r="CQN18" s="106"/>
      <c r="CQP18" s="106"/>
      <c r="CRE18" s="106"/>
      <c r="CRG18" s="106"/>
      <c r="CRV18" s="106"/>
      <c r="CRX18" s="106"/>
      <c r="CSM18" s="106"/>
      <c r="CSO18" s="106"/>
      <c r="CTD18" s="106"/>
      <c r="CTF18" s="106"/>
      <c r="CTU18" s="106"/>
      <c r="CTW18" s="106"/>
      <c r="CUL18" s="106"/>
      <c r="CUN18" s="106"/>
      <c r="CVC18" s="106"/>
      <c r="CVE18" s="106"/>
      <c r="CVT18" s="106"/>
      <c r="CVV18" s="106"/>
      <c r="CWK18" s="106"/>
      <c r="CWM18" s="106"/>
      <c r="CXB18" s="106"/>
      <c r="CXD18" s="106"/>
      <c r="CXS18" s="106"/>
      <c r="CXU18" s="106"/>
      <c r="CYJ18" s="106"/>
      <c r="CYL18" s="106"/>
      <c r="CZA18" s="106"/>
      <c r="CZC18" s="106"/>
      <c r="CZR18" s="106"/>
      <c r="CZT18" s="106"/>
      <c r="DAI18" s="106"/>
      <c r="DAK18" s="106"/>
      <c r="DAZ18" s="106"/>
      <c r="DBB18" s="106"/>
      <c r="DBQ18" s="106"/>
      <c r="DBS18" s="106"/>
      <c r="DCH18" s="106"/>
      <c r="DCJ18" s="106"/>
      <c r="DCY18" s="106"/>
      <c r="DDA18" s="106"/>
      <c r="DDP18" s="106"/>
      <c r="DDR18" s="106"/>
      <c r="DEG18" s="106"/>
      <c r="DEI18" s="106"/>
      <c r="DEX18" s="106"/>
      <c r="DEZ18" s="106"/>
      <c r="DFO18" s="106"/>
      <c r="DFQ18" s="106"/>
      <c r="DGF18" s="106"/>
      <c r="DGH18" s="106"/>
      <c r="DGW18" s="106"/>
      <c r="DGY18" s="106"/>
      <c r="DHN18" s="106"/>
      <c r="DHP18" s="106"/>
      <c r="DIE18" s="106"/>
      <c r="DIG18" s="106"/>
      <c r="DIV18" s="106"/>
      <c r="DIX18" s="106"/>
      <c r="DJM18" s="106"/>
      <c r="DJO18" s="106"/>
      <c r="DKD18" s="106"/>
      <c r="DKF18" s="106"/>
      <c r="DKU18" s="106"/>
      <c r="DKW18" s="106"/>
      <c r="DLL18" s="106"/>
      <c r="DLN18" s="106"/>
      <c r="DMC18" s="106"/>
      <c r="DME18" s="106"/>
      <c r="DMT18" s="106"/>
      <c r="DMV18" s="106"/>
      <c r="DNK18" s="106"/>
      <c r="DNM18" s="106"/>
      <c r="DOB18" s="106"/>
      <c r="DOD18" s="106"/>
      <c r="DOS18" s="106"/>
      <c r="DOU18" s="106"/>
      <c r="DPJ18" s="106"/>
      <c r="DPL18" s="106"/>
      <c r="DQA18" s="106"/>
      <c r="DQC18" s="106"/>
      <c r="DQR18" s="106"/>
      <c r="DQT18" s="106"/>
      <c r="DRI18" s="106"/>
      <c r="DRK18" s="106"/>
      <c r="DRZ18" s="106"/>
      <c r="DSB18" s="106"/>
      <c r="DSQ18" s="106"/>
      <c r="DSS18" s="106"/>
      <c r="DTH18" s="106"/>
      <c r="DTJ18" s="106"/>
      <c r="DTY18" s="106"/>
      <c r="DUA18" s="106"/>
      <c r="DUP18" s="106"/>
      <c r="DUR18" s="106"/>
      <c r="DVG18" s="106"/>
      <c r="DVI18" s="106"/>
      <c r="DVX18" s="106"/>
      <c r="DVZ18" s="106"/>
      <c r="DWO18" s="106"/>
      <c r="DWQ18" s="106"/>
      <c r="DXF18" s="106"/>
      <c r="DXH18" s="106"/>
      <c r="DXW18" s="106"/>
      <c r="DXY18" s="106"/>
      <c r="DYN18" s="106"/>
      <c r="DYP18" s="106"/>
      <c r="DZE18" s="106"/>
      <c r="DZG18" s="106"/>
      <c r="DZV18" s="106"/>
      <c r="DZX18" s="106"/>
      <c r="EAM18" s="106"/>
      <c r="EAO18" s="106"/>
      <c r="EBD18" s="106"/>
      <c r="EBF18" s="106"/>
      <c r="EBU18" s="106"/>
      <c r="EBW18" s="106"/>
      <c r="ECL18" s="106"/>
      <c r="ECN18" s="106"/>
      <c r="EDC18" s="106"/>
      <c r="EDE18" s="106"/>
      <c r="EDT18" s="106"/>
      <c r="EDV18" s="106"/>
      <c r="EEK18" s="106"/>
      <c r="EEM18" s="106"/>
      <c r="EFB18" s="106"/>
      <c r="EFD18" s="106"/>
      <c r="EFS18" s="106"/>
      <c r="EFU18" s="106"/>
      <c r="EGJ18" s="106"/>
      <c r="EGL18" s="106"/>
      <c r="EHA18" s="106"/>
      <c r="EHC18" s="106"/>
      <c r="EHR18" s="106"/>
      <c r="EHT18" s="106"/>
      <c r="EII18" s="106"/>
      <c r="EIK18" s="106"/>
      <c r="EIZ18" s="106"/>
      <c r="EJB18" s="106"/>
      <c r="EJQ18" s="106"/>
      <c r="EJS18" s="106"/>
      <c r="EKH18" s="106"/>
      <c r="EKJ18" s="106"/>
      <c r="EKY18" s="106"/>
      <c r="ELA18" s="106"/>
      <c r="ELP18" s="106"/>
      <c r="ELR18" s="106"/>
      <c r="EMG18" s="106"/>
      <c r="EMI18" s="106"/>
      <c r="EMX18" s="106"/>
      <c r="EMZ18" s="106"/>
      <c r="ENO18" s="106"/>
      <c r="ENQ18" s="106"/>
      <c r="EOF18" s="106"/>
      <c r="EOH18" s="106"/>
      <c r="EOW18" s="106"/>
      <c r="EOY18" s="106"/>
      <c r="EPN18" s="106"/>
      <c r="EPP18" s="106"/>
      <c r="EQE18" s="106"/>
      <c r="EQG18" s="106"/>
      <c r="EQV18" s="106"/>
      <c r="EQX18" s="106"/>
      <c r="ERM18" s="106"/>
      <c r="ERO18" s="106"/>
      <c r="ESD18" s="106"/>
      <c r="ESF18" s="106"/>
      <c r="ESU18" s="106"/>
      <c r="ESW18" s="106"/>
      <c r="ETL18" s="106"/>
      <c r="ETN18" s="106"/>
      <c r="EUC18" s="106"/>
      <c r="EUE18" s="106"/>
      <c r="EUT18" s="106"/>
      <c r="EUV18" s="106"/>
      <c r="EVK18" s="106"/>
      <c r="EVM18" s="106"/>
      <c r="EWB18" s="106"/>
      <c r="EWD18" s="106"/>
      <c r="EWS18" s="106"/>
      <c r="EWU18" s="106"/>
      <c r="EXJ18" s="106"/>
      <c r="EXL18" s="106"/>
      <c r="EYA18" s="106"/>
      <c r="EYC18" s="106"/>
      <c r="EYR18" s="106"/>
      <c r="EYT18" s="106"/>
      <c r="EZI18" s="106"/>
      <c r="EZK18" s="106"/>
      <c r="EZZ18" s="106"/>
      <c r="FAB18" s="106"/>
      <c r="FAQ18" s="106"/>
      <c r="FAS18" s="106"/>
      <c r="FBH18" s="106"/>
      <c r="FBJ18" s="106"/>
      <c r="FBY18" s="106"/>
      <c r="FCA18" s="106"/>
      <c r="FCP18" s="106"/>
      <c r="FCR18" s="106"/>
      <c r="FDG18" s="106"/>
      <c r="FDI18" s="106"/>
      <c r="FDX18" s="106"/>
      <c r="FDZ18" s="106"/>
      <c r="FEO18" s="106"/>
      <c r="FEQ18" s="106"/>
      <c r="FFF18" s="106"/>
      <c r="FFH18" s="106"/>
      <c r="FFW18" s="106"/>
      <c r="FFY18" s="106"/>
      <c r="FGN18" s="106"/>
      <c r="FGP18" s="106"/>
      <c r="FHE18" s="106"/>
      <c r="FHG18" s="106"/>
      <c r="FHV18" s="106"/>
      <c r="FHX18" s="106"/>
      <c r="FIM18" s="106"/>
      <c r="FIO18" s="106"/>
      <c r="FJD18" s="106"/>
      <c r="FJF18" s="106"/>
      <c r="FJU18" s="106"/>
      <c r="FJW18" s="106"/>
      <c r="FKL18" s="106"/>
      <c r="FKN18" s="106"/>
      <c r="FLC18" s="106"/>
      <c r="FLE18" s="106"/>
      <c r="FLT18" s="106"/>
      <c r="FLV18" s="106"/>
      <c r="FMK18" s="106"/>
      <c r="FMM18" s="106"/>
      <c r="FNB18" s="106"/>
      <c r="FND18" s="106"/>
      <c r="FNS18" s="106"/>
      <c r="FNU18" s="106"/>
      <c r="FOJ18" s="106"/>
      <c r="FOL18" s="106"/>
      <c r="FPA18" s="106"/>
      <c r="FPC18" s="106"/>
      <c r="FPR18" s="106"/>
      <c r="FPT18" s="106"/>
      <c r="FQI18" s="106"/>
      <c r="FQK18" s="106"/>
      <c r="FQZ18" s="106"/>
      <c r="FRB18" s="106"/>
      <c r="FRQ18" s="106"/>
      <c r="FRS18" s="106"/>
      <c r="FSH18" s="106"/>
      <c r="FSJ18" s="106"/>
      <c r="FSY18" s="106"/>
      <c r="FTA18" s="106"/>
      <c r="FTP18" s="106"/>
      <c r="FTR18" s="106"/>
      <c r="FUG18" s="106"/>
      <c r="FUI18" s="106"/>
      <c r="FUX18" s="106"/>
      <c r="FUZ18" s="106"/>
      <c r="FVO18" s="106"/>
      <c r="FVQ18" s="106"/>
      <c r="FWF18" s="106"/>
      <c r="FWH18" s="106"/>
      <c r="FWW18" s="106"/>
      <c r="FWY18" s="106"/>
      <c r="FXN18" s="106"/>
      <c r="FXP18" s="106"/>
      <c r="FYE18" s="106"/>
      <c r="FYG18" s="106"/>
      <c r="FYV18" s="106"/>
      <c r="FYX18" s="106"/>
      <c r="FZM18" s="106"/>
      <c r="FZO18" s="106"/>
      <c r="GAD18" s="106"/>
      <c r="GAF18" s="106"/>
      <c r="GAU18" s="106"/>
      <c r="GAW18" s="106"/>
      <c r="GBL18" s="106"/>
      <c r="GBN18" s="106"/>
      <c r="GCC18" s="106"/>
      <c r="GCE18" s="106"/>
      <c r="GCT18" s="106"/>
      <c r="GCV18" s="106"/>
      <c r="GDK18" s="106"/>
      <c r="GDM18" s="106"/>
      <c r="GEB18" s="106"/>
      <c r="GED18" s="106"/>
      <c r="GES18" s="106"/>
      <c r="GEU18" s="106"/>
      <c r="GFJ18" s="106"/>
      <c r="GFL18" s="106"/>
      <c r="GGA18" s="106"/>
      <c r="GGC18" s="106"/>
      <c r="GGR18" s="106"/>
      <c r="GGT18" s="106"/>
      <c r="GHI18" s="106"/>
      <c r="GHK18" s="106"/>
      <c r="GHZ18" s="106"/>
      <c r="GIB18" s="106"/>
      <c r="GIQ18" s="106"/>
      <c r="GIS18" s="106"/>
      <c r="GJH18" s="106"/>
      <c r="GJJ18" s="106"/>
      <c r="GJY18" s="106"/>
      <c r="GKA18" s="106"/>
      <c r="GKP18" s="106"/>
      <c r="GKR18" s="106"/>
      <c r="GLG18" s="106"/>
      <c r="GLI18" s="106"/>
      <c r="GLX18" s="106"/>
      <c r="GLZ18" s="106"/>
      <c r="GMO18" s="106"/>
      <c r="GMQ18" s="106"/>
      <c r="GNF18" s="106"/>
      <c r="GNH18" s="106"/>
      <c r="GNW18" s="106"/>
      <c r="GNY18" s="106"/>
      <c r="GON18" s="106"/>
      <c r="GOP18" s="106"/>
      <c r="GPE18" s="106"/>
      <c r="GPG18" s="106"/>
      <c r="GPV18" s="106"/>
      <c r="GPX18" s="106"/>
      <c r="GQM18" s="106"/>
      <c r="GQO18" s="106"/>
      <c r="GRD18" s="106"/>
      <c r="GRF18" s="106"/>
      <c r="GRU18" s="106"/>
      <c r="GRW18" s="106"/>
      <c r="GSL18" s="106"/>
      <c r="GSN18" s="106"/>
      <c r="GTC18" s="106"/>
      <c r="GTE18" s="106"/>
      <c r="GTT18" s="106"/>
      <c r="GTV18" s="106"/>
      <c r="GUK18" s="106"/>
      <c r="GUM18" s="106"/>
      <c r="GVB18" s="106"/>
      <c r="GVD18" s="106"/>
      <c r="GVS18" s="106"/>
      <c r="GVU18" s="106"/>
      <c r="GWJ18" s="106"/>
      <c r="GWL18" s="106"/>
      <c r="GXA18" s="106"/>
      <c r="GXC18" s="106"/>
      <c r="GXR18" s="106"/>
      <c r="GXT18" s="106"/>
      <c r="GYI18" s="106"/>
      <c r="GYK18" s="106"/>
      <c r="GYZ18" s="106"/>
      <c r="GZB18" s="106"/>
      <c r="GZQ18" s="106"/>
      <c r="GZS18" s="106"/>
      <c r="HAH18" s="106"/>
      <c r="HAJ18" s="106"/>
      <c r="HAY18" s="106"/>
      <c r="HBA18" s="106"/>
      <c r="HBP18" s="106"/>
      <c r="HBR18" s="106"/>
      <c r="HCG18" s="106"/>
      <c r="HCI18" s="106"/>
      <c r="HCX18" s="106"/>
      <c r="HCZ18" s="106"/>
      <c r="HDO18" s="106"/>
      <c r="HDQ18" s="106"/>
      <c r="HEF18" s="106"/>
      <c r="HEH18" s="106"/>
      <c r="HEW18" s="106"/>
      <c r="HEY18" s="106"/>
      <c r="HFN18" s="106"/>
      <c r="HFP18" s="106"/>
      <c r="HGE18" s="106"/>
      <c r="HGG18" s="106"/>
      <c r="HGV18" s="106"/>
      <c r="HGX18" s="106"/>
      <c r="HHM18" s="106"/>
      <c r="HHO18" s="106"/>
      <c r="HID18" s="106"/>
      <c r="HIF18" s="106"/>
      <c r="HIU18" s="106"/>
      <c r="HIW18" s="106"/>
      <c r="HJL18" s="106"/>
      <c r="HJN18" s="106"/>
      <c r="HKC18" s="106"/>
      <c r="HKE18" s="106"/>
      <c r="HKT18" s="106"/>
      <c r="HKV18" s="106"/>
      <c r="HLK18" s="106"/>
      <c r="HLM18" s="106"/>
      <c r="HMB18" s="106"/>
      <c r="HMD18" s="106"/>
      <c r="HMS18" s="106"/>
      <c r="HMU18" s="106"/>
      <c r="HNJ18" s="106"/>
      <c r="HNL18" s="106"/>
      <c r="HOA18" s="106"/>
      <c r="HOC18" s="106"/>
      <c r="HOR18" s="106"/>
      <c r="HOT18" s="106"/>
      <c r="HPI18" s="106"/>
      <c r="HPK18" s="106"/>
      <c r="HPZ18" s="106"/>
      <c r="HQB18" s="106"/>
      <c r="HQQ18" s="106"/>
      <c r="HQS18" s="106"/>
      <c r="HRH18" s="106"/>
      <c r="HRJ18" s="106"/>
      <c r="HRY18" s="106"/>
      <c r="HSA18" s="106"/>
      <c r="HSP18" s="106"/>
      <c r="HSR18" s="106"/>
      <c r="HTG18" s="106"/>
      <c r="HTI18" s="106"/>
      <c r="HTX18" s="106"/>
      <c r="HTZ18" s="106"/>
      <c r="HUO18" s="106"/>
      <c r="HUQ18" s="106"/>
      <c r="HVF18" s="106"/>
      <c r="HVH18" s="106"/>
      <c r="HVW18" s="106"/>
      <c r="HVY18" s="106"/>
      <c r="HWN18" s="106"/>
      <c r="HWP18" s="106"/>
      <c r="HXE18" s="106"/>
      <c r="HXG18" s="106"/>
      <c r="HXV18" s="106"/>
      <c r="HXX18" s="106"/>
      <c r="HYM18" s="106"/>
      <c r="HYO18" s="106"/>
      <c r="HZD18" s="106"/>
      <c r="HZF18" s="106"/>
      <c r="HZU18" s="106"/>
      <c r="HZW18" s="106"/>
      <c r="IAL18" s="106"/>
      <c r="IAN18" s="106"/>
      <c r="IBC18" s="106"/>
      <c r="IBE18" s="106"/>
      <c r="IBT18" s="106"/>
      <c r="IBV18" s="106"/>
      <c r="ICK18" s="106"/>
      <c r="ICM18" s="106"/>
      <c r="IDB18" s="106"/>
      <c r="IDD18" s="106"/>
      <c r="IDS18" s="106"/>
      <c r="IDU18" s="106"/>
      <c r="IEJ18" s="106"/>
      <c r="IEL18" s="106"/>
      <c r="IFA18" s="106"/>
      <c r="IFC18" s="106"/>
      <c r="IFR18" s="106"/>
      <c r="IFT18" s="106"/>
      <c r="IGI18" s="106"/>
      <c r="IGK18" s="106"/>
      <c r="IGZ18" s="106"/>
      <c r="IHB18" s="106"/>
      <c r="IHQ18" s="106"/>
      <c r="IHS18" s="106"/>
      <c r="IIH18" s="106"/>
      <c r="IIJ18" s="106"/>
      <c r="IIY18" s="106"/>
      <c r="IJA18" s="106"/>
      <c r="IJP18" s="106"/>
      <c r="IJR18" s="106"/>
      <c r="IKG18" s="106"/>
      <c r="IKI18" s="106"/>
      <c r="IKX18" s="106"/>
      <c r="IKZ18" s="106"/>
      <c r="ILO18" s="106"/>
      <c r="ILQ18" s="106"/>
      <c r="IMF18" s="106"/>
      <c r="IMH18" s="106"/>
      <c r="IMW18" s="106"/>
      <c r="IMY18" s="106"/>
      <c r="INN18" s="106"/>
      <c r="INP18" s="106"/>
      <c r="IOE18" s="106"/>
      <c r="IOG18" s="106"/>
      <c r="IOV18" s="106"/>
      <c r="IOX18" s="106"/>
      <c r="IPM18" s="106"/>
      <c r="IPO18" s="106"/>
      <c r="IQD18" s="106"/>
      <c r="IQF18" s="106"/>
      <c r="IQU18" s="106"/>
      <c r="IQW18" s="106"/>
      <c r="IRL18" s="106"/>
      <c r="IRN18" s="106"/>
      <c r="ISC18" s="106"/>
      <c r="ISE18" s="106"/>
      <c r="IST18" s="106"/>
      <c r="ISV18" s="106"/>
      <c r="ITK18" s="106"/>
      <c r="ITM18" s="106"/>
      <c r="IUB18" s="106"/>
      <c r="IUD18" s="106"/>
      <c r="IUS18" s="106"/>
      <c r="IUU18" s="106"/>
      <c r="IVJ18" s="106"/>
      <c r="IVL18" s="106"/>
      <c r="IWA18" s="106"/>
      <c r="IWC18" s="106"/>
      <c r="IWR18" s="106"/>
      <c r="IWT18" s="106"/>
      <c r="IXI18" s="106"/>
      <c r="IXK18" s="106"/>
      <c r="IXZ18" s="106"/>
      <c r="IYB18" s="106"/>
      <c r="IYQ18" s="106"/>
      <c r="IYS18" s="106"/>
      <c r="IZH18" s="106"/>
      <c r="IZJ18" s="106"/>
      <c r="IZY18" s="106"/>
      <c r="JAA18" s="106"/>
      <c r="JAP18" s="106"/>
      <c r="JAR18" s="106"/>
      <c r="JBG18" s="106"/>
      <c r="JBI18" s="106"/>
      <c r="JBX18" s="106"/>
      <c r="JBZ18" s="106"/>
      <c r="JCO18" s="106"/>
      <c r="JCQ18" s="106"/>
      <c r="JDF18" s="106"/>
      <c r="JDH18" s="106"/>
      <c r="JDW18" s="106"/>
      <c r="JDY18" s="106"/>
      <c r="JEN18" s="106"/>
      <c r="JEP18" s="106"/>
      <c r="JFE18" s="106"/>
      <c r="JFG18" s="106"/>
      <c r="JFV18" s="106"/>
      <c r="JFX18" s="106"/>
      <c r="JGM18" s="106"/>
      <c r="JGO18" s="106"/>
      <c r="JHD18" s="106"/>
      <c r="JHF18" s="106"/>
      <c r="JHU18" s="106"/>
      <c r="JHW18" s="106"/>
      <c r="JIL18" s="106"/>
      <c r="JIN18" s="106"/>
      <c r="JJC18" s="106"/>
      <c r="JJE18" s="106"/>
      <c r="JJT18" s="106"/>
      <c r="JJV18" s="106"/>
      <c r="JKK18" s="106"/>
      <c r="JKM18" s="106"/>
      <c r="JLB18" s="106"/>
      <c r="JLD18" s="106"/>
      <c r="JLS18" s="106"/>
      <c r="JLU18" s="106"/>
      <c r="JMJ18" s="106"/>
      <c r="JML18" s="106"/>
      <c r="JNA18" s="106"/>
      <c r="JNC18" s="106"/>
      <c r="JNR18" s="106"/>
      <c r="JNT18" s="106"/>
      <c r="JOI18" s="106"/>
      <c r="JOK18" s="106"/>
      <c r="JOZ18" s="106"/>
      <c r="JPB18" s="106"/>
      <c r="JPQ18" s="106"/>
      <c r="JPS18" s="106"/>
      <c r="JQH18" s="106"/>
      <c r="JQJ18" s="106"/>
      <c r="JQY18" s="106"/>
      <c r="JRA18" s="106"/>
      <c r="JRP18" s="106"/>
      <c r="JRR18" s="106"/>
      <c r="JSG18" s="106"/>
      <c r="JSI18" s="106"/>
      <c r="JSX18" s="106"/>
      <c r="JSZ18" s="106"/>
      <c r="JTO18" s="106"/>
      <c r="JTQ18" s="106"/>
      <c r="JUF18" s="106"/>
      <c r="JUH18" s="106"/>
      <c r="JUW18" s="106"/>
      <c r="JUY18" s="106"/>
      <c r="JVN18" s="106"/>
      <c r="JVP18" s="106"/>
      <c r="JWE18" s="106"/>
      <c r="JWG18" s="106"/>
      <c r="JWV18" s="106"/>
      <c r="JWX18" s="106"/>
      <c r="JXM18" s="106"/>
      <c r="JXO18" s="106"/>
      <c r="JYD18" s="106"/>
      <c r="JYF18" s="106"/>
      <c r="JYU18" s="106"/>
      <c r="JYW18" s="106"/>
      <c r="JZL18" s="106"/>
      <c r="JZN18" s="106"/>
      <c r="KAC18" s="106"/>
      <c r="KAE18" s="106"/>
      <c r="KAT18" s="106"/>
      <c r="KAV18" s="106"/>
      <c r="KBK18" s="106"/>
      <c r="KBM18" s="106"/>
      <c r="KCB18" s="106"/>
      <c r="KCD18" s="106"/>
      <c r="KCS18" s="106"/>
      <c r="KCU18" s="106"/>
      <c r="KDJ18" s="106"/>
      <c r="KDL18" s="106"/>
      <c r="KEA18" s="106"/>
      <c r="KEC18" s="106"/>
      <c r="KER18" s="106"/>
      <c r="KET18" s="106"/>
      <c r="KFI18" s="106"/>
      <c r="KFK18" s="106"/>
      <c r="KFZ18" s="106"/>
      <c r="KGB18" s="106"/>
      <c r="KGQ18" s="106"/>
      <c r="KGS18" s="106"/>
      <c r="KHH18" s="106"/>
      <c r="KHJ18" s="106"/>
      <c r="KHY18" s="106"/>
      <c r="KIA18" s="106"/>
      <c r="KIP18" s="106"/>
      <c r="KIR18" s="106"/>
      <c r="KJG18" s="106"/>
      <c r="KJI18" s="106"/>
      <c r="KJX18" s="106"/>
      <c r="KJZ18" s="106"/>
      <c r="KKO18" s="106"/>
      <c r="KKQ18" s="106"/>
      <c r="KLF18" s="106"/>
      <c r="KLH18" s="106"/>
      <c r="KLW18" s="106"/>
      <c r="KLY18" s="106"/>
      <c r="KMN18" s="106"/>
      <c r="KMP18" s="106"/>
      <c r="KNE18" s="106"/>
      <c r="KNG18" s="106"/>
      <c r="KNV18" s="106"/>
      <c r="KNX18" s="106"/>
      <c r="KOM18" s="106"/>
      <c r="KOO18" s="106"/>
      <c r="KPD18" s="106"/>
      <c r="KPF18" s="106"/>
      <c r="KPU18" s="106"/>
      <c r="KPW18" s="106"/>
      <c r="KQL18" s="106"/>
      <c r="KQN18" s="106"/>
      <c r="KRC18" s="106"/>
      <c r="KRE18" s="106"/>
      <c r="KRT18" s="106"/>
      <c r="KRV18" s="106"/>
      <c r="KSK18" s="106"/>
      <c r="KSM18" s="106"/>
      <c r="KTB18" s="106"/>
      <c r="KTD18" s="106"/>
      <c r="KTS18" s="106"/>
      <c r="KTU18" s="106"/>
      <c r="KUJ18" s="106"/>
      <c r="KUL18" s="106"/>
      <c r="KVA18" s="106"/>
      <c r="KVC18" s="106"/>
      <c r="KVR18" s="106"/>
      <c r="KVT18" s="106"/>
      <c r="KWI18" s="106"/>
      <c r="KWK18" s="106"/>
      <c r="KWZ18" s="106"/>
      <c r="KXB18" s="106"/>
      <c r="KXQ18" s="106"/>
      <c r="KXS18" s="106"/>
      <c r="KYH18" s="106"/>
      <c r="KYJ18" s="106"/>
      <c r="KYY18" s="106"/>
      <c r="KZA18" s="106"/>
      <c r="KZP18" s="106"/>
      <c r="KZR18" s="106"/>
      <c r="LAG18" s="106"/>
      <c r="LAI18" s="106"/>
      <c r="LAX18" s="106"/>
      <c r="LAZ18" s="106"/>
      <c r="LBO18" s="106"/>
      <c r="LBQ18" s="106"/>
      <c r="LCF18" s="106"/>
      <c r="LCH18" s="106"/>
      <c r="LCW18" s="106"/>
      <c r="LCY18" s="106"/>
      <c r="LDN18" s="106"/>
      <c r="LDP18" s="106"/>
      <c r="LEE18" s="106"/>
      <c r="LEG18" s="106"/>
      <c r="LEV18" s="106"/>
      <c r="LEX18" s="106"/>
      <c r="LFM18" s="106"/>
      <c r="LFO18" s="106"/>
      <c r="LGD18" s="106"/>
      <c r="LGF18" s="106"/>
      <c r="LGU18" s="106"/>
      <c r="LGW18" s="106"/>
      <c r="LHL18" s="106"/>
      <c r="LHN18" s="106"/>
      <c r="LIC18" s="106"/>
      <c r="LIE18" s="106"/>
      <c r="LIT18" s="106"/>
      <c r="LIV18" s="106"/>
      <c r="LJK18" s="106"/>
      <c r="LJM18" s="106"/>
      <c r="LKB18" s="106"/>
      <c r="LKD18" s="106"/>
      <c r="LKS18" s="106"/>
      <c r="LKU18" s="106"/>
      <c r="LLJ18" s="106"/>
      <c r="LLL18" s="106"/>
      <c r="LMA18" s="106"/>
      <c r="LMC18" s="106"/>
      <c r="LMR18" s="106"/>
      <c r="LMT18" s="106"/>
      <c r="LNI18" s="106"/>
      <c r="LNK18" s="106"/>
      <c r="LNZ18" s="106"/>
      <c r="LOB18" s="106"/>
      <c r="LOQ18" s="106"/>
      <c r="LOS18" s="106"/>
      <c r="LPH18" s="106"/>
      <c r="LPJ18" s="106"/>
      <c r="LPY18" s="106"/>
      <c r="LQA18" s="106"/>
      <c r="LQP18" s="106"/>
      <c r="LQR18" s="106"/>
      <c r="LRG18" s="106"/>
      <c r="LRI18" s="106"/>
      <c r="LRX18" s="106"/>
      <c r="LRZ18" s="106"/>
      <c r="LSO18" s="106"/>
      <c r="LSQ18" s="106"/>
      <c r="LTF18" s="106"/>
      <c r="LTH18" s="106"/>
      <c r="LTW18" s="106"/>
      <c r="LTY18" s="106"/>
      <c r="LUN18" s="106"/>
      <c r="LUP18" s="106"/>
      <c r="LVE18" s="106"/>
      <c r="LVG18" s="106"/>
      <c r="LVV18" s="106"/>
      <c r="LVX18" s="106"/>
      <c r="LWM18" s="106"/>
      <c r="LWO18" s="106"/>
      <c r="LXD18" s="106"/>
      <c r="LXF18" s="106"/>
      <c r="LXU18" s="106"/>
      <c r="LXW18" s="106"/>
      <c r="LYL18" s="106"/>
      <c r="LYN18" s="106"/>
      <c r="LZC18" s="106"/>
      <c r="LZE18" s="106"/>
      <c r="LZT18" s="106"/>
      <c r="LZV18" s="106"/>
      <c r="MAK18" s="106"/>
      <c r="MAM18" s="106"/>
      <c r="MBB18" s="106"/>
      <c r="MBD18" s="106"/>
      <c r="MBS18" s="106"/>
      <c r="MBU18" s="106"/>
      <c r="MCJ18" s="106"/>
      <c r="MCL18" s="106"/>
      <c r="MDA18" s="106"/>
      <c r="MDC18" s="106"/>
      <c r="MDR18" s="106"/>
      <c r="MDT18" s="106"/>
      <c r="MEI18" s="106"/>
      <c r="MEK18" s="106"/>
      <c r="MEZ18" s="106"/>
      <c r="MFB18" s="106"/>
      <c r="MFQ18" s="106"/>
      <c r="MFS18" s="106"/>
      <c r="MGH18" s="106"/>
      <c r="MGJ18" s="106"/>
      <c r="MGY18" s="106"/>
      <c r="MHA18" s="106"/>
      <c r="MHP18" s="106"/>
      <c r="MHR18" s="106"/>
      <c r="MIG18" s="106"/>
      <c r="MII18" s="106"/>
      <c r="MIX18" s="106"/>
      <c r="MIZ18" s="106"/>
      <c r="MJO18" s="106"/>
      <c r="MJQ18" s="106"/>
      <c r="MKF18" s="106"/>
      <c r="MKH18" s="106"/>
      <c r="MKW18" s="106"/>
      <c r="MKY18" s="106"/>
      <c r="MLN18" s="106"/>
      <c r="MLP18" s="106"/>
      <c r="MME18" s="106"/>
      <c r="MMG18" s="106"/>
      <c r="MMV18" s="106"/>
      <c r="MMX18" s="106"/>
      <c r="MNM18" s="106"/>
      <c r="MNO18" s="106"/>
      <c r="MOD18" s="106"/>
      <c r="MOF18" s="106"/>
      <c r="MOU18" s="106"/>
      <c r="MOW18" s="106"/>
      <c r="MPL18" s="106"/>
      <c r="MPN18" s="106"/>
      <c r="MQC18" s="106"/>
      <c r="MQE18" s="106"/>
      <c r="MQT18" s="106"/>
      <c r="MQV18" s="106"/>
      <c r="MRK18" s="106"/>
      <c r="MRM18" s="106"/>
      <c r="MSB18" s="106"/>
      <c r="MSD18" s="106"/>
      <c r="MSS18" s="106"/>
      <c r="MSU18" s="106"/>
      <c r="MTJ18" s="106"/>
      <c r="MTL18" s="106"/>
      <c r="MUA18" s="106"/>
      <c r="MUC18" s="106"/>
      <c r="MUR18" s="106"/>
      <c r="MUT18" s="106"/>
      <c r="MVI18" s="106"/>
      <c r="MVK18" s="106"/>
      <c r="MVZ18" s="106"/>
      <c r="MWB18" s="106"/>
      <c r="MWQ18" s="106"/>
      <c r="MWS18" s="106"/>
      <c r="MXH18" s="106"/>
      <c r="MXJ18" s="106"/>
      <c r="MXY18" s="106"/>
      <c r="MYA18" s="106"/>
      <c r="MYP18" s="106"/>
      <c r="MYR18" s="106"/>
      <c r="MZG18" s="106"/>
      <c r="MZI18" s="106"/>
      <c r="MZX18" s="106"/>
      <c r="MZZ18" s="106"/>
      <c r="NAO18" s="106"/>
      <c r="NAQ18" s="106"/>
      <c r="NBF18" s="106"/>
      <c r="NBH18" s="106"/>
      <c r="NBW18" s="106"/>
      <c r="NBY18" s="106"/>
      <c r="NCN18" s="106"/>
      <c r="NCP18" s="106"/>
      <c r="NDE18" s="106"/>
      <c r="NDG18" s="106"/>
      <c r="NDV18" s="106"/>
      <c r="NDX18" s="106"/>
      <c r="NEM18" s="106"/>
      <c r="NEO18" s="106"/>
      <c r="NFD18" s="106"/>
      <c r="NFF18" s="106"/>
      <c r="NFU18" s="106"/>
      <c r="NFW18" s="106"/>
      <c r="NGL18" s="106"/>
      <c r="NGN18" s="106"/>
      <c r="NHC18" s="106"/>
      <c r="NHE18" s="106"/>
      <c r="NHT18" s="106"/>
      <c r="NHV18" s="106"/>
      <c r="NIK18" s="106"/>
      <c r="NIM18" s="106"/>
      <c r="NJB18" s="106"/>
      <c r="NJD18" s="106"/>
      <c r="NJS18" s="106"/>
      <c r="NJU18" s="106"/>
      <c r="NKJ18" s="106"/>
      <c r="NKL18" s="106"/>
      <c r="NLA18" s="106"/>
      <c r="NLC18" s="106"/>
      <c r="NLR18" s="106"/>
      <c r="NLT18" s="106"/>
      <c r="NMI18" s="106"/>
      <c r="NMK18" s="106"/>
      <c r="NMZ18" s="106"/>
      <c r="NNB18" s="106"/>
      <c r="NNQ18" s="106"/>
      <c r="NNS18" s="106"/>
      <c r="NOH18" s="106"/>
      <c r="NOJ18" s="106"/>
      <c r="NOY18" s="106"/>
      <c r="NPA18" s="106"/>
      <c r="NPP18" s="106"/>
      <c r="NPR18" s="106"/>
      <c r="NQG18" s="106"/>
      <c r="NQI18" s="106"/>
      <c r="NQX18" s="106"/>
      <c r="NQZ18" s="106"/>
      <c r="NRO18" s="106"/>
      <c r="NRQ18" s="106"/>
      <c r="NSF18" s="106"/>
      <c r="NSH18" s="106"/>
      <c r="NSW18" s="106"/>
      <c r="NSY18" s="106"/>
      <c r="NTN18" s="106"/>
      <c r="NTP18" s="106"/>
      <c r="NUE18" s="106"/>
      <c r="NUG18" s="106"/>
      <c r="NUV18" s="106"/>
      <c r="NUX18" s="106"/>
      <c r="NVM18" s="106"/>
      <c r="NVO18" s="106"/>
      <c r="NWD18" s="106"/>
      <c r="NWF18" s="106"/>
      <c r="NWU18" s="106"/>
      <c r="NWW18" s="106"/>
      <c r="NXL18" s="106"/>
      <c r="NXN18" s="106"/>
      <c r="NYC18" s="106"/>
      <c r="NYE18" s="106"/>
      <c r="NYT18" s="106"/>
      <c r="NYV18" s="106"/>
      <c r="NZK18" s="106"/>
      <c r="NZM18" s="106"/>
      <c r="OAB18" s="106"/>
      <c r="OAD18" s="106"/>
      <c r="OAS18" s="106"/>
      <c r="OAU18" s="106"/>
      <c r="OBJ18" s="106"/>
      <c r="OBL18" s="106"/>
      <c r="OCA18" s="106"/>
      <c r="OCC18" s="106"/>
      <c r="OCR18" s="106"/>
      <c r="OCT18" s="106"/>
      <c r="ODI18" s="106"/>
      <c r="ODK18" s="106"/>
      <c r="ODZ18" s="106"/>
      <c r="OEB18" s="106"/>
      <c r="OEQ18" s="106"/>
      <c r="OES18" s="106"/>
      <c r="OFH18" s="106"/>
      <c r="OFJ18" s="106"/>
      <c r="OFY18" s="106"/>
      <c r="OGA18" s="106"/>
      <c r="OGP18" s="106"/>
      <c r="OGR18" s="106"/>
      <c r="OHG18" s="106"/>
      <c r="OHI18" s="106"/>
      <c r="OHX18" s="106"/>
      <c r="OHZ18" s="106"/>
      <c r="OIO18" s="106"/>
      <c r="OIQ18" s="106"/>
      <c r="OJF18" s="106"/>
      <c r="OJH18" s="106"/>
      <c r="OJW18" s="106"/>
      <c r="OJY18" s="106"/>
      <c r="OKN18" s="106"/>
      <c r="OKP18" s="106"/>
      <c r="OLE18" s="106"/>
      <c r="OLG18" s="106"/>
      <c r="OLV18" s="106"/>
      <c r="OLX18" s="106"/>
      <c r="OMM18" s="106"/>
      <c r="OMO18" s="106"/>
      <c r="OND18" s="106"/>
      <c r="ONF18" s="106"/>
      <c r="ONU18" s="106"/>
      <c r="ONW18" s="106"/>
      <c r="OOL18" s="106"/>
      <c r="OON18" s="106"/>
      <c r="OPC18" s="106"/>
      <c r="OPE18" s="106"/>
      <c r="OPT18" s="106"/>
      <c r="OPV18" s="106"/>
      <c r="OQK18" s="106"/>
      <c r="OQM18" s="106"/>
      <c r="ORB18" s="106"/>
      <c r="ORD18" s="106"/>
      <c r="ORS18" s="106"/>
      <c r="ORU18" s="106"/>
      <c r="OSJ18" s="106"/>
      <c r="OSL18" s="106"/>
      <c r="OTA18" s="106"/>
      <c r="OTC18" s="106"/>
      <c r="OTR18" s="106"/>
      <c r="OTT18" s="106"/>
      <c r="OUI18" s="106"/>
      <c r="OUK18" s="106"/>
      <c r="OUZ18" s="106"/>
      <c r="OVB18" s="106"/>
      <c r="OVQ18" s="106"/>
      <c r="OVS18" s="106"/>
      <c r="OWH18" s="106"/>
      <c r="OWJ18" s="106"/>
      <c r="OWY18" s="106"/>
      <c r="OXA18" s="106"/>
      <c r="OXP18" s="106"/>
      <c r="OXR18" s="106"/>
      <c r="OYG18" s="106"/>
      <c r="OYI18" s="106"/>
      <c r="OYX18" s="106"/>
      <c r="OYZ18" s="106"/>
      <c r="OZO18" s="106"/>
      <c r="OZQ18" s="106"/>
      <c r="PAF18" s="106"/>
      <c r="PAH18" s="106"/>
      <c r="PAW18" s="106"/>
      <c r="PAY18" s="106"/>
      <c r="PBN18" s="106"/>
      <c r="PBP18" s="106"/>
      <c r="PCE18" s="106"/>
      <c r="PCG18" s="106"/>
      <c r="PCV18" s="106"/>
      <c r="PCX18" s="106"/>
      <c r="PDM18" s="106"/>
      <c r="PDO18" s="106"/>
      <c r="PED18" s="106"/>
      <c r="PEF18" s="106"/>
      <c r="PEU18" s="106"/>
      <c r="PEW18" s="106"/>
      <c r="PFL18" s="106"/>
      <c r="PFN18" s="106"/>
      <c r="PGC18" s="106"/>
      <c r="PGE18" s="106"/>
      <c r="PGT18" s="106"/>
      <c r="PGV18" s="106"/>
      <c r="PHK18" s="106"/>
      <c r="PHM18" s="106"/>
      <c r="PIB18" s="106"/>
      <c r="PID18" s="106"/>
      <c r="PIS18" s="106"/>
      <c r="PIU18" s="106"/>
      <c r="PJJ18" s="106"/>
      <c r="PJL18" s="106"/>
      <c r="PKA18" s="106"/>
      <c r="PKC18" s="106"/>
      <c r="PKR18" s="106"/>
      <c r="PKT18" s="106"/>
      <c r="PLI18" s="106"/>
      <c r="PLK18" s="106"/>
      <c r="PLZ18" s="106"/>
      <c r="PMB18" s="106"/>
      <c r="PMQ18" s="106"/>
      <c r="PMS18" s="106"/>
      <c r="PNH18" s="106"/>
      <c r="PNJ18" s="106"/>
      <c r="PNY18" s="106"/>
      <c r="POA18" s="106"/>
      <c r="POP18" s="106"/>
      <c r="POR18" s="106"/>
      <c r="PPG18" s="106"/>
      <c r="PPI18" s="106"/>
      <c r="PPX18" s="106"/>
      <c r="PPZ18" s="106"/>
      <c r="PQO18" s="106"/>
      <c r="PQQ18" s="106"/>
      <c r="PRF18" s="106"/>
      <c r="PRH18" s="106"/>
      <c r="PRW18" s="106"/>
      <c r="PRY18" s="106"/>
      <c r="PSN18" s="106"/>
      <c r="PSP18" s="106"/>
      <c r="PTE18" s="106"/>
      <c r="PTG18" s="106"/>
      <c r="PTV18" s="106"/>
      <c r="PTX18" s="106"/>
      <c r="PUM18" s="106"/>
      <c r="PUO18" s="106"/>
      <c r="PVD18" s="106"/>
      <c r="PVF18" s="106"/>
      <c r="PVU18" s="106"/>
      <c r="PVW18" s="106"/>
      <c r="PWL18" s="106"/>
      <c r="PWN18" s="106"/>
      <c r="PXC18" s="106"/>
      <c r="PXE18" s="106"/>
      <c r="PXT18" s="106"/>
      <c r="PXV18" s="106"/>
      <c r="PYK18" s="106"/>
      <c r="PYM18" s="106"/>
      <c r="PZB18" s="106"/>
      <c r="PZD18" s="106"/>
      <c r="PZS18" s="106"/>
      <c r="PZU18" s="106"/>
      <c r="QAJ18" s="106"/>
      <c r="QAL18" s="106"/>
      <c r="QBA18" s="106"/>
      <c r="QBC18" s="106"/>
      <c r="QBR18" s="106"/>
      <c r="QBT18" s="106"/>
      <c r="QCI18" s="106"/>
      <c r="QCK18" s="106"/>
      <c r="QCZ18" s="106"/>
      <c r="QDB18" s="106"/>
      <c r="QDQ18" s="106"/>
      <c r="QDS18" s="106"/>
      <c r="QEH18" s="106"/>
      <c r="QEJ18" s="106"/>
      <c r="QEY18" s="106"/>
      <c r="QFA18" s="106"/>
      <c r="QFP18" s="106"/>
      <c r="QFR18" s="106"/>
      <c r="QGG18" s="106"/>
      <c r="QGI18" s="106"/>
      <c r="QGX18" s="106"/>
      <c r="QGZ18" s="106"/>
      <c r="QHO18" s="106"/>
      <c r="QHQ18" s="106"/>
      <c r="QIF18" s="106"/>
      <c r="QIH18" s="106"/>
      <c r="QIW18" s="106"/>
      <c r="QIY18" s="106"/>
      <c r="QJN18" s="106"/>
      <c r="QJP18" s="106"/>
      <c r="QKE18" s="106"/>
      <c r="QKG18" s="106"/>
      <c r="QKV18" s="106"/>
      <c r="QKX18" s="106"/>
      <c r="QLM18" s="106"/>
      <c r="QLO18" s="106"/>
      <c r="QMD18" s="106"/>
      <c r="QMF18" s="106"/>
      <c r="QMU18" s="106"/>
      <c r="QMW18" s="106"/>
      <c r="QNL18" s="106"/>
      <c r="QNN18" s="106"/>
      <c r="QOC18" s="106"/>
      <c r="QOE18" s="106"/>
      <c r="QOT18" s="106"/>
      <c r="QOV18" s="106"/>
      <c r="QPK18" s="106"/>
      <c r="QPM18" s="106"/>
      <c r="QQB18" s="106"/>
      <c r="QQD18" s="106"/>
      <c r="QQS18" s="106"/>
      <c r="QQU18" s="106"/>
      <c r="QRJ18" s="106"/>
      <c r="QRL18" s="106"/>
      <c r="QSA18" s="106"/>
      <c r="QSC18" s="106"/>
      <c r="QSR18" s="106"/>
      <c r="QST18" s="106"/>
      <c r="QTI18" s="106"/>
      <c r="QTK18" s="106"/>
      <c r="QTZ18" s="106"/>
      <c r="QUB18" s="106"/>
      <c r="QUQ18" s="106"/>
      <c r="QUS18" s="106"/>
      <c r="QVH18" s="106"/>
      <c r="QVJ18" s="106"/>
      <c r="QVY18" s="106"/>
      <c r="QWA18" s="106"/>
      <c r="QWP18" s="106"/>
      <c r="QWR18" s="106"/>
      <c r="QXG18" s="106"/>
      <c r="QXI18" s="106"/>
      <c r="QXX18" s="106"/>
      <c r="QXZ18" s="106"/>
      <c r="QYO18" s="106"/>
      <c r="QYQ18" s="106"/>
      <c r="QZF18" s="106"/>
      <c r="QZH18" s="106"/>
      <c r="QZW18" s="106"/>
      <c r="QZY18" s="106"/>
      <c r="RAN18" s="106"/>
      <c r="RAP18" s="106"/>
      <c r="RBE18" s="106"/>
      <c r="RBG18" s="106"/>
      <c r="RBV18" s="106"/>
      <c r="RBX18" s="106"/>
      <c r="RCM18" s="106"/>
      <c r="RCO18" s="106"/>
      <c r="RDD18" s="106"/>
      <c r="RDF18" s="106"/>
      <c r="RDU18" s="106"/>
      <c r="RDW18" s="106"/>
      <c r="REL18" s="106"/>
      <c r="REN18" s="106"/>
      <c r="RFC18" s="106"/>
      <c r="RFE18" s="106"/>
      <c r="RFT18" s="106"/>
      <c r="RFV18" s="106"/>
      <c r="RGK18" s="106"/>
      <c r="RGM18" s="106"/>
      <c r="RHB18" s="106"/>
      <c r="RHD18" s="106"/>
      <c r="RHS18" s="106"/>
      <c r="RHU18" s="106"/>
      <c r="RIJ18" s="106"/>
      <c r="RIL18" s="106"/>
      <c r="RJA18" s="106"/>
      <c r="RJC18" s="106"/>
      <c r="RJR18" s="106"/>
      <c r="RJT18" s="106"/>
      <c r="RKI18" s="106"/>
      <c r="RKK18" s="106"/>
      <c r="RKZ18" s="106"/>
      <c r="RLB18" s="106"/>
      <c r="RLQ18" s="106"/>
      <c r="RLS18" s="106"/>
      <c r="RMH18" s="106"/>
      <c r="RMJ18" s="106"/>
      <c r="RMY18" s="106"/>
      <c r="RNA18" s="106"/>
      <c r="RNP18" s="106"/>
      <c r="RNR18" s="106"/>
      <c r="ROG18" s="106"/>
      <c r="ROI18" s="106"/>
      <c r="ROX18" s="106"/>
      <c r="ROZ18" s="106"/>
      <c r="RPO18" s="106"/>
      <c r="RPQ18" s="106"/>
      <c r="RQF18" s="106"/>
      <c r="RQH18" s="106"/>
      <c r="RQW18" s="106"/>
      <c r="RQY18" s="106"/>
      <c r="RRN18" s="106"/>
      <c r="RRP18" s="106"/>
      <c r="RSE18" s="106"/>
      <c r="RSG18" s="106"/>
      <c r="RSV18" s="106"/>
      <c r="RSX18" s="106"/>
      <c r="RTM18" s="106"/>
      <c r="RTO18" s="106"/>
      <c r="RUD18" s="106"/>
      <c r="RUF18" s="106"/>
      <c r="RUU18" s="106"/>
      <c r="RUW18" s="106"/>
      <c r="RVL18" s="106"/>
      <c r="RVN18" s="106"/>
      <c r="RWC18" s="106"/>
      <c r="RWE18" s="106"/>
      <c r="RWT18" s="106"/>
      <c r="RWV18" s="106"/>
      <c r="RXK18" s="106"/>
      <c r="RXM18" s="106"/>
      <c r="RYB18" s="106"/>
      <c r="RYD18" s="106"/>
      <c r="RYS18" s="106"/>
      <c r="RYU18" s="106"/>
      <c r="RZJ18" s="106"/>
      <c r="RZL18" s="106"/>
      <c r="SAA18" s="106"/>
      <c r="SAC18" s="106"/>
      <c r="SAR18" s="106"/>
      <c r="SAT18" s="106"/>
      <c r="SBI18" s="106"/>
      <c r="SBK18" s="106"/>
      <c r="SBZ18" s="106"/>
      <c r="SCB18" s="106"/>
      <c r="SCQ18" s="106"/>
      <c r="SCS18" s="106"/>
      <c r="SDH18" s="106"/>
      <c r="SDJ18" s="106"/>
      <c r="SDY18" s="106"/>
      <c r="SEA18" s="106"/>
      <c r="SEP18" s="106"/>
      <c r="SER18" s="106"/>
      <c r="SFG18" s="106"/>
      <c r="SFI18" s="106"/>
      <c r="SFX18" s="106"/>
      <c r="SFZ18" s="106"/>
      <c r="SGO18" s="106"/>
      <c r="SGQ18" s="106"/>
      <c r="SHF18" s="106"/>
      <c r="SHH18" s="106"/>
      <c r="SHW18" s="106"/>
      <c r="SHY18" s="106"/>
      <c r="SIN18" s="106"/>
      <c r="SIP18" s="106"/>
      <c r="SJE18" s="106"/>
      <c r="SJG18" s="106"/>
      <c r="SJV18" s="106"/>
      <c r="SJX18" s="106"/>
      <c r="SKM18" s="106"/>
      <c r="SKO18" s="106"/>
      <c r="SLD18" s="106"/>
      <c r="SLF18" s="106"/>
      <c r="SLU18" s="106"/>
      <c r="SLW18" s="106"/>
      <c r="SML18" s="106"/>
      <c r="SMN18" s="106"/>
      <c r="SNC18" s="106"/>
      <c r="SNE18" s="106"/>
      <c r="SNT18" s="106"/>
      <c r="SNV18" s="106"/>
      <c r="SOK18" s="106"/>
      <c r="SOM18" s="106"/>
      <c r="SPB18" s="106"/>
      <c r="SPD18" s="106"/>
      <c r="SPS18" s="106"/>
      <c r="SPU18" s="106"/>
      <c r="SQJ18" s="106"/>
      <c r="SQL18" s="106"/>
      <c r="SRA18" s="106"/>
      <c r="SRC18" s="106"/>
      <c r="SRR18" s="106"/>
      <c r="SRT18" s="106"/>
      <c r="SSI18" s="106"/>
      <c r="SSK18" s="106"/>
      <c r="SSZ18" s="106"/>
      <c r="STB18" s="106"/>
      <c r="STQ18" s="106"/>
      <c r="STS18" s="106"/>
      <c r="SUH18" s="106"/>
      <c r="SUJ18" s="106"/>
      <c r="SUY18" s="106"/>
      <c r="SVA18" s="106"/>
      <c r="SVP18" s="106"/>
      <c r="SVR18" s="106"/>
      <c r="SWG18" s="106"/>
      <c r="SWI18" s="106"/>
      <c r="SWX18" s="106"/>
      <c r="SWZ18" s="106"/>
      <c r="SXO18" s="106"/>
      <c r="SXQ18" s="106"/>
      <c r="SYF18" s="106"/>
      <c r="SYH18" s="106"/>
      <c r="SYW18" s="106"/>
      <c r="SYY18" s="106"/>
      <c r="SZN18" s="106"/>
      <c r="SZP18" s="106"/>
      <c r="TAE18" s="106"/>
      <c r="TAG18" s="106"/>
      <c r="TAV18" s="106"/>
      <c r="TAX18" s="106"/>
      <c r="TBM18" s="106"/>
      <c r="TBO18" s="106"/>
      <c r="TCD18" s="106"/>
      <c r="TCF18" s="106"/>
      <c r="TCU18" s="106"/>
      <c r="TCW18" s="106"/>
      <c r="TDL18" s="106"/>
      <c r="TDN18" s="106"/>
      <c r="TEC18" s="106"/>
      <c r="TEE18" s="106"/>
      <c r="TET18" s="106"/>
      <c r="TEV18" s="106"/>
      <c r="TFK18" s="106"/>
      <c r="TFM18" s="106"/>
      <c r="TGB18" s="106"/>
      <c r="TGD18" s="106"/>
      <c r="TGS18" s="106"/>
      <c r="TGU18" s="106"/>
      <c r="THJ18" s="106"/>
      <c r="THL18" s="106"/>
      <c r="TIA18" s="106"/>
      <c r="TIC18" s="106"/>
      <c r="TIR18" s="106"/>
      <c r="TIT18" s="106"/>
      <c r="TJI18" s="106"/>
      <c r="TJK18" s="106"/>
      <c r="TJZ18" s="106"/>
      <c r="TKB18" s="106"/>
      <c r="TKQ18" s="106"/>
      <c r="TKS18" s="106"/>
      <c r="TLH18" s="106"/>
      <c r="TLJ18" s="106"/>
      <c r="TLY18" s="106"/>
      <c r="TMA18" s="106"/>
      <c r="TMP18" s="106"/>
      <c r="TMR18" s="106"/>
      <c r="TNG18" s="106"/>
      <c r="TNI18" s="106"/>
      <c r="TNX18" s="106"/>
      <c r="TNZ18" s="106"/>
      <c r="TOO18" s="106"/>
      <c r="TOQ18" s="106"/>
      <c r="TPF18" s="106"/>
      <c r="TPH18" s="106"/>
      <c r="TPW18" s="106"/>
      <c r="TPY18" s="106"/>
      <c r="TQN18" s="106"/>
      <c r="TQP18" s="106"/>
      <c r="TRE18" s="106"/>
      <c r="TRG18" s="106"/>
      <c r="TRV18" s="106"/>
      <c r="TRX18" s="106"/>
      <c r="TSM18" s="106"/>
      <c r="TSO18" s="106"/>
      <c r="TTD18" s="106"/>
      <c r="TTF18" s="106"/>
      <c r="TTU18" s="106"/>
      <c r="TTW18" s="106"/>
      <c r="TUL18" s="106"/>
      <c r="TUN18" s="106"/>
      <c r="TVC18" s="106"/>
      <c r="TVE18" s="106"/>
      <c r="TVT18" s="106"/>
      <c r="TVV18" s="106"/>
      <c r="TWK18" s="106"/>
      <c r="TWM18" s="106"/>
      <c r="TXB18" s="106"/>
      <c r="TXD18" s="106"/>
      <c r="TXS18" s="106"/>
      <c r="TXU18" s="106"/>
      <c r="TYJ18" s="106"/>
      <c r="TYL18" s="106"/>
      <c r="TZA18" s="106"/>
      <c r="TZC18" s="106"/>
      <c r="TZR18" s="106"/>
      <c r="TZT18" s="106"/>
      <c r="UAI18" s="106"/>
      <c r="UAK18" s="106"/>
      <c r="UAZ18" s="106"/>
      <c r="UBB18" s="106"/>
      <c r="UBQ18" s="106"/>
      <c r="UBS18" s="106"/>
      <c r="UCH18" s="106"/>
      <c r="UCJ18" s="106"/>
      <c r="UCY18" s="106"/>
      <c r="UDA18" s="106"/>
      <c r="UDP18" s="106"/>
      <c r="UDR18" s="106"/>
      <c r="UEG18" s="106"/>
      <c r="UEI18" s="106"/>
      <c r="UEX18" s="106"/>
      <c r="UEZ18" s="106"/>
      <c r="UFO18" s="106"/>
      <c r="UFQ18" s="106"/>
      <c r="UGF18" s="106"/>
      <c r="UGH18" s="106"/>
      <c r="UGW18" s="106"/>
      <c r="UGY18" s="106"/>
      <c r="UHN18" s="106"/>
      <c r="UHP18" s="106"/>
      <c r="UIE18" s="106"/>
      <c r="UIG18" s="106"/>
      <c r="UIV18" s="106"/>
      <c r="UIX18" s="106"/>
      <c r="UJM18" s="106"/>
      <c r="UJO18" s="106"/>
      <c r="UKD18" s="106"/>
      <c r="UKF18" s="106"/>
      <c r="UKU18" s="106"/>
      <c r="UKW18" s="106"/>
      <c r="ULL18" s="106"/>
      <c r="ULN18" s="106"/>
      <c r="UMC18" s="106"/>
      <c r="UME18" s="106"/>
      <c r="UMT18" s="106"/>
      <c r="UMV18" s="106"/>
      <c r="UNK18" s="106"/>
      <c r="UNM18" s="106"/>
      <c r="UOB18" s="106"/>
      <c r="UOD18" s="106"/>
      <c r="UOS18" s="106"/>
      <c r="UOU18" s="106"/>
      <c r="UPJ18" s="106"/>
      <c r="UPL18" s="106"/>
      <c r="UQA18" s="106"/>
      <c r="UQC18" s="106"/>
      <c r="UQR18" s="106"/>
      <c r="UQT18" s="106"/>
      <c r="URI18" s="106"/>
      <c r="URK18" s="106"/>
      <c r="URZ18" s="106"/>
      <c r="USB18" s="106"/>
      <c r="USQ18" s="106"/>
      <c r="USS18" s="106"/>
      <c r="UTH18" s="106"/>
      <c r="UTJ18" s="106"/>
      <c r="UTY18" s="106"/>
      <c r="UUA18" s="106"/>
      <c r="UUP18" s="106"/>
      <c r="UUR18" s="106"/>
      <c r="UVG18" s="106"/>
      <c r="UVI18" s="106"/>
      <c r="UVX18" s="106"/>
      <c r="UVZ18" s="106"/>
      <c r="UWO18" s="106"/>
      <c r="UWQ18" s="106"/>
      <c r="UXF18" s="106"/>
      <c r="UXH18" s="106"/>
      <c r="UXW18" s="106"/>
      <c r="UXY18" s="106"/>
      <c r="UYN18" s="106"/>
      <c r="UYP18" s="106"/>
      <c r="UZE18" s="106"/>
      <c r="UZG18" s="106"/>
      <c r="UZV18" s="106"/>
      <c r="UZX18" s="106"/>
      <c r="VAM18" s="106"/>
      <c r="VAO18" s="106"/>
      <c r="VBD18" s="106"/>
      <c r="VBF18" s="106"/>
      <c r="VBU18" s="106"/>
      <c r="VBW18" s="106"/>
      <c r="VCL18" s="106"/>
      <c r="VCN18" s="106"/>
      <c r="VDC18" s="106"/>
      <c r="VDE18" s="106"/>
      <c r="VDT18" s="106"/>
      <c r="VDV18" s="106"/>
      <c r="VEK18" s="106"/>
      <c r="VEM18" s="106"/>
      <c r="VFB18" s="106"/>
      <c r="VFD18" s="106"/>
      <c r="VFS18" s="106"/>
      <c r="VFU18" s="106"/>
      <c r="VGJ18" s="106"/>
      <c r="VGL18" s="106"/>
      <c r="VHA18" s="106"/>
      <c r="VHC18" s="106"/>
      <c r="VHR18" s="106"/>
      <c r="VHT18" s="106"/>
      <c r="VII18" s="106"/>
      <c r="VIK18" s="106"/>
      <c r="VIZ18" s="106"/>
      <c r="VJB18" s="106"/>
      <c r="VJQ18" s="106"/>
      <c r="VJS18" s="106"/>
      <c r="VKH18" s="106"/>
      <c r="VKJ18" s="106"/>
      <c r="VKY18" s="106"/>
      <c r="VLA18" s="106"/>
      <c r="VLP18" s="106"/>
      <c r="VLR18" s="106"/>
      <c r="VMG18" s="106"/>
      <c r="VMI18" s="106"/>
      <c r="VMX18" s="106"/>
      <c r="VMZ18" s="106"/>
      <c r="VNO18" s="106"/>
      <c r="VNQ18" s="106"/>
      <c r="VOF18" s="106"/>
      <c r="VOH18" s="106"/>
      <c r="VOW18" s="106"/>
      <c r="VOY18" s="106"/>
      <c r="VPN18" s="106"/>
      <c r="VPP18" s="106"/>
      <c r="VQE18" s="106"/>
      <c r="VQG18" s="106"/>
      <c r="VQV18" s="106"/>
      <c r="VQX18" s="106"/>
      <c r="VRM18" s="106"/>
      <c r="VRO18" s="106"/>
      <c r="VSD18" s="106"/>
      <c r="VSF18" s="106"/>
      <c r="VSU18" s="106"/>
      <c r="VSW18" s="106"/>
      <c r="VTL18" s="106"/>
      <c r="VTN18" s="106"/>
      <c r="VUC18" s="106"/>
      <c r="VUE18" s="106"/>
      <c r="VUT18" s="106"/>
      <c r="VUV18" s="106"/>
      <c r="VVK18" s="106"/>
      <c r="VVM18" s="106"/>
      <c r="VWB18" s="106"/>
      <c r="VWD18" s="106"/>
      <c r="VWS18" s="106"/>
      <c r="VWU18" s="106"/>
      <c r="VXJ18" s="106"/>
      <c r="VXL18" s="106"/>
      <c r="VYA18" s="106"/>
      <c r="VYC18" s="106"/>
      <c r="VYR18" s="106"/>
      <c r="VYT18" s="106"/>
      <c r="VZI18" s="106"/>
      <c r="VZK18" s="106"/>
      <c r="VZZ18" s="106"/>
      <c r="WAB18" s="106"/>
      <c r="WAQ18" s="106"/>
      <c r="WAS18" s="106"/>
      <c r="WBH18" s="106"/>
      <c r="WBJ18" s="106"/>
      <c r="WBY18" s="106"/>
      <c r="WCA18" s="106"/>
      <c r="WCP18" s="106"/>
      <c r="WCR18" s="106"/>
      <c r="WDG18" s="106"/>
      <c r="WDI18" s="106"/>
      <c r="WDX18" s="106"/>
      <c r="WDZ18" s="106"/>
      <c r="WEO18" s="106"/>
      <c r="WEQ18" s="106"/>
      <c r="WFF18" s="106"/>
      <c r="WFH18" s="106"/>
      <c r="WFW18" s="106"/>
      <c r="WFY18" s="106"/>
      <c r="WGN18" s="106"/>
      <c r="WGP18" s="106"/>
      <c r="WHE18" s="106"/>
      <c r="WHG18" s="106"/>
      <c r="WHV18" s="106"/>
      <c r="WHX18" s="106"/>
      <c r="WIM18" s="106"/>
      <c r="WIO18" s="106"/>
      <c r="WJD18" s="106"/>
      <c r="WJF18" s="106"/>
      <c r="WJU18" s="106"/>
      <c r="WJW18" s="106"/>
      <c r="WKL18" s="106"/>
      <c r="WKN18" s="106"/>
      <c r="WLC18" s="106"/>
      <c r="WLE18" s="106"/>
      <c r="WLT18" s="106"/>
      <c r="WLV18" s="106"/>
      <c r="WMK18" s="106"/>
      <c r="WMM18" s="106"/>
      <c r="WNB18" s="106"/>
      <c r="WND18" s="106"/>
      <c r="WNS18" s="106"/>
      <c r="WNU18" s="106"/>
      <c r="WOJ18" s="106"/>
      <c r="WOL18" s="106"/>
      <c r="WPA18" s="106"/>
      <c r="WPC18" s="106"/>
      <c r="WPR18" s="106"/>
      <c r="WPT18" s="106"/>
      <c r="WQI18" s="106"/>
      <c r="WQK18" s="106"/>
      <c r="WQZ18" s="106"/>
      <c r="WRB18" s="106"/>
      <c r="WRQ18" s="106"/>
      <c r="WRS18" s="106"/>
      <c r="WSH18" s="106"/>
      <c r="WSJ18" s="106"/>
      <c r="WSY18" s="106"/>
      <c r="WTA18" s="106"/>
      <c r="WTP18" s="106"/>
      <c r="WTR18" s="106"/>
      <c r="WUG18" s="106"/>
      <c r="WUI18" s="106"/>
      <c r="WUX18" s="106"/>
      <c r="WUZ18" s="106"/>
      <c r="WVO18" s="106"/>
      <c r="WVQ18" s="106"/>
      <c r="WWF18" s="106"/>
      <c r="WWH18" s="106"/>
      <c r="WWW18" s="106"/>
      <c r="WWY18" s="106"/>
      <c r="WXN18" s="106"/>
      <c r="WXP18" s="106"/>
      <c r="WYE18" s="106"/>
      <c r="WYG18" s="106"/>
      <c r="WYV18" s="106"/>
      <c r="WYX18" s="106"/>
      <c r="WZM18" s="106"/>
      <c r="WZO18" s="106"/>
      <c r="XAD18" s="106"/>
      <c r="XAF18" s="106"/>
      <c r="XAU18" s="106"/>
      <c r="XAW18" s="106"/>
      <c r="XBL18" s="106"/>
      <c r="XBN18" s="106"/>
      <c r="XCC18" s="106"/>
      <c r="XCE18" s="106"/>
      <c r="XCT18" s="106"/>
      <c r="XCV18" s="106"/>
      <c r="XDK18" s="106"/>
      <c r="XDM18" s="106"/>
      <c r="XEB18" s="106"/>
      <c r="XED18" s="106"/>
      <c r="XES18" s="106"/>
      <c r="XEU18" s="106"/>
    </row>
    <row r="19" spans="1:1024 1039:2044 2059:3064 3079:4084 4099:5119 5121:6141 6156:7161 7176:8181 8196:9216 9218:10238 10253:11258 11273:12278 12293:13298 13313:14335 14350:15355 15370:16375" s="107" customFormat="1" ht="156.6" customHeight="1" x14ac:dyDescent="0.2">
      <c r="A19" s="48" t="s">
        <v>83</v>
      </c>
      <c r="B19" s="48" t="s">
        <v>66</v>
      </c>
      <c r="C19" s="48" t="s">
        <v>90</v>
      </c>
      <c r="D19" s="38" t="s">
        <v>91</v>
      </c>
      <c r="E19" s="88" t="s">
        <v>250</v>
      </c>
      <c r="F19" s="48" t="s">
        <v>180</v>
      </c>
      <c r="G19" s="48" t="s">
        <v>220</v>
      </c>
      <c r="H19" s="48" t="s">
        <v>32</v>
      </c>
      <c r="I19" s="48" t="s">
        <v>92</v>
      </c>
      <c r="J19" s="48" t="s">
        <v>43</v>
      </c>
      <c r="K19" s="48" t="s">
        <v>93</v>
      </c>
      <c r="L19" s="50">
        <v>46204</v>
      </c>
      <c r="M19" s="50">
        <v>46204</v>
      </c>
      <c r="N19" s="62" t="s">
        <v>168</v>
      </c>
    </row>
    <row r="20" spans="1:1024 1039:2044 2059:3064 3079:4084 4099:5119 5121:6141 6156:7161 7176:8181 8196:9216 9218:10238 10253:11258 11273:12278 12293:13298 13313:14335 14350:15355 15370:16375" s="107" customFormat="1" ht="89.25" customHeight="1" x14ac:dyDescent="0.2">
      <c r="A20" s="34" t="s">
        <v>46</v>
      </c>
      <c r="B20" s="34" t="s">
        <v>54</v>
      </c>
      <c r="C20" s="82" t="s">
        <v>55</v>
      </c>
      <c r="D20" s="34" t="s">
        <v>38</v>
      </c>
      <c r="E20" s="34" t="s">
        <v>164</v>
      </c>
      <c r="F20" s="36" t="s">
        <v>195</v>
      </c>
      <c r="G20" s="34" t="s">
        <v>153</v>
      </c>
      <c r="H20" s="34" t="s">
        <v>32</v>
      </c>
      <c r="I20" s="34" t="s">
        <v>56</v>
      </c>
      <c r="J20" s="34" t="s">
        <v>43</v>
      </c>
      <c r="K20" s="44">
        <v>45474</v>
      </c>
      <c r="L20" s="44" t="s">
        <v>202</v>
      </c>
      <c r="M20" s="44">
        <v>46204</v>
      </c>
      <c r="N20" s="83" t="s">
        <v>154</v>
      </c>
    </row>
    <row r="21" spans="1:1024 1039:2044 2059:3064 3079:4084 4099:5119 5121:6141 6156:7161 7176:8181 8196:9216 9218:10238 10253:11258 11273:12278 12293:13298 13313:14335 14350:15355 15370:16375" s="107" customFormat="1" ht="200.45" customHeight="1" x14ac:dyDescent="0.2">
      <c r="A21" s="38" t="s">
        <v>46</v>
      </c>
      <c r="B21" s="38" t="s">
        <v>44</v>
      </c>
      <c r="C21" s="54" t="s">
        <v>155</v>
      </c>
      <c r="D21" s="48" t="s">
        <v>51</v>
      </c>
      <c r="E21" s="38" t="s">
        <v>164</v>
      </c>
      <c r="F21" s="38" t="s">
        <v>156</v>
      </c>
      <c r="G21" s="38" t="s">
        <v>219</v>
      </c>
      <c r="H21" s="43">
        <v>44348</v>
      </c>
      <c r="I21" s="38" t="s">
        <v>42</v>
      </c>
      <c r="J21" s="38" t="s">
        <v>43</v>
      </c>
      <c r="K21" s="38" t="s">
        <v>32</v>
      </c>
      <c r="L21" s="43" t="s">
        <v>202</v>
      </c>
      <c r="M21" s="84">
        <v>46569</v>
      </c>
      <c r="N21" s="85" t="s">
        <v>157</v>
      </c>
    </row>
    <row r="22" spans="1:1024 1039:2044 2059:3064 3079:4084 4099:5119 5121:6141 6156:7161 7176:8181 8196:9216 9218:10238 10253:11258 11273:12278 12293:13298 13313:14335 14350:15355 15370:16375" s="100" customFormat="1" ht="196.9" customHeight="1" x14ac:dyDescent="0.2">
      <c r="A22" s="34" t="s">
        <v>46</v>
      </c>
      <c r="B22" s="34" t="s">
        <v>44</v>
      </c>
      <c r="C22" s="34" t="s">
        <v>57</v>
      </c>
      <c r="D22" s="34" t="s">
        <v>38</v>
      </c>
      <c r="E22" s="35" t="s">
        <v>58</v>
      </c>
      <c r="F22" s="51" t="s">
        <v>181</v>
      </c>
      <c r="G22" s="86" t="s">
        <v>218</v>
      </c>
      <c r="H22" s="34" t="s">
        <v>32</v>
      </c>
      <c r="I22" s="34" t="s">
        <v>42</v>
      </c>
      <c r="J22" s="34" t="s">
        <v>43</v>
      </c>
      <c r="K22" s="34" t="s">
        <v>32</v>
      </c>
      <c r="L22" s="44" t="s">
        <v>32</v>
      </c>
      <c r="M22" s="44" t="s">
        <v>32</v>
      </c>
      <c r="N22" s="87" t="s">
        <v>158</v>
      </c>
    </row>
    <row r="23" spans="1:1024 1039:2044 2059:3064 3079:4084 4099:5119 5121:6141 6156:7161 7176:8181 8196:9216 9218:10238 10253:11258 11273:12278 12293:13298 13313:14335 14350:15355 15370:16375" s="100" customFormat="1" ht="196.9" customHeight="1" x14ac:dyDescent="0.2">
      <c r="A23" s="48" t="s">
        <v>46</v>
      </c>
      <c r="B23" s="48" t="s">
        <v>59</v>
      </c>
      <c r="C23" s="48" t="s">
        <v>60</v>
      </c>
      <c r="D23" s="48" t="s">
        <v>51</v>
      </c>
      <c r="E23" s="49" t="s">
        <v>52</v>
      </c>
      <c r="F23" s="38" t="s">
        <v>242</v>
      </c>
      <c r="G23" s="116" t="s">
        <v>226</v>
      </c>
      <c r="H23" s="48" t="s">
        <v>32</v>
      </c>
      <c r="I23" s="48" t="s">
        <v>42</v>
      </c>
      <c r="J23" s="48" t="s">
        <v>43</v>
      </c>
      <c r="K23" s="48" t="s">
        <v>32</v>
      </c>
      <c r="L23" s="50">
        <v>46631</v>
      </c>
      <c r="M23" s="50">
        <v>46631</v>
      </c>
      <c r="N23" s="117" t="s">
        <v>61</v>
      </c>
    </row>
    <row r="24" spans="1:1024 1039:2044 2059:3064 3079:4084 4099:5119 5121:6141 6156:7161 7176:8181 8196:9216 9218:10238 10253:11258 11273:12278 12293:13298 13313:14335 14350:15355 15370:16375" s="100" customFormat="1" ht="154.15" customHeight="1" x14ac:dyDescent="0.2">
      <c r="A24" s="34" t="s">
        <v>46</v>
      </c>
      <c r="B24" s="34" t="s">
        <v>54</v>
      </c>
      <c r="C24" s="34" t="s">
        <v>62</v>
      </c>
      <c r="D24" s="34" t="s">
        <v>51</v>
      </c>
      <c r="E24" s="35" t="s">
        <v>164</v>
      </c>
      <c r="F24" s="118" t="s">
        <v>243</v>
      </c>
      <c r="G24" s="34" t="s">
        <v>63</v>
      </c>
      <c r="H24" s="44">
        <v>44348</v>
      </c>
      <c r="I24" s="34" t="s">
        <v>53</v>
      </c>
      <c r="J24" s="34" t="s">
        <v>43</v>
      </c>
      <c r="K24" s="34" t="s">
        <v>32</v>
      </c>
      <c r="L24" s="44" t="s">
        <v>202</v>
      </c>
      <c r="M24" s="44">
        <v>46997</v>
      </c>
      <c r="N24" s="61" t="s">
        <v>64</v>
      </c>
    </row>
    <row r="25" spans="1:1024 1039:2044 2059:3064 3079:4084 4099:5119 5121:6141 6156:7161 7176:8181 8196:9216 9218:10238 10253:11258 11273:12278 12293:13298 13313:14335 14350:15355 15370:16375" s="100" customFormat="1" ht="132" customHeight="1" x14ac:dyDescent="0.2">
      <c r="A25" s="38" t="s">
        <v>94</v>
      </c>
      <c r="B25" s="38" t="s">
        <v>95</v>
      </c>
      <c r="C25" s="38" t="s">
        <v>96</v>
      </c>
      <c r="D25" s="38" t="s">
        <v>97</v>
      </c>
      <c r="E25" s="115" t="s">
        <v>164</v>
      </c>
      <c r="F25" s="38" t="s">
        <v>182</v>
      </c>
      <c r="G25" s="38" t="s">
        <v>228</v>
      </c>
      <c r="H25" s="38" t="s">
        <v>98</v>
      </c>
      <c r="I25" s="38" t="s">
        <v>99</v>
      </c>
      <c r="J25" s="38" t="s">
        <v>43</v>
      </c>
      <c r="K25" s="38" t="s">
        <v>100</v>
      </c>
      <c r="L25" s="50">
        <v>47088</v>
      </c>
      <c r="M25" s="50">
        <v>47300</v>
      </c>
      <c r="N25" s="60" t="s">
        <v>185</v>
      </c>
    </row>
    <row r="26" spans="1:1024 1039:2044 2059:3064 3079:4084 4099:5119 5121:6141 6156:7161 7176:8181 8196:9216 9218:10238 10253:11258 11273:12278 12293:13298 13313:14335 14350:15355 15370:16375" s="100" customFormat="1" ht="116.45" customHeight="1" x14ac:dyDescent="0.2">
      <c r="A26" s="34" t="s">
        <v>94</v>
      </c>
      <c r="B26" s="34" t="s">
        <v>95</v>
      </c>
      <c r="C26" s="34" t="s">
        <v>101</v>
      </c>
      <c r="D26" s="34" t="s">
        <v>97</v>
      </c>
      <c r="E26" s="35" t="s">
        <v>164</v>
      </c>
      <c r="F26" s="34" t="s">
        <v>212</v>
      </c>
      <c r="G26" s="34" t="s">
        <v>211</v>
      </c>
      <c r="H26" s="34" t="s">
        <v>32</v>
      </c>
      <c r="I26" s="34" t="s">
        <v>99</v>
      </c>
      <c r="J26" s="34" t="s">
        <v>43</v>
      </c>
      <c r="K26" s="34" t="s">
        <v>100</v>
      </c>
      <c r="L26" s="44">
        <v>47818</v>
      </c>
      <c r="M26" s="44">
        <v>48030</v>
      </c>
      <c r="N26" s="61" t="s">
        <v>186</v>
      </c>
    </row>
    <row r="27" spans="1:1024 1039:2044 2059:3064 3079:4084 4099:5119 5121:6141 6156:7161 7176:8181 8196:9216 9218:10238 10253:11258 11273:12278 12293:13298 13313:14335 14350:15355 15370:16375" s="100" customFormat="1" ht="114.75" x14ac:dyDescent="0.2">
      <c r="A27" s="38" t="s">
        <v>65</v>
      </c>
      <c r="B27" s="38" t="s">
        <v>66</v>
      </c>
      <c r="C27" s="38" t="s">
        <v>67</v>
      </c>
      <c r="D27" s="38" t="s">
        <v>68</v>
      </c>
      <c r="E27" s="115" t="s">
        <v>164</v>
      </c>
      <c r="F27" s="38" t="s">
        <v>201</v>
      </c>
      <c r="G27" s="38" t="s">
        <v>227</v>
      </c>
      <c r="H27" s="48" t="s">
        <v>32</v>
      </c>
      <c r="I27" s="38" t="s">
        <v>69</v>
      </c>
      <c r="J27" s="38" t="s">
        <v>43</v>
      </c>
      <c r="K27" s="38" t="s">
        <v>70</v>
      </c>
      <c r="L27" s="43" t="s">
        <v>202</v>
      </c>
      <c r="M27" s="43">
        <v>11505</v>
      </c>
      <c r="N27" s="60" t="s">
        <v>71</v>
      </c>
    </row>
    <row r="28" spans="1:1024 1039:2044 2059:3064 3079:4084 4099:5119 5121:6141 6156:7161 7176:8181 8196:9216 9218:10238 10253:11258 11273:12278 12293:13298 13313:14335 14350:15355 15370:16375" s="100" customFormat="1" ht="75.599999999999994" customHeight="1" x14ac:dyDescent="0.2">
      <c r="A28" s="34" t="s">
        <v>103</v>
      </c>
      <c r="B28" s="34" t="s">
        <v>114</v>
      </c>
      <c r="C28" s="34" t="s">
        <v>115</v>
      </c>
      <c r="D28" s="34" t="s">
        <v>106</v>
      </c>
      <c r="E28" s="34" t="s">
        <v>165</v>
      </c>
      <c r="F28" s="34" t="s">
        <v>213</v>
      </c>
      <c r="G28" s="35" t="s">
        <v>215</v>
      </c>
      <c r="H28" s="72">
        <v>45107</v>
      </c>
      <c r="I28" s="34" t="s">
        <v>42</v>
      </c>
      <c r="J28" s="34" t="s">
        <v>43</v>
      </c>
      <c r="K28" s="34" t="str">
        <f>$K$3</f>
        <v>Not applicable</v>
      </c>
      <c r="L28" s="34" t="s">
        <v>32</v>
      </c>
      <c r="M28" s="34" t="s">
        <v>32</v>
      </c>
      <c r="N28" s="61" t="s">
        <v>109</v>
      </c>
    </row>
    <row r="29" spans="1:1024 1039:2044 2059:3064 3079:4084 4099:5119 5121:6141 6156:7161 7176:8181 8196:9216 9218:10238 10253:11258 11273:12278 12293:13298 13313:14335 14350:15355 15370:16375" ht="63.75" x14ac:dyDescent="0.2">
      <c r="A29" s="48" t="s">
        <v>40</v>
      </c>
      <c r="B29" s="48" t="s">
        <v>127</v>
      </c>
      <c r="C29" s="48" t="s">
        <v>128</v>
      </c>
      <c r="D29" s="48" t="s">
        <v>41</v>
      </c>
      <c r="E29" s="48" t="s">
        <v>165</v>
      </c>
      <c r="F29" s="88" t="s">
        <v>171</v>
      </c>
      <c r="G29" s="88" t="s">
        <v>169</v>
      </c>
      <c r="H29" s="40">
        <v>45107</v>
      </c>
      <c r="I29" s="47" t="s">
        <v>42</v>
      </c>
      <c r="J29" s="47" t="s">
        <v>43</v>
      </c>
      <c r="K29" s="47" t="s">
        <v>32</v>
      </c>
      <c r="L29" s="89" t="s">
        <v>32</v>
      </c>
      <c r="M29" s="89" t="s">
        <v>32</v>
      </c>
      <c r="N29" s="90" t="s">
        <v>124</v>
      </c>
    </row>
    <row r="30" spans="1:1024 1039:2044 2059:3064 3079:4084 4099:5119 5121:6141 6156:7161 7176:8181 8196:9216 9218:10238 10253:11258 11273:12278 12293:13298 13313:14335 14350:15355 15370:16375" ht="76.5" x14ac:dyDescent="0.2">
      <c r="A30" s="34" t="s">
        <v>40</v>
      </c>
      <c r="B30" s="34" t="s">
        <v>129</v>
      </c>
      <c r="C30" s="34" t="s">
        <v>130</v>
      </c>
      <c r="D30" s="34" t="s">
        <v>41</v>
      </c>
      <c r="E30" s="34" t="s">
        <v>165</v>
      </c>
      <c r="F30" s="36" t="s">
        <v>231</v>
      </c>
      <c r="G30" s="34" t="s">
        <v>214</v>
      </c>
      <c r="H30" s="52">
        <v>44377</v>
      </c>
      <c r="I30" s="37" t="s">
        <v>42</v>
      </c>
      <c r="J30" s="37" t="s">
        <v>43</v>
      </c>
      <c r="K30" s="37" t="s">
        <v>32</v>
      </c>
      <c r="L30" s="91" t="s">
        <v>32</v>
      </c>
      <c r="M30" s="91" t="s">
        <v>32</v>
      </c>
      <c r="N30" s="92" t="s">
        <v>131</v>
      </c>
    </row>
    <row r="31" spans="1:1024 1039:2044 2059:3064 3079:4084 4099:5119 5121:6141 6156:7161 7176:8181 8196:9216 9218:10238 10253:11258 11273:12278 12293:13298 13313:14335 14350:15355 15370:16375" s="100" customFormat="1" ht="38.25" x14ac:dyDescent="0.2">
      <c r="A31" s="48" t="s">
        <v>83</v>
      </c>
      <c r="B31" s="48" t="s">
        <v>84</v>
      </c>
      <c r="C31" s="48" t="s">
        <v>102</v>
      </c>
      <c r="D31" s="48" t="s">
        <v>91</v>
      </c>
      <c r="E31" s="49" t="s">
        <v>165</v>
      </c>
      <c r="F31" s="48" t="s">
        <v>199</v>
      </c>
      <c r="G31" s="49" t="s">
        <v>216</v>
      </c>
      <c r="H31" s="50">
        <v>45078</v>
      </c>
      <c r="I31" s="48" t="s">
        <v>42</v>
      </c>
      <c r="J31" s="48" t="s">
        <v>43</v>
      </c>
      <c r="K31" s="48" t="s">
        <v>32</v>
      </c>
      <c r="L31" s="88" t="s">
        <v>32</v>
      </c>
      <c r="M31" s="88" t="s">
        <v>32</v>
      </c>
      <c r="N31" s="62" t="s">
        <v>176</v>
      </c>
    </row>
    <row r="32" spans="1:1024 1039:2044 2059:3064 3079:4084 4099:5119 5121:6141 6156:7161 7176:8181 8196:9216 9218:10238 10253:11258 11273:12278 12293:13298 13313:14335 14350:15355 15370:16375" s="100" customFormat="1" ht="38.25" x14ac:dyDescent="0.2">
      <c r="A32" s="34" t="s">
        <v>103</v>
      </c>
      <c r="B32" s="34" t="s">
        <v>104</v>
      </c>
      <c r="C32" s="34" t="s">
        <v>116</v>
      </c>
      <c r="D32" s="34" t="s">
        <v>106</v>
      </c>
      <c r="E32" s="34" t="s">
        <v>165</v>
      </c>
      <c r="F32" s="34" t="s">
        <v>229</v>
      </c>
      <c r="G32" s="35" t="s">
        <v>217</v>
      </c>
      <c r="H32" s="93">
        <v>45107</v>
      </c>
      <c r="I32" s="34" t="s">
        <v>42</v>
      </c>
      <c r="J32" s="34" t="s">
        <v>43</v>
      </c>
      <c r="K32" s="34" t="str">
        <f>$K$3</f>
        <v>Not applicable</v>
      </c>
      <c r="L32" s="34" t="s">
        <v>32</v>
      </c>
      <c r="M32" s="34" t="s">
        <v>32</v>
      </c>
      <c r="N32" s="61" t="s">
        <v>109</v>
      </c>
    </row>
    <row r="33" spans="1:14" ht="38.25" x14ac:dyDescent="0.2">
      <c r="A33" s="38" t="s">
        <v>40</v>
      </c>
      <c r="B33" s="38" t="s">
        <v>44</v>
      </c>
      <c r="C33" s="38" t="s">
        <v>45</v>
      </c>
      <c r="D33" s="38" t="s">
        <v>41</v>
      </c>
      <c r="E33" s="38" t="s">
        <v>165</v>
      </c>
      <c r="F33" s="45" t="s">
        <v>125</v>
      </c>
      <c r="G33" s="45" t="s">
        <v>230</v>
      </c>
      <c r="H33" s="40">
        <v>44348</v>
      </c>
      <c r="I33" s="46" t="s">
        <v>42</v>
      </c>
      <c r="J33" s="39" t="s">
        <v>43</v>
      </c>
      <c r="K33" s="39" t="s">
        <v>32</v>
      </c>
      <c r="L33" s="89" t="s">
        <v>32</v>
      </c>
      <c r="M33" s="89" t="s">
        <v>32</v>
      </c>
      <c r="N33" s="94" t="s">
        <v>126</v>
      </c>
    </row>
    <row r="34" spans="1:14" s="100" customFormat="1" ht="63.75" x14ac:dyDescent="0.2">
      <c r="A34" s="95" t="s">
        <v>36</v>
      </c>
      <c r="B34" s="95" t="s">
        <v>54</v>
      </c>
      <c r="C34" s="95" t="s">
        <v>159</v>
      </c>
      <c r="D34" s="95" t="s">
        <v>72</v>
      </c>
      <c r="E34" s="95" t="s">
        <v>165</v>
      </c>
      <c r="F34" s="36" t="s">
        <v>232</v>
      </c>
      <c r="G34" s="35" t="s">
        <v>197</v>
      </c>
      <c r="H34" s="96" t="s">
        <v>170</v>
      </c>
      <c r="I34" s="95" t="s">
        <v>42</v>
      </c>
      <c r="J34" s="95" t="s">
        <v>43</v>
      </c>
      <c r="K34" s="95" t="s">
        <v>32</v>
      </c>
      <c r="L34" s="97" t="s">
        <v>32</v>
      </c>
      <c r="M34" s="97" t="s">
        <v>32</v>
      </c>
      <c r="N34" s="98" t="s">
        <v>162</v>
      </c>
    </row>
    <row r="35" spans="1:14" s="100" customFormat="1" ht="38.25" x14ac:dyDescent="0.2">
      <c r="A35" s="88" t="s">
        <v>36</v>
      </c>
      <c r="B35" s="55" t="s">
        <v>54</v>
      </c>
      <c r="C35" s="55" t="s">
        <v>160</v>
      </c>
      <c r="D35" s="55" t="s">
        <v>72</v>
      </c>
      <c r="E35" s="55" t="s">
        <v>165</v>
      </c>
      <c r="F35" s="45" t="s">
        <v>167</v>
      </c>
      <c r="G35" s="99" t="s">
        <v>161</v>
      </c>
      <c r="H35" s="67">
        <v>45078</v>
      </c>
      <c r="I35" s="55" t="s">
        <v>42</v>
      </c>
      <c r="J35" s="55" t="s">
        <v>43</v>
      </c>
      <c r="K35" s="55" t="s">
        <v>32</v>
      </c>
      <c r="L35" s="55" t="s">
        <v>32</v>
      </c>
      <c r="M35" s="55" t="s">
        <v>32</v>
      </c>
      <c r="N35" s="68" t="s">
        <v>162</v>
      </c>
    </row>
    <row r="36" spans="1:14" x14ac:dyDescent="0.2">
      <c r="A36" s="16"/>
      <c r="B36" s="16"/>
      <c r="C36" s="16"/>
      <c r="D36" s="16"/>
      <c r="E36" s="16"/>
      <c r="F36" s="16"/>
      <c r="G36" s="16"/>
      <c r="H36" s="16"/>
      <c r="I36" s="16"/>
      <c r="J36" s="16"/>
      <c r="K36" s="16"/>
      <c r="L36" s="16"/>
      <c r="M36" s="16"/>
      <c r="N36" s="16"/>
    </row>
    <row r="37" spans="1:14" x14ac:dyDescent="0.2">
      <c r="A37" s="16"/>
      <c r="B37" s="16"/>
      <c r="C37" s="16"/>
      <c r="D37" s="16"/>
      <c r="E37" s="16"/>
      <c r="F37" s="16"/>
      <c r="G37" s="16"/>
      <c r="H37" s="16"/>
      <c r="I37" s="16"/>
      <c r="J37" s="16"/>
      <c r="K37" s="16"/>
      <c r="L37" s="16"/>
      <c r="M37" s="16"/>
      <c r="N37" s="16"/>
    </row>
    <row r="38" spans="1:14" x14ac:dyDescent="0.2">
      <c r="A38" s="16"/>
      <c r="B38" s="16"/>
      <c r="C38" s="16"/>
      <c r="D38" s="16"/>
      <c r="E38" s="16"/>
      <c r="F38" s="16"/>
      <c r="G38" s="16"/>
      <c r="H38" s="16"/>
      <c r="I38" s="16"/>
      <c r="J38" s="16"/>
      <c r="K38" s="16"/>
      <c r="L38" s="16"/>
      <c r="M38" s="16"/>
      <c r="N38" s="16"/>
    </row>
    <row r="39" spans="1:14" x14ac:dyDescent="0.2">
      <c r="A39" s="16"/>
      <c r="B39" s="16"/>
      <c r="C39" s="16"/>
      <c r="D39" s="16"/>
      <c r="E39" s="16"/>
      <c r="F39" s="16"/>
      <c r="G39" s="16"/>
      <c r="H39" s="16"/>
      <c r="I39" s="16"/>
      <c r="J39" s="16"/>
      <c r="K39" s="16"/>
      <c r="L39" s="16"/>
      <c r="M39" s="16"/>
      <c r="N39" s="16"/>
    </row>
    <row r="40" spans="1:14" x14ac:dyDescent="0.2">
      <c r="A40" s="16"/>
      <c r="B40" s="16"/>
      <c r="C40" s="16"/>
      <c r="D40" s="16"/>
      <c r="E40" s="16"/>
      <c r="F40" s="16"/>
      <c r="G40" s="16"/>
      <c r="H40" s="16"/>
      <c r="I40" s="16"/>
      <c r="J40" s="16"/>
      <c r="K40" s="16"/>
      <c r="L40" s="16"/>
      <c r="M40" s="16"/>
      <c r="N40" s="16"/>
    </row>
    <row r="41" spans="1:14" x14ac:dyDescent="0.2">
      <c r="A41" s="16"/>
      <c r="B41" s="16"/>
      <c r="C41" s="16"/>
      <c r="D41" s="16"/>
      <c r="E41" s="16"/>
      <c r="F41" s="16"/>
      <c r="G41" s="16"/>
      <c r="H41" s="16"/>
      <c r="I41" s="16"/>
      <c r="J41" s="16"/>
      <c r="K41" s="16"/>
      <c r="L41" s="16"/>
      <c r="M41" s="16"/>
      <c r="N41" s="16"/>
    </row>
    <row r="42" spans="1:14" x14ac:dyDescent="0.2">
      <c r="A42" s="16"/>
      <c r="B42" s="16"/>
      <c r="C42" s="16"/>
      <c r="D42" s="16"/>
      <c r="E42" s="16"/>
      <c r="F42" s="16"/>
      <c r="G42" s="16"/>
      <c r="H42" s="16"/>
      <c r="I42" s="16"/>
      <c r="J42" s="16"/>
      <c r="K42" s="16"/>
      <c r="L42" s="16"/>
      <c r="M42" s="16"/>
      <c r="N42" s="16"/>
    </row>
    <row r="43" spans="1:14" x14ac:dyDescent="0.2">
      <c r="A43" s="16"/>
      <c r="B43" s="16"/>
      <c r="C43" s="16"/>
      <c r="D43" s="16"/>
      <c r="E43" s="16"/>
      <c r="F43" s="16"/>
      <c r="G43" s="16"/>
      <c r="H43" s="16"/>
      <c r="I43" s="16"/>
      <c r="J43" s="16"/>
      <c r="K43" s="16"/>
      <c r="L43" s="16"/>
      <c r="M43" s="16"/>
      <c r="N43" s="16"/>
    </row>
    <row r="44" spans="1:14" x14ac:dyDescent="0.2">
      <c r="A44" s="16"/>
      <c r="B44" s="16"/>
      <c r="C44" s="16"/>
      <c r="D44" s="16"/>
      <c r="E44" s="16"/>
      <c r="F44" s="16"/>
      <c r="G44" s="16"/>
      <c r="H44" s="16"/>
      <c r="I44" s="16"/>
      <c r="J44" s="16"/>
      <c r="K44" s="16"/>
      <c r="L44" s="16"/>
      <c r="M44" s="16"/>
      <c r="N44" s="16"/>
    </row>
    <row r="45" spans="1:14" x14ac:dyDescent="0.2">
      <c r="A45" s="16"/>
      <c r="B45" s="16"/>
      <c r="C45" s="16"/>
      <c r="D45" s="16"/>
      <c r="E45" s="16"/>
      <c r="F45" s="16"/>
      <c r="G45" s="16"/>
      <c r="H45" s="16"/>
      <c r="I45" s="16"/>
      <c r="J45" s="16"/>
      <c r="K45" s="16"/>
      <c r="L45" s="16"/>
      <c r="M45" s="16"/>
      <c r="N45" s="16"/>
    </row>
    <row r="46" spans="1:14" x14ac:dyDescent="0.2">
      <c r="A46" s="16"/>
      <c r="B46" s="16"/>
      <c r="C46" s="16"/>
      <c r="D46" s="16"/>
      <c r="E46" s="16"/>
      <c r="F46" s="16"/>
      <c r="G46" s="16"/>
      <c r="H46" s="16"/>
      <c r="I46" s="16"/>
      <c r="J46" s="16"/>
      <c r="K46" s="16"/>
      <c r="L46" s="16"/>
      <c r="M46" s="16"/>
      <c r="N46" s="16"/>
    </row>
    <row r="47" spans="1:14" x14ac:dyDescent="0.2">
      <c r="A47" s="16"/>
      <c r="B47" s="16"/>
      <c r="C47" s="16"/>
      <c r="D47" s="16"/>
      <c r="E47" s="16"/>
      <c r="F47" s="16"/>
      <c r="G47" s="16"/>
      <c r="H47" s="16"/>
      <c r="I47" s="16"/>
      <c r="J47" s="16"/>
      <c r="K47" s="16"/>
      <c r="L47" s="16"/>
      <c r="M47" s="16"/>
      <c r="N47" s="16"/>
    </row>
    <row r="48" spans="1:14" x14ac:dyDescent="0.2">
      <c r="A48" s="16"/>
      <c r="B48" s="16"/>
      <c r="C48" s="16"/>
      <c r="D48" s="16"/>
      <c r="E48" s="16"/>
      <c r="F48" s="16"/>
      <c r="G48" s="16"/>
      <c r="H48" s="16"/>
      <c r="I48" s="16"/>
      <c r="J48" s="16"/>
      <c r="K48" s="16"/>
      <c r="L48" s="16"/>
      <c r="M48" s="16"/>
      <c r="N48" s="16"/>
    </row>
    <row r="49" spans="1:14" x14ac:dyDescent="0.2">
      <c r="A49" s="16"/>
      <c r="B49" s="16"/>
      <c r="C49" s="16"/>
      <c r="D49" s="16"/>
      <c r="E49" s="16"/>
      <c r="F49" s="16"/>
      <c r="G49" s="16"/>
      <c r="H49" s="16"/>
      <c r="I49" s="16"/>
      <c r="J49" s="16"/>
      <c r="K49" s="16"/>
      <c r="L49" s="16"/>
      <c r="M49" s="16"/>
      <c r="N49" s="16"/>
    </row>
    <row r="50" spans="1:14" x14ac:dyDescent="0.2">
      <c r="A50" s="16"/>
      <c r="B50" s="16"/>
      <c r="C50" s="16"/>
      <c r="D50" s="16"/>
      <c r="E50" s="16"/>
      <c r="F50" s="16"/>
      <c r="G50" s="16"/>
      <c r="H50" s="16"/>
      <c r="I50" s="16"/>
      <c r="J50" s="16"/>
      <c r="K50" s="16"/>
      <c r="L50" s="16"/>
      <c r="M50" s="16"/>
      <c r="N50" s="16"/>
    </row>
    <row r="51" spans="1:14" x14ac:dyDescent="0.2">
      <c r="A51" s="16"/>
      <c r="B51" s="16"/>
      <c r="C51" s="16"/>
      <c r="D51" s="16"/>
      <c r="E51" s="16"/>
      <c r="F51" s="16"/>
      <c r="G51" s="16"/>
      <c r="H51" s="16"/>
      <c r="I51" s="16"/>
      <c r="J51" s="16"/>
      <c r="K51" s="16"/>
      <c r="L51" s="16"/>
      <c r="M51" s="16"/>
      <c r="N51" s="16"/>
    </row>
    <row r="52" spans="1:14" x14ac:dyDescent="0.2">
      <c r="A52" s="16"/>
      <c r="B52" s="16"/>
      <c r="C52" s="16"/>
      <c r="D52" s="16"/>
      <c r="E52" s="16"/>
      <c r="F52" s="16"/>
      <c r="G52" s="16"/>
      <c r="H52" s="16"/>
      <c r="I52" s="16"/>
      <c r="J52" s="16"/>
      <c r="K52" s="16"/>
      <c r="L52" s="16"/>
      <c r="M52" s="16"/>
      <c r="N52" s="16"/>
    </row>
    <row r="53" spans="1:14" x14ac:dyDescent="0.2">
      <c r="A53" s="16"/>
      <c r="B53" s="16"/>
      <c r="C53" s="16"/>
      <c r="D53" s="16"/>
      <c r="E53" s="16"/>
      <c r="F53" s="16"/>
      <c r="G53" s="16"/>
      <c r="H53" s="16"/>
      <c r="I53" s="16"/>
      <c r="J53" s="16"/>
      <c r="K53" s="16"/>
      <c r="L53" s="16"/>
      <c r="M53" s="16"/>
      <c r="N53" s="16"/>
    </row>
    <row r="54" spans="1:14" x14ac:dyDescent="0.2">
      <c r="A54" s="16"/>
      <c r="B54" s="16"/>
      <c r="C54" s="16"/>
      <c r="D54" s="16"/>
      <c r="E54" s="16"/>
      <c r="F54" s="16"/>
      <c r="G54" s="16"/>
      <c r="H54" s="16"/>
      <c r="I54" s="16"/>
      <c r="J54" s="16"/>
      <c r="K54" s="16"/>
      <c r="L54" s="16"/>
      <c r="M54" s="16"/>
      <c r="N54" s="16"/>
    </row>
    <row r="55" spans="1:14" x14ac:dyDescent="0.2">
      <c r="A55" s="16"/>
      <c r="B55" s="16"/>
      <c r="C55" s="16"/>
      <c r="D55" s="16"/>
      <c r="E55" s="16"/>
      <c r="F55" s="16"/>
      <c r="G55" s="16"/>
      <c r="H55" s="16"/>
      <c r="I55" s="16"/>
      <c r="J55" s="16"/>
      <c r="K55" s="16"/>
      <c r="L55" s="16"/>
      <c r="M55" s="16"/>
      <c r="N55" s="16"/>
    </row>
    <row r="56" spans="1:14" x14ac:dyDescent="0.2">
      <c r="A56" s="16"/>
      <c r="B56" s="16"/>
      <c r="C56" s="16"/>
      <c r="D56" s="16"/>
      <c r="E56" s="16"/>
      <c r="F56" s="16"/>
      <c r="G56" s="16"/>
      <c r="H56" s="16"/>
      <c r="I56" s="16"/>
      <c r="J56" s="16"/>
      <c r="K56" s="16"/>
      <c r="L56" s="16"/>
      <c r="M56" s="16"/>
      <c r="N56" s="16"/>
    </row>
    <row r="57" spans="1:14" x14ac:dyDescent="0.2">
      <c r="A57" s="16"/>
      <c r="B57" s="16"/>
      <c r="C57" s="16"/>
      <c r="D57" s="16"/>
      <c r="E57" s="16"/>
      <c r="F57" s="16"/>
      <c r="G57" s="16"/>
      <c r="H57" s="16"/>
      <c r="I57" s="16"/>
      <c r="J57" s="16"/>
      <c r="K57" s="16"/>
      <c r="L57" s="16"/>
      <c r="M57" s="16"/>
      <c r="N57" s="16"/>
    </row>
  </sheetData>
  <autoFilter ref="A2:N35" xr:uid="{00000000-0001-0000-0000-000000000000}"/>
  <dataValidations count="4">
    <dataValidation type="list" allowBlank="1" showInputMessage="1" showErrorMessage="1" sqref="J34:J35" xr:uid="{1338DD25-980A-406C-8AFC-05E6E964D473}">
      <formula1>"Construction has not started, Construction started, Construction complete, Commissioning started, Internetwork testing stage, In service - partial capacity available, In service - full capacity available"</formula1>
    </dataValidation>
    <dataValidation type="list" allowBlank="1" showInputMessage="1" showErrorMessage="1" sqref="I4:I35" xr:uid="{E12B7A79-39D0-44A3-A927-F95B4F09CCBF}">
      <formula1>"PSCR complete, PADR complete, PACR complete, RIT-T complete, ISP Feedback Loop complete, CPA lodged, CPA complete, Other - funding pending, Other - funding approved, Other- funding process has not started"</formula1>
    </dataValidation>
    <dataValidation type="list" allowBlank="1" showInputMessage="1" showErrorMessage="1" sqref="J3 J5:J33" xr:uid="{36BC958E-B0B9-4939-9EA1-84FF610AF3AC}">
      <formula1>"Construction has not started, Construction started, Construction complete, Commissioning started, In service - partial capacity available, In service - full capacity available"</formula1>
    </dataValidation>
    <dataValidation type="list" allowBlank="1" showInputMessage="1" showErrorMessage="1" sqref="E3:E10 E17:E18 E20:E35" xr:uid="{F058C162-3A80-499B-83E2-29F105658EC8}">
      <formula1>"Committed, Anticipated, Actionable, Future - preparatory activities requested"</formula1>
    </dataValidation>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48c0e796e4048278b990f60b6de340e xmlns="5d1a2284-45bc-4927-a9f9-e51f9f17c21a">
      <Terms xmlns="http://schemas.microsoft.com/office/infopath/2007/PartnerControls"/>
    </n48c0e796e4048278b990f60b6de340e>
    <TaxCatchAll xmlns="5d1a2284-45bc-4927-a9f9-e51f9f17c21a" xsi:nil="true"/>
    <TaxKeywordTaxHTField xmlns="5d1a2284-45bc-4927-a9f9-e51f9f17c21a">
      <Terms xmlns="http://schemas.microsoft.com/office/infopath/2007/PartnerControls"/>
    </TaxKeywordTaxHTField>
    <lcf76f155ced4ddcb4097134ff3c332f xmlns="332f03cb-0548-4923-befc-f17b70912e3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AEMO Collaboration Document" ma:contentTypeID="0x01010082774FAFD2180F48AEEA8305B08ED5EB004C857CFB864C36499F56185237B71600" ma:contentTypeVersion="16" ma:contentTypeDescription="" ma:contentTypeScope="" ma:versionID="5e1bc2c1dd3c029a9e2b2aae4230695a">
  <xsd:schema xmlns:xsd="http://www.w3.org/2001/XMLSchema" xmlns:xs="http://www.w3.org/2001/XMLSchema" xmlns:p="http://schemas.microsoft.com/office/2006/metadata/properties" xmlns:ns2="5d1a2284-45bc-4927-a9f9-e51f9f17c21a" xmlns:ns3="332f03cb-0548-4923-befc-f17b70912e38" targetNamespace="http://schemas.microsoft.com/office/2006/metadata/properties" ma:root="true" ma:fieldsID="123f08a80f74b3d4769323ef6e3ba3d2" ns2:_="" ns3:_="">
    <xsd:import namespace="5d1a2284-45bc-4927-a9f9-e51f9f17c21a"/>
    <xsd:import namespace="332f03cb-0548-4923-befc-f17b70912e38"/>
    <xsd:element name="properties">
      <xsd:complexType>
        <xsd:sequence>
          <xsd:element name="documentManagement">
            <xsd:complexType>
              <xsd:all>
                <xsd:element ref="ns2:TaxCatchAll" minOccurs="0"/>
                <xsd:element ref="ns2:TaxCatchAllLabel" minOccurs="0"/>
                <xsd:element ref="ns2:TaxKeywordTaxHTField" minOccurs="0"/>
                <xsd:element ref="ns2:n48c0e796e4048278b990f60b6de340e"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d7320e3f-fec7-4726-9b73-2adad1a0e517}" ma:internalName="TaxCatchAll" ma:showField="CatchAllData" ma:web="c100f3e7-8a2b-4ac6-88c3-7180a2610b15">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d7320e3f-fec7-4726-9b73-2adad1a0e517}" ma:internalName="TaxCatchAllLabel" ma:readOnly="true" ma:showField="CatchAllDataLabel" ma:web="c100f3e7-8a2b-4ac6-88c3-7180a2610b15">
      <xsd:complexType>
        <xsd:complexContent>
          <xsd:extension base="dms:MultiChoiceLookup">
            <xsd:sequence>
              <xsd:element name="Value" type="dms:Lookup" maxOccurs="unbounded" minOccurs="0" nillable="true"/>
            </xsd:sequence>
          </xsd:extension>
        </xsd:complexContent>
      </xsd:complexType>
    </xsd:element>
    <xsd:element name="TaxKeywordTaxHTField" ma:index="1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n48c0e796e4048278b990f60b6de340e" ma:index="12" nillable="true" ma:taxonomy="true" ma:internalName="n48c0e796e4048278b990f60b6de340e" ma:taxonomyFieldName="AEMO_x0020_Communication_x0020_Document_x0020_Type1" ma:displayName="AEMO Collaboration Document Type" ma:default="" ma:fieldId="{748c0e79-6e40-4827-8b99-0f60b6de340e}" ma:sspId="3e8ba7a3-af95-40f6-9ded-4ebe13adeb29" ma:termSetId="559df48e-15e2-45fa-a2d5-de60d483ab8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32f03cb-0548-4923-befc-f17b70912e38" elementFormDefault="qualified">
    <xsd:import namespace="http://schemas.microsoft.com/office/2006/documentManagement/types"/>
    <xsd:import namespace="http://schemas.microsoft.com/office/infopath/2007/PartnerControls"/>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e8ba7a3-af95-40f6-9ded-4ebe13adeb29"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36DE7A-5CBB-4062-B9A6-8B65EA65A0A9}">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332f03cb-0548-4923-befc-f17b70912e38"/>
    <ds:schemaRef ds:uri="5d1a2284-45bc-4927-a9f9-e51f9f17c21a"/>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900E86CC-4C54-4FF9-A008-E82B572EE3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a2284-45bc-4927-a9f9-e51f9f17c21a"/>
    <ds:schemaRef ds:uri="332f03cb-0548-4923-befc-f17b70912e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F3B093-D7C6-4AF1-B862-25394FCB5A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Information</vt:lpstr>
      <vt:lpstr>Change log</vt:lpstr>
      <vt:lpstr>Transmission augmentations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Bianca Christison</cp:lastModifiedBy>
  <cp:revision/>
  <dcterms:created xsi:type="dcterms:W3CDTF">2015-06-05T18:17:20Z</dcterms:created>
  <dcterms:modified xsi:type="dcterms:W3CDTF">2022-12-15T05:43:52Z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0x01010082774FAFD2180F48AEEA8305B08ED5EB004C857CFB864C36499F56185237B71600</vt:lpwstr>
  </property>
  <property fmtid="{D5CDD505-2E9C-101B-9397-08002B2CF9AE}" pid="3" name="TaxKeyword">
    <vt:lpwstr/>
  </property>
  <property fmtid="{D5CDD505-2E9C-101B-9397-08002B2CF9AE}" pid="4" name="MediaServiceImageTags">
    <vt:lpwstr/>
  </property>
  <property fmtid="{D5CDD505-2E9C-101B-9397-08002B2CF9AE}" pid="5" name="AEMO Communication Document Type1">
    <vt:lpwstr/>
  </property>
</Properties>
</file>