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aemocloud.sharepoint.com/sites/MarketRegistrations/Shared Documents/General/Reports/"/>
    </mc:Choice>
  </mc:AlternateContent>
  <xr:revisionPtr revIDLastSave="12218" documentId="8_{70325090-4A81-40A4-A72B-B377D5BEEE61}" xr6:coauthVersionLast="47" xr6:coauthVersionMax="47" xr10:uidLastSave="{9CA366F8-1CA0-481A-90FB-11A185C363F8}"/>
  <bookViews>
    <workbookView xWindow="-120" yWindow="-120" windowWidth="29040" windowHeight="15720" tabRatio="799" xr2:uid="{00000000-000D-0000-FFFF-FFFF00000000}"/>
  </bookViews>
  <sheets>
    <sheet name="Overview" sheetId="17" r:id="rId1"/>
    <sheet name="Registered Participants" sheetId="18" r:id="rId2"/>
    <sheet name="Applications Received " sheetId="40" r:id="rId3"/>
    <sheet name="Ceasing Registration" sheetId="20" r:id="rId4"/>
    <sheet name="Suspended Participants" sheetId="21" r:id="rId5"/>
    <sheet name="PU and Scheduled Loads" sheetId="22" r:id="rId6"/>
    <sheet name="Exemption - small gen or IRS" sheetId="24" r:id="rId7"/>
    <sheet name="Exemption - Intermediary" sheetId="25" r:id="rId8"/>
    <sheet name="Exemption - Central Dispatch" sheetId="26" r:id="rId9"/>
    <sheet name="Ancillary Services" sheetId="23" r:id="rId10"/>
    <sheet name="Wholesale Demand Response Units" sheetId="39" r:id="rId11"/>
    <sheet name="Metering Coordinators" sheetId="36" r:id="rId12"/>
    <sheet name="Dedicated Connection Asset" sheetId="38" r:id="rId13"/>
  </sheets>
  <definedNames>
    <definedName name="_xlnm._FilterDatabase" localSheetId="9" hidden="1">'Ancillary Services'!#REF!</definedName>
    <definedName name="_xlnm._FilterDatabase" localSheetId="2" hidden="1">'Applications Received '!$A$1:$J$49</definedName>
    <definedName name="_xlnm._FilterDatabase" localSheetId="3" hidden="1">'Ceasing Registration'!$A$1:$J$1</definedName>
    <definedName name="_xlnm._FilterDatabase" localSheetId="8" hidden="1">'Exemption - Central Dispatch'!$A$1:$R$25</definedName>
    <definedName name="_xlnm._FilterDatabase" localSheetId="7" hidden="1">'Exemption - Intermediary'!$A$1:$I$592</definedName>
    <definedName name="_xlnm._FilterDatabase" localSheetId="6" hidden="1">'Exemption - small gen or IRS'!$A$1:$D$3</definedName>
    <definedName name="_xlnm._FilterDatabase" localSheetId="5" hidden="1">'PU and Scheduled Loads'!$A$1:$U$577</definedName>
    <definedName name="_xlnm._FilterDatabase" localSheetId="1" hidden="1">'Registered Participants'!$A$1:$IP$671</definedName>
    <definedName name="_xlnm._FilterDatabase" localSheetId="10" hidden="1">'Wholesale Demand Response Units'!$A$1:$G$1</definedName>
    <definedName name="_Hlk10714395" localSheetId="1">'Registered Participants'!$A$140</definedName>
    <definedName name="_Hlk13822180" localSheetId="1">'Registered Participants'!$A$201</definedName>
    <definedName name="_Hlk518553638" localSheetId="1">'Registered Participants'!#REF!</definedName>
    <definedName name="AA">#REF!</definedName>
    <definedName name="BB">#REF!</definedName>
    <definedName name="_xlnm.Print_Area" localSheetId="9">'Ancillary Services'!#REF!</definedName>
    <definedName name="_xlnm.Print_Area" localSheetId="3">'Ceasing Registration'!$A$1:$J$250</definedName>
    <definedName name="_xlnm.Print_Area" localSheetId="8">'Exemption - Central Dispatch'!$A$1:$D$25</definedName>
    <definedName name="_xlnm.Print_Area" localSheetId="7">'Exemption - Intermediary'!$A$1:$G$562</definedName>
    <definedName name="_xlnm.Print_Area" localSheetId="6">'Exemption - small gen or IRS'!$A$1:$D$157</definedName>
    <definedName name="_xlnm.Print_Area" localSheetId="11">'Metering Coordinators'!$A$1:$E$39</definedName>
    <definedName name="_xlnm.Print_Area" localSheetId="5">'PU and Scheduled Loads'!$A$1:$P$538</definedName>
    <definedName name="_xlnm.Print_Area" localSheetId="1">'Registered Participants'!$A$1:$V$671</definedName>
    <definedName name="_xlnm.Print_Area" localSheetId="4">'Suspended Participants'!$A$1:$D$6</definedName>
    <definedName name="_xlnm.Print_Titles" localSheetId="8">'Exemption - Central Dispatch'!$1:$1</definedName>
    <definedName name="_xlnm.Print_Titles" localSheetId="7">'Exemption - Intermediary'!$1:$1</definedName>
    <definedName name="_xlnm.Print_Titles" localSheetId="6">'Exemption - small gen or IRS'!$1:$1</definedName>
    <definedName name="_xlnm.Print_Titles" localSheetId="5">'PU and Scheduled Loads'!#REF!</definedName>
    <definedName name="_xlnm.Print_Titles" localSheetId="1">'Registered Participants'!$1:$2</definedName>
    <definedName name="v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8" l="1"/>
  <c r="H2" i="18"/>
  <c r="L2" i="18" l="1"/>
  <c r="J2" i="18"/>
  <c r="U2" i="18"/>
  <c r="T2" i="18"/>
  <c r="S2" i="18"/>
  <c r="R2" i="18"/>
  <c r="Q2" i="18"/>
  <c r="P2" i="18"/>
  <c r="O2" i="18"/>
  <c r="N2" i="18"/>
  <c r="M2" i="18"/>
  <c r="K2" i="18"/>
  <c r="G2" i="18"/>
  <c r="F2" i="18"/>
  <c r="E2" i="18"/>
  <c r="D2" i="18"/>
  <c r="C2" i="18"/>
  <c r="V415" i="18"/>
  <c r="V2"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Lydia Howarth</author>
  </authors>
  <commentList>
    <comment ref="D1" authorId="0" shapeId="0" xr:uid="{46F86928-42E7-4255-A0C5-B8DF2BD3B12F}">
      <text>
        <r>
          <rPr>
            <b/>
            <sz val="9"/>
            <color indexed="81"/>
            <rFont val="Tahoma"/>
            <family val="2"/>
          </rPr>
          <t>Lydia Howarth:</t>
        </r>
        <r>
          <rPr>
            <sz val="9"/>
            <color indexed="81"/>
            <rFont val="Tahoma"/>
            <family val="2"/>
          </rPr>
          <t xml:space="preserve">
As of 3 June 2024 this has been changed to generating unit, bidirectional unit or load to reflect IESS rule change.</t>
        </r>
      </text>
    </comment>
  </commentList>
</comments>
</file>

<file path=xl/sharedStrings.xml><?xml version="1.0" encoding="utf-8"?>
<sst xmlns="http://schemas.openxmlformats.org/spreadsheetml/2006/main" count="16354" uniqueCount="5074">
  <si>
    <t xml:space="preserve">                    This spreadsheet contains the following information concerning Registered Participants in the NEM:-</t>
  </si>
  <si>
    <t>Sheet</t>
  </si>
  <si>
    <t>Description</t>
  </si>
  <si>
    <t>Title Page</t>
  </si>
  <si>
    <t>This page</t>
  </si>
  <si>
    <t>Registered Participants</t>
  </si>
  <si>
    <t>This worksheet contains a list of all Registered Participants, including the category or categories for which each has been registered</t>
  </si>
  <si>
    <t>Applications Received</t>
  </si>
  <si>
    <t xml:space="preserve">This worksheet contains a list of all current Applicants for registration.
</t>
  </si>
  <si>
    <t>Ceasing Registration</t>
  </si>
  <si>
    <t>This worksheet contains a list of all Registered Participants who have notified AEMO under clause 2.10 that it wishes to cease to be registered in any category of Registered Participant or that it wishes to terminate any of its classifications or loads, generating units or network services.</t>
  </si>
  <si>
    <t>Suspended Participants</t>
  </si>
  <si>
    <t>This worksheet contains a list of all Market Participants who are or are going to be suspended.</t>
  </si>
  <si>
    <t>Production Units (PU) and Scheduled Loads</t>
  </si>
  <si>
    <r>
      <t xml:space="preserve">This worksheet contains a list of all registered Production Units and Scheduled Loads including their classification and basic information. Special conditions of classification are indicated as follows: 
Please note the Reg Cap generation (MW) and Reg Cap consumption columns display the nameplate rating of the units.  
</t>
    </r>
    <r>
      <rPr>
        <b/>
        <sz val="10"/>
        <rFont val="Arial"/>
        <family val="2"/>
      </rPr>
      <t xml:space="preserve">Scheduled* </t>
    </r>
    <r>
      <rPr>
        <sz val="10"/>
        <rFont val="Arial"/>
        <family val="2"/>
      </rPr>
      <t xml:space="preserve">- It is a condition of classification that the Registered Participant complies with some of the obligations of a Market Customer in respect of a scheduled load. These units are dispatched as if they were scheduled loads with respect to their dispatch bids, targets and consumption. Accordingly, information about these dispatchable units is reported as market scheduled load information.
</t>
    </r>
    <r>
      <rPr>
        <b/>
        <sz val="10"/>
        <rFont val="Arial"/>
        <family val="2"/>
      </rPr>
      <t>Non-Scheduled*</t>
    </r>
    <r>
      <rPr>
        <sz val="10"/>
        <rFont val="Arial"/>
        <family val="2"/>
      </rPr>
      <t xml:space="preserve">  - It is a condition of classification or under clause 3.8.2(e) of the Rules that the Registered Participant complies with some of the obligations of a Semi-Scheduled Generating Unit. These units are dispatched as market semi-scheduled generating units with respect to their dispatch bids, dispatch levels and generation outputs. Accordingly, information about these dispatchable units is reported as semi-scheduled generating unit information.
</t>
    </r>
    <r>
      <rPr>
        <b/>
        <sz val="10"/>
        <rFont val="Arial"/>
        <family val="2"/>
      </rPr>
      <t>Non-Scheduled**</t>
    </r>
    <r>
      <rPr>
        <sz val="10"/>
        <rFont val="Arial"/>
        <family val="2"/>
      </rPr>
      <t xml:space="preserve"> - It is a condition of classification or under clause 3.8.2(e) of the Rules that the Registered Participant complies with some of the obligations of a Scheduled Production Unit. These unit are dispatched as market scheduled production units with respect to their dispatch bids, targets and generation outputs. Accordingly, information about these dispatchable units is reported as scheduled production unit information.
For more information on these - please visit https://aemo.com.au/energy-systems/electricity/national-electricity-market-nem/data-nem/market-management-system-mms-data/dispatch</t>
    </r>
  </si>
  <si>
    <t>Exemption - small generation or integrated resource system (IRS)</t>
  </si>
  <si>
    <r>
      <t xml:space="preserve">AEMO may, in accordance with guidelines issued by AEMO, exempt a person from the requirement to register as a Generator or Integrated Resource Provider, subject to such conditions as AEMO deems appropriate, where (in AEMO's opinion) such an exemption is not inconsistent with the market objective (as per clause 2.1A.2 of the Rules).
This worksheet contains a list of persons exempted from registering as a Generator or Integrated Resource Provider on the basis of a small generating unit or small bidirectional unit. For more information please see the Guide to Registration Exemptiojns and Production Unit Classificaitons on AEMO's website. </t>
    </r>
    <r>
      <rPr>
        <strike/>
        <sz val="10"/>
        <rFont val="Arial"/>
        <family val="2"/>
      </rPr>
      <t xml:space="preserve">
</t>
    </r>
  </si>
  <si>
    <t>Exemption - Intermediary</t>
  </si>
  <si>
    <t xml:space="preserve">A person who is required to be registered under the National Electricity Law or under the Rules as a Generator or Integrated Resource Provider may apply to AEMO for an exemption from that requirement to registered (clause 2.9.3(a) of the Rules).
AEMO must allow the exemption if the person notified AEMO of the identify of an intermediary to be registered instead of the applicant, with the consent of the intermediary (clause 2.9.3(b) of the Rules).
This worksheet contains a list of all persons who have nominated intermediaries and the names of the relevant intermediaries.
</t>
  </si>
  <si>
    <t xml:space="preserve">Exemption - Central Dispatch
</t>
  </si>
  <si>
    <t xml:space="preserve">One or more production units at a connection point with a combined nameplate rating under 30 MW (for generating units) or under 5 MW (for bidirectional units) are normally classified as non-scheduled (clause 2.2.3(a) and (a1) of the Rules). 
AEMO may approve the classification of production units above these thresholds as non-scheduled if AEMO is satisfied they meet the criteria in clause 2.2.3(b) of the Rules. These criteria have been amended over time. 
If AEMO approves a non-scheduled classification under clause 2.2.3(b), the relevant production unit will not participate in central dispatch unless AEMO requires compliance with dispatch-related obligations - either as a condition of classification under clause 2.2.3(c), or subsequently under clause 3.8.2(e) of the Rules.
This worksheet lists generating units 30 MW or over and bidirectional units 5 MW or over that have been classified as non-scheduled, and the reasons for AEMO’s approval at the time of classification. In this list, *Non-Scheduled* and Non-Scheduled** have the same meanings as in the PU and Scheduled Loads list.
</t>
  </si>
  <si>
    <t>Ancillary Services</t>
  </si>
  <si>
    <t>This report has been removed and can now be located https://www.nemweb.com.au/REPORTS/CURRENT/ANCILLARY_SERVICES_REPORTS/   (as per clause 3.13.3)</t>
  </si>
  <si>
    <t>Wholesale Demand Response Units</t>
  </si>
  <si>
    <t>This worksheet contains a list of registered Wholesale Demand Resonse Units (2.3.6)</t>
  </si>
  <si>
    <t>Metering Coordinators</t>
  </si>
  <si>
    <t>This worksheet contains a list of persons who have applied to be a Metering Coordinator under clause 2.4A.</t>
  </si>
  <si>
    <t>Dedicated Connection Assets</t>
  </si>
  <si>
    <t xml:space="preserve">This worksheet contains a list of NSP whom have Dedicated Connection Assets under clause 2.5.1A  </t>
  </si>
  <si>
    <t>Royalla Solar Pty Ltd as trustee for the Royalla Solar Trust</t>
  </si>
  <si>
    <t>ABN / CAN</t>
  </si>
  <si>
    <t>Demand Response Service Provider - Ancillary Service Load</t>
  </si>
  <si>
    <t>Demand Response Service Provider - Wholesale Demand Response Unit</t>
  </si>
  <si>
    <t>Generator Market - Scheduled</t>
  </si>
  <si>
    <t xml:space="preserve">Generator Market Non-Scheduled </t>
  </si>
  <si>
    <t xml:space="preserve">Generator Market Semi-Scheduled </t>
  </si>
  <si>
    <t>Generator Non-Market Non-Scheduled</t>
  </si>
  <si>
    <t>Integrated Resource Provider</t>
  </si>
  <si>
    <t>Market Customer</t>
  </si>
  <si>
    <t>Metering 
Coordinator</t>
  </si>
  <si>
    <t>Market SAPS Resource Provider</t>
  </si>
  <si>
    <t>Market NSP</t>
  </si>
  <si>
    <t>NSP (Transmission)</t>
  </si>
  <si>
    <t>NSP (Distribution)</t>
  </si>
  <si>
    <t>NSP (Other)</t>
  </si>
  <si>
    <t>Special Participant System Operator</t>
  </si>
  <si>
    <t>Special Participant Distribution Operator</t>
  </si>
  <si>
    <t>Trader</t>
  </si>
  <si>
    <t>Intending</t>
  </si>
  <si>
    <t>Reallocator</t>
  </si>
  <si>
    <t>Totals</t>
  </si>
  <si>
    <t>1st Energy Pty Ltd</t>
  </si>
  <si>
    <t>71 604 999 706</t>
  </si>
  <si>
    <t>Acacia Energy Pty Ltd</t>
  </si>
  <si>
    <t>11 636 514 415</t>
  </si>
  <si>
    <t>A-CAES NSW Pty Ltd</t>
  </si>
  <si>
    <t>86 644 102 858</t>
  </si>
  <si>
    <t>ACEN Robbins Island Pty Ltd</t>
  </si>
  <si>
    <t>35 618 734 277</t>
  </si>
  <si>
    <t>ACLE Services Pty Ltd</t>
  </si>
  <si>
    <t>66 631 910 659</t>
  </si>
  <si>
    <t>Active Stream Pty Ltd</t>
  </si>
  <si>
    <t>32 603 459 267</t>
  </si>
  <si>
    <t>Acumen Metering Pty Ltd</t>
  </si>
  <si>
    <t>69 105 423 541</t>
  </si>
  <si>
    <t>Adelaide Brighton Cement Limited</t>
  </si>
  <si>
    <t>96 007 870 199</t>
  </si>
  <si>
    <t xml:space="preserve">AE BESS 11 PTY LTD as Trustee for AE BESS 11 Unit Trust </t>
  </si>
  <si>
    <t>29 688 271 476</t>
  </si>
  <si>
    <t>AE BESS 2 Pty Ltd as Trustee for AE BESS 2 Unit Trust</t>
  </si>
  <si>
    <t>57 187 557 525</t>
  </si>
  <si>
    <t>AE BESS 3 Pty Ltd  as Trustee for AE BESS 3 Unit Trust</t>
  </si>
  <si>
    <t>11 910 484 635</t>
  </si>
  <si>
    <t>AGL Australia Markets Pty Limited</t>
  </si>
  <si>
    <t>26 118 609 813</t>
  </si>
  <si>
    <t>AGL Dalrymple Pty Limited</t>
  </si>
  <si>
    <t>47 122 144 709</t>
  </si>
  <si>
    <t>AGL Energy Services Pty Limited</t>
  </si>
  <si>
    <t>57 074 821 720</t>
  </si>
  <si>
    <t>AGL Hydro Partnership</t>
  </si>
  <si>
    <t>86 076 691 481</t>
  </si>
  <si>
    <t>AGL Liddell BESS Pty Ltd</t>
  </si>
  <si>
    <t>16 667 989 531</t>
  </si>
  <si>
    <t>AGL Loy Yang Marketing Pty Ltd</t>
  </si>
  <si>
    <t>19 105 758 316</t>
  </si>
  <si>
    <t>AGL Macquarie Pty Limited</t>
  </si>
  <si>
    <t>18 167 859 494</t>
  </si>
  <si>
    <t>AGL Power Generation Pty Limited</t>
  </si>
  <si>
    <t>45 086 586 192</t>
  </si>
  <si>
    <t>AGL SA Generation Pty Limited</t>
  </si>
  <si>
    <t xml:space="preserve">84 081 074 204 </t>
  </si>
  <si>
    <t>AGL Sales (Queensland Electricity) Pty Limited</t>
  </si>
  <si>
    <t>66 078 875 902</t>
  </si>
  <si>
    <t>AGL Sales Pty Limited</t>
  </si>
  <si>
    <t>88 090 538 337</t>
  </si>
  <si>
    <t>AGL South Australia Pty Ltd</t>
  </si>
  <si>
    <t>49 091 105 092</t>
  </si>
  <si>
    <t>Alcoa of Australia Limited</t>
  </si>
  <si>
    <t xml:space="preserve">93 004 879 298 </t>
  </si>
  <si>
    <t>Alcoa Portland Aluminium Pty Ltd</t>
  </si>
  <si>
    <t>80 006 306 752</t>
  </si>
  <si>
    <t>Aldoga Solar farm Pty Ltd</t>
  </si>
  <si>
    <t>70 669 044 339</t>
  </si>
  <si>
    <t>Alinta Energy Cea Trading Pty Ltd</t>
  </si>
  <si>
    <t xml:space="preserve">54 605 450 271 </t>
  </si>
  <si>
    <t>Alinta Energy Retail Sales Pty Ltd</t>
  </si>
  <si>
    <t>22 149 658 300</t>
  </si>
  <si>
    <t>Alinta Sales Pty Ltd</t>
  </si>
  <si>
    <t>92 089 531 984</t>
  </si>
  <si>
    <t>Amalgamated Energy Services Pty Ltd</t>
  </si>
  <si>
    <t>35 636 036 676</t>
  </si>
  <si>
    <t>Amber Electric Pty Ltd</t>
  </si>
  <si>
    <t>98 623 603 805</t>
  </si>
  <si>
    <t>Ampol Energy (Retail) Pty Ltd</t>
  </si>
  <si>
    <t>21 652 913 347</t>
  </si>
  <si>
    <t>Ampol Energy (Wholesale Trading) Pty Ltd</t>
  </si>
  <si>
    <t>89 660 016 062</t>
  </si>
  <si>
    <t>Ampyr Australia Pty Ltd</t>
  </si>
  <si>
    <t>68 630 312 015</t>
  </si>
  <si>
    <t>Anglo Coal (CapCoal Management) Pty Limited</t>
  </si>
  <si>
    <t>73 010 037 564</t>
  </si>
  <si>
    <t>Anglo Coal (Moranbah North Management) Pty Limited</t>
  </si>
  <si>
    <t>14 069 603 587</t>
  </si>
  <si>
    <t xml:space="preserve">APA Infrastructure Limited </t>
  </si>
  <si>
    <t xml:space="preserve">89 009 666 700 </t>
  </si>
  <si>
    <t>Apsu Power Pty Ltd</t>
  </si>
  <si>
    <t>11 613 995 243</t>
  </si>
  <si>
    <t>Ararat Wind Farm Pty Ltd</t>
  </si>
  <si>
    <t>86 158 062 358</t>
  </si>
  <si>
    <t>Ardandra Solar Farm Pty Ltd  as trustee for Ardandra Solar Farm Trust</t>
  </si>
  <si>
    <t>84 181 384 965</t>
  </si>
  <si>
    <t>Argyle Solar Farm Pty Ltd</t>
  </si>
  <si>
    <t>68 624 521 848</t>
  </si>
  <si>
    <t>Ark Energy Projects Pty Ltd</t>
  </si>
  <si>
    <t>84 150 163 143</t>
  </si>
  <si>
    <t>Armidale BESS Project Pty Ltd</t>
  </si>
  <si>
    <t>84 636 880 549</t>
  </si>
  <si>
    <t>Arrow Energy Trading Pty Ltd</t>
  </si>
  <si>
    <t>68 139 053 133</t>
  </si>
  <si>
    <t>Athena Energy Australia (Holdings) Pty Ltd</t>
  </si>
  <si>
    <t>69 630 577 418</t>
  </si>
  <si>
    <t>Atherton Solar Farm Pty Ltd</t>
  </si>
  <si>
    <t>625 266 033</t>
  </si>
  <si>
    <t>Attunga Capital Pty Ltd</t>
  </si>
  <si>
    <t>96 117 683 093</t>
  </si>
  <si>
    <t>Augusta BESS Pty Ltd</t>
  </si>
  <si>
    <t>62 662 295 383</t>
  </si>
  <si>
    <t>Aurora Energy Pty Ltd</t>
  </si>
  <si>
    <t>85 082 464 622</t>
  </si>
  <si>
    <t>Ausgrid Operator Partnership, a partnership carried out under that name by:
Blue Op Partner Pty Ltd ACN 615 217 500 as trustee for the Blue Op Partner Trust;
ERIC Alpha Operator Corporation 1 Pty Ltd ACN 612 975 096 as trustee for the ERIC Alpha Operator Trust 1;
ERIC Alpha Operator Corporation 2 Pty Ltd ACN 612 975 121 as trustee for the ERIC Alpha Operator Trust 2;
ERIC Alpha Operator Corporation 3 Pty Ltd ACN 612 975 185 as trustee for the ERIC Alpha Operator Trust 3; and
ERIC Alpha Operator Corporation 4 Pty Ltd ACN 612 975 210 as trustee for the ERIC Alpha Operator Trust 4.</t>
  </si>
  <si>
    <t>78 508 211 731</t>
  </si>
  <si>
    <t>AusNet Electricity Services Pty Ltd</t>
  </si>
  <si>
    <t>91 064 651 118</t>
  </si>
  <si>
    <t>AusNet Infrastructure No.1 Pty Ltd as Trustee for AusNet Infrastructure Trust</t>
  </si>
  <si>
    <t>40 393 557 464</t>
  </si>
  <si>
    <t>AusNet Infrastructure No.2 Pty Ltd as trustee for the AusNet Infrastructure No.2 Trust</t>
  </si>
  <si>
    <t>65 387 116 570</t>
  </si>
  <si>
    <t>AusNet Transmission Group Pty Ltd</t>
  </si>
  <si>
    <t>78 079 798 173</t>
  </si>
  <si>
    <t>Australia Continental Energy Pty Ltd</t>
  </si>
  <si>
    <t>72 142 956 616</t>
  </si>
  <si>
    <t>Australia Energy Wind Farm Pty Ltd</t>
  </si>
  <si>
    <t>25 614 608 454</t>
  </si>
  <si>
    <t>Australia Plains Solar Project Pty Ltd</t>
  </si>
  <si>
    <t>632 922 153</t>
  </si>
  <si>
    <t>Australian Fortescue Future Industries Pty Ltd</t>
  </si>
  <si>
    <t>94 646 221 801</t>
  </si>
  <si>
    <t>Australian Industrial Power Pty Ltd</t>
  </si>
  <si>
    <t>31 645 593 497</t>
  </si>
  <si>
    <t>Axedale Asset Co Pty Ltd as the trustee for Axedale Asset Trust</t>
  </si>
  <si>
    <t>15 892 574 808</t>
  </si>
  <si>
    <t>B.E. Power Projects Pty Ltd as Trustee for the Big T Unit Trust</t>
  </si>
  <si>
    <t>24 518 234 013</t>
  </si>
  <si>
    <t>Banksia Solar Project Pty Ltd</t>
  </si>
  <si>
    <t>41 644 646 140</t>
  </si>
  <si>
    <t>Balance Commodities and Energy Pty Ltd</t>
  </si>
  <si>
    <t>18 623 247 003</t>
  </si>
  <si>
    <t>Balranald Wind Farm Pty Ltd</t>
  </si>
  <si>
    <t>35 653 470 690</t>
  </si>
  <si>
    <t>Banpu Energy Australia Pty Limited</t>
  </si>
  <si>
    <t>95 637 226 825</t>
  </si>
  <si>
    <t>Barnawartha Solar Pty Ltd</t>
  </si>
  <si>
    <t>88 651 830 278</t>
  </si>
  <si>
    <t>Barunggam Solar Farms Pty Ltd</t>
  </si>
  <si>
    <t>56 624 634 395</t>
  </si>
  <si>
    <t>Basslink Pty Ltd</t>
  </si>
  <si>
    <t>52 090 996 231</t>
  </si>
  <si>
    <t>BayWa r.e. Projects Australia Pty Ltd</t>
  </si>
  <si>
    <t>51 606 343 757</t>
  </si>
  <si>
    <t>BE PRO BD Pty Ltd</t>
  </si>
  <si>
    <t>18 662 309 328</t>
  </si>
  <si>
    <t>BE Pro J Pty Ltd</t>
  </si>
  <si>
    <t>17 624 192 338</t>
  </si>
  <si>
    <t>BE Pro MC1 Pty Ltd</t>
  </si>
  <si>
    <t>19 676 365 290</t>
  </si>
  <si>
    <t>Beebo Solar Farm Pty Ltd as Trustee for Beebo Solar Farm Unit Trust</t>
  </si>
  <si>
    <t>25 426 152 709</t>
  </si>
  <si>
    <t>Berrybank 2 Asset Pty Ltd as trustee for Berrybank 2 Asset Trust</t>
  </si>
  <si>
    <t>66 420 407 293</t>
  </si>
  <si>
    <t>Berrybank Development Pty Ltd</t>
  </si>
  <si>
    <t>94 146 466 882</t>
  </si>
  <si>
    <t>BESS Arctic Pty Ltd</t>
  </si>
  <si>
    <t>47 659 303 554</t>
  </si>
  <si>
    <t>BESS Kalkallo Pty Ltd</t>
  </si>
  <si>
    <t>85 646 383 468</t>
  </si>
  <si>
    <t>BESS Longwarry Pty Ltd</t>
  </si>
  <si>
    <t>27 642 469 234</t>
  </si>
  <si>
    <t>BESS Officer Pty Ltd</t>
  </si>
  <si>
    <t>12 646 383 913</t>
  </si>
  <si>
    <t>BESS Pacific Pty Ltd</t>
  </si>
  <si>
    <t>55 659 303 590</t>
  </si>
  <si>
    <t>Bess Penfield Pty Ltd</t>
  </si>
  <si>
    <t>79 646 380 574</t>
  </si>
  <si>
    <t>Birdwood Energy Reserve Pty Ltd as trustee for the Birdwood Energy Reserve Trust</t>
  </si>
  <si>
    <t>77 158 663 851</t>
  </si>
  <si>
    <t>Birdwood Trading Pty Ltd</t>
  </si>
  <si>
    <t>50 156 004 732</t>
  </si>
  <si>
    <t>Blue Mackerel North Pty Ltd</t>
  </si>
  <si>
    <t>32 667 056 439</t>
  </si>
  <si>
    <t>Blue NRG Pty Ltd</t>
  </si>
  <si>
    <t>30 151 014 658</t>
  </si>
  <si>
    <t>Blue Pacific Energy Pty Ltd</t>
  </si>
  <si>
    <t>37 628 273 656</t>
  </si>
  <si>
    <t>Bluecurrent (Australia) Pty Limited</t>
  </si>
  <si>
    <t>28 098 108 797</t>
  </si>
  <si>
    <t>Blyth Battery Pty Ltd as the Trustee for Blyth Battery Trust</t>
  </si>
  <si>
    <t>86 483 340 404</t>
  </si>
  <si>
    <t>Boco Rock Wind Farm Pty Ltd</t>
  </si>
  <si>
    <t>49 137 886 750</t>
  </si>
  <si>
    <t>Bodangora Wind Farm Pty Limited</t>
  </si>
  <si>
    <t>79 134 443 904</t>
  </si>
  <si>
    <t>Boer Energy (Australia) Pty Ltd</t>
  </si>
  <si>
    <t>38 625 253 090</t>
  </si>
  <si>
    <t>Bomen Solar Farm Pty Ltd (ACN 620 832 108) as trustee for
Bomen SF Trust</t>
  </si>
  <si>
    <t>67 363 258 504</t>
  </si>
  <si>
    <t>Bookaar Renewables Pty Ltd</t>
  </si>
  <si>
    <t>45 615 475 244</t>
  </si>
  <si>
    <t>Boral Cement Ltd</t>
  </si>
  <si>
    <t>62 008 528 523</t>
  </si>
  <si>
    <t>Bordstrong Developments Pty Ltd (Trading as Solar Q)</t>
  </si>
  <si>
    <t>47 613 208 414</t>
  </si>
  <si>
    <t>Bouldercombe Battery Project Co Pty Ltd as trustee for Bouldercombe Battery Project Trust</t>
  </si>
  <si>
    <t>22 186 148 303</t>
  </si>
  <si>
    <t>Bouldercombe North BESS Pty Ltd</t>
  </si>
  <si>
    <t>89 678 089 775</t>
  </si>
  <si>
    <t>BP Energy Asia Private Limited</t>
  </si>
  <si>
    <t>77 549 205 033</t>
  </si>
  <si>
    <t xml:space="preserve">BP Energy Australia Pty Ltd </t>
  </si>
  <si>
    <t>74 653 709 810</t>
  </si>
  <si>
    <t>Braemar Power Project Pty Ltd</t>
  </si>
  <si>
    <t>54 113 386 600</t>
  </si>
  <si>
    <t>Brendale Battery ProjectCo Pty Ltd</t>
  </si>
  <si>
    <t>26 664 303 520</t>
  </si>
  <si>
    <t>Brighte Energy Pty Ltd</t>
  </si>
  <si>
    <t>36 646 449 247</t>
  </si>
  <si>
    <t>Brinkworth Solar Farm Pty Ltd</t>
  </si>
  <si>
    <t>98 630 724 579</t>
  </si>
  <si>
    <t>Bulgana Wind Farm Pty Ltd</t>
  </si>
  <si>
    <t>29 162 201 569</t>
  </si>
  <si>
    <t>Bulli Creek Hybrid Nominee Pty Ltd (ACN 672 917 261) as trustee for the Bulli Creek Hybrid Trust</t>
  </si>
  <si>
    <t>85 512 880 186</t>
  </si>
  <si>
    <t>Bundaberg Solar Development Pty Ltd</t>
  </si>
  <si>
    <t>26 626 084 544</t>
  </si>
  <si>
    <t>Bungala One Operations Pty Ltd as trustee for the Bungala One Operations Trust</t>
  </si>
  <si>
    <t>65 449 871 039</t>
  </si>
  <si>
    <t>Bungala Two Operations Pty Ltd as trustee for the Bungala Two Operations Trust</t>
  </si>
  <si>
    <t>77 292 664 630</t>
  </si>
  <si>
    <t>Bungama BESS Nominee Pty Ltd as Trustee for Bungama BESS Trust</t>
  </si>
  <si>
    <t>82 997 700 150</t>
  </si>
  <si>
    <t>Bungama Project (BESS) Operations Pty Ltd</t>
  </si>
  <si>
    <t xml:space="preserve">35 621 450 995 </t>
  </si>
  <si>
    <t>Bungama Project (solar) Operations Pty Ltd</t>
  </si>
  <si>
    <t xml:space="preserve">84 621 450 762 </t>
  </si>
  <si>
    <t>Bunyip North Project Co Pty Ltd as trustee for Bunyip North Project Trust</t>
  </si>
  <si>
    <t>78 150 863 398</t>
  </si>
  <si>
    <t>Burgmanns BESS Pty Ltd</t>
  </si>
  <si>
    <t>64 684 784 254</t>
  </si>
  <si>
    <t>BWF Nominees Pty Ltd as The Trustee for the BWF Trust</t>
  </si>
  <si>
    <t>60 747 209 343</t>
  </si>
  <si>
    <t>Callide Power Trading Pty Limited</t>
  </si>
  <si>
    <t>80 082 468 719</t>
  </si>
  <si>
    <t>CamperDown BESS Pty Ltd</t>
  </si>
  <si>
    <t>48 678 085 919</t>
  </si>
  <si>
    <t>Canadian Solar (Australia) Pty Limited</t>
  </si>
  <si>
    <t>61 149 125 020</t>
  </si>
  <si>
    <t>Canunda Power Pty Ltd</t>
  </si>
  <si>
    <t>31 103 087 341</t>
  </si>
  <si>
    <t>Cape Byron Management Pty Ltd</t>
  </si>
  <si>
    <t>26 165 320 445</t>
  </si>
  <si>
    <t>Capital Battery Pty Ltd as Trustee for Capital Battery Trust</t>
  </si>
  <si>
    <t>21 182 633 799</t>
  </si>
  <si>
    <t>Capricorn SF No1 Pty Ltd</t>
  </si>
  <si>
    <t>36 611 727 765</t>
  </si>
  <si>
    <t>Castleton Commodities Merchant Asia Co Pte Ltd</t>
  </si>
  <si>
    <t>153 463 846</t>
  </si>
  <si>
    <t>Cathedral Rocks Wind Farm Pty Ltd</t>
  </si>
  <si>
    <t>87 107 113 708</t>
  </si>
  <si>
    <t>Cayman Emerging Manager Platform SPC Bold Capital Master Fund 2 SP</t>
  </si>
  <si>
    <t>N/A</t>
  </si>
  <si>
    <t>CDC Data Centres Pty Ltd</t>
  </si>
  <si>
    <t>125 710 394</t>
  </si>
  <si>
    <t>Cherry Tree Wind Farm Pty Ltd as trustee for The Cherry Tree Project trust</t>
  </si>
  <si>
    <t>19 446 997 168</t>
  </si>
  <si>
    <t xml:space="preserve">Childers Solar Pty Ltd (ACN 623 270 664) as Trustee for the Childers Solar Trust </t>
  </si>
  <si>
    <t>80 434 756 620</t>
  </si>
  <si>
    <t>CI QLD PHES 1 Pty Ltd (ACN 663 650 600) as the trustee for CI QLD PHES 1 Trust</t>
  </si>
  <si>
    <t>24 230 739 114</t>
  </si>
  <si>
    <t xml:space="preserve">Citadel Advisors Australia Pty Limited </t>
  </si>
  <si>
    <t>687 675 761</t>
  </si>
  <si>
    <t>CitiPower Pty Ltd</t>
  </si>
  <si>
    <t>76 064 651 056</t>
  </si>
  <si>
    <t>CKI Utilities Development Limited, PAI Utilities Development Limited, Spark Infrastructure SA (NO3) PTY Limited, Spark Infrastructure SA (NO1) PTY Limited, Spark Infrastructure SA (NO2) PTY Limited (SA Power Networks)</t>
  </si>
  <si>
    <t>13 332 330 749</t>
  </si>
  <si>
    <t>Cl Summerfield BESS Pty Ltd as Trustee for the Cl Summerfield BESS Trust</t>
  </si>
  <si>
    <t>44 295 974 525</t>
  </si>
  <si>
    <t>Clare Solar Farm Pty Ltd</t>
  </si>
  <si>
    <t xml:space="preserve">78 611 346 859 </t>
  </si>
  <si>
    <t>Clean Technology Partners Pty Ltd</t>
  </si>
  <si>
    <t xml:space="preserve">19 149 191 337 </t>
  </si>
  <si>
    <t>CleanCo Queensland Limited</t>
  </si>
  <si>
    <t>85 628 008 159</t>
  </si>
  <si>
    <t>CleanPeak Energy Retail Pty Ltd</t>
  </si>
  <si>
    <t>18 623 916 138</t>
  </si>
  <si>
    <t>CleanTech Energy Pty Ltd</t>
  </si>
  <si>
    <t>26 603 595 704</t>
  </si>
  <si>
    <t>Clermont Asset Co Pty Ltd ATF Clermont Solar Unit Trust</t>
  </si>
  <si>
    <t>99 167 685 924</t>
  </si>
  <si>
    <t>Cobden BESS Pty Ltd</t>
  </si>
  <si>
    <t>93 678 086 041</t>
  </si>
  <si>
    <t>Cobra CWO NO Pty Ltd Limited &amp; Others, trading as 'ACEREZ Partnership' carried out by:
Concesiones CWO REZ NO Pty Limited (ACN 670 755 521) as trustee for Concesiones CWO REZ NO Trust (ABN 84 972 532 141); and
Cobra CWO NO Pty Limited (ACN 670 780 631) as trustee for Cobra CWO NO Trust (ABN 12 608 310 365); and 
Endeavour Energy REZ NO Partnership  as Trustee for Edwards REZ NO Trust &amp; Others (ABN 73 599 732 810) carried on under that name by:
Edwards REZ NO Pty Ltd (ACN 670 791 321) as trustee for Edwards REZ NO Trust (ABN 89 357 786 879);
ERIC Epsilon REZ NO 1 Pty Ltd (ACN 669 396 801) as trustee for ERIC Epsilon REZ NO Trust 1 (ABN 79 175 710 337);
ERIC Epsilon REZ NO 2 Pty Ltd (ACN 669 396 909) as trustee for ERIC Epsilon REZ NO Trust 2 (ABN 52 389 717 594);
ERIC Epsilon REZ NO 3 Pty Ltd (ACN 669 397 040) as trustee for ERIC Epsilon REZ NO Trust 3 (ABN 98 587 645 745); and
ERIC Epsilon REZ NO 4 Pty Ltd (ACN 669 397 237) as trustee for ERIC Epsilon REZ NO Trust 4 (ABN 75 638 622 344).</t>
  </si>
  <si>
    <t>48 205 081 299</t>
  </si>
  <si>
    <t>Coleambally BESS Pty Ltd as trustee for Coleambally BESS Trust</t>
  </si>
  <si>
    <t>61 371 314 839</t>
  </si>
  <si>
    <t>Coleambally Solar Pty Ltd</t>
  </si>
  <si>
    <t>91 618 341 209</t>
  </si>
  <si>
    <t>Collector Wind Farm Pty Ltd</t>
  </si>
  <si>
    <t>87 160 195 460</t>
  </si>
  <si>
    <t>Colt Energy Pty Ltd</t>
  </si>
  <si>
    <t>82 627 911 335</t>
  </si>
  <si>
    <t>Columboola Solar Farm Nominees Pty Ltd as Trustee for Columboola Solar Farm Op Trust</t>
  </si>
  <si>
    <t>63 410 596 478</t>
  </si>
  <si>
    <t xml:space="preserve">Comet Energy Pty Ltd </t>
  </si>
  <si>
    <t>44 677 198 962</t>
  </si>
  <si>
    <t>Commonwealth Bank of Australia</t>
  </si>
  <si>
    <t>48 123 123 124</t>
  </si>
  <si>
    <t>Coonooer Bridge Wind Farm Pty Ltd</t>
  </si>
  <si>
    <t>35 160 665 485</t>
  </si>
  <si>
    <t>Corop Solar Farm Pty Ltd</t>
  </si>
  <si>
    <t>45 631 987 990</t>
  </si>
  <si>
    <t>Corowa Operationsco Pty Ltd as Trustee for the Corowa Operations Trust</t>
  </si>
  <si>
    <t>75 443 884 557</t>
  </si>
  <si>
    <t>Covau Pty Limited</t>
  </si>
  <si>
    <t xml:space="preserve">54 090 117 730 </t>
  </si>
  <si>
    <t>CPE Mascot Pty Ltd</t>
  </si>
  <si>
    <t>22 100 209 354</t>
  </si>
  <si>
    <t>Crookwell 3 Development Pty Ltd</t>
  </si>
  <si>
    <t>70 631 831 297</t>
  </si>
  <si>
    <t>Crookwell Development Pty Ltd</t>
  </si>
  <si>
    <t>53 106 800 480</t>
  </si>
  <si>
    <t>Crossroads Renewable Energy Pty Ltd</t>
  </si>
  <si>
    <t>49 661 058 886</t>
  </si>
  <si>
    <t>CRWF Nominees Pty Ltd as Trustee for CRWF Trust</t>
  </si>
  <si>
    <t>89 143 134 671</t>
  </si>
  <si>
    <t>CS Energy Limited</t>
  </si>
  <si>
    <t>54 078 848 745</t>
  </si>
  <si>
    <t>CS SubCO PTY LTD (ACN 625 078 159) as The Trustee for Carwarp SF SPV</t>
  </si>
  <si>
    <t>62 265 316 435</t>
  </si>
  <si>
    <t>CSR Building Products Limited</t>
  </si>
  <si>
    <t>55 008 631 356</t>
  </si>
  <si>
    <t>Culcairn Solar Farm Pty Ltd as trustee for Culcairn Solar Farm Trust</t>
  </si>
  <si>
    <t>30 401 325  006</t>
  </si>
  <si>
    <t>Cullerin Range Wind Farm Pty Ltd</t>
  </si>
  <si>
    <t>38 126 197 126</t>
  </si>
  <si>
    <t>CuString Pty Ltd</t>
  </si>
  <si>
    <t>47 137 531 054</t>
  </si>
  <si>
    <t>Dalby Asset Co Pty Ltd As Trustee For The Dalby Asset Trust</t>
  </si>
  <si>
    <t>56 389 973 696</t>
  </si>
  <si>
    <t>DAME Technologies Pty Ltd</t>
  </si>
  <si>
    <t>64 652 952 479</t>
  </si>
  <si>
    <t>Danske Commodities Australia Pty Ltd</t>
  </si>
  <si>
    <t>52 621 320 581</t>
  </si>
  <si>
    <t>Darling Downs Solar Farm Pty Ltd</t>
  </si>
  <si>
    <t xml:space="preserve">35 611 319 003 </t>
  </si>
  <si>
    <t>Darlington Point BESS Pty Ltd  (ACN 650 425 880) as Trustee for the Darlington Point BESS Trust</t>
  </si>
  <si>
    <t>86 756 967 422</t>
  </si>
  <si>
    <t>Darlington Point Solar Farm Pty Ltd</t>
  </si>
  <si>
    <t>54 615 736 984</t>
  </si>
  <si>
    <t>Daydream Solar Farm Pty Ltd as trustee for the Daydream Solar Farm Trust</t>
  </si>
  <si>
    <t>94 334 622 922</t>
  </si>
  <si>
    <t>Delburn Wind Farm Pty Ltd</t>
  </si>
  <si>
    <t>61 614 090 130</t>
  </si>
  <si>
    <t>Delta Electricity</t>
  </si>
  <si>
    <t xml:space="preserve">75 162 696 335 </t>
  </si>
  <si>
    <t>Derby Solar Project Pty Ltd As The Trustee for Derby Solar Project Unit Trust</t>
  </si>
  <si>
    <t>23 154 154 911</t>
  </si>
  <si>
    <t>Diamond Energy Pty Ltd</t>
  </si>
  <si>
    <t xml:space="preserve">97 107 516 334 </t>
  </si>
  <si>
    <t>Directlink (No. 1) Pty Limited ABN 85 085 123 468, Directlink (No. 2) Pty Limited ABN 87 095 439 222, and Directlink (No. 3) Pty Limited ABN 86 095 449 817 trading as Directlink Joint Venture.</t>
  </si>
  <si>
    <t>16 779 340 889</t>
  </si>
  <si>
    <t>Disam Australia Pty Ltd</t>
  </si>
  <si>
    <t>32 650 691 124</t>
  </si>
  <si>
    <t>Discover Energy Pty Ltd</t>
  </si>
  <si>
    <t>20 619 204 750</t>
  </si>
  <si>
    <t>DP Green Energy Pty Limited</t>
  </si>
  <si>
    <t>83 619 723 929</t>
  </si>
  <si>
    <t xml:space="preserve">DPESS Pty Ltd As The Trustee for The DPESS Trust </t>
  </si>
  <si>
    <t>15 781 846 258</t>
  </si>
  <si>
    <t>Dubbo Solar Hub Pty Ltd</t>
  </si>
  <si>
    <t>81 615 225 968</t>
  </si>
  <si>
    <t>Dulacca Energy Project Co Pty Ltd</t>
  </si>
  <si>
    <t>51 643 652 368</t>
  </si>
  <si>
    <t>Dumaresq Solar Farm Pty Limited</t>
  </si>
  <si>
    <t>66 636 603 373</t>
  </si>
  <si>
    <t>Dundonnell Wind Farm Pty Ltd</t>
  </si>
  <si>
    <t>17 133 651 019</t>
  </si>
  <si>
    <t>Dysart 1 Pty Ltd</t>
  </si>
  <si>
    <t>609 597 248</t>
  </si>
  <si>
    <t>Dysart Solar Farm Pty Ltd</t>
  </si>
  <si>
    <t>38 619 931 412</t>
  </si>
  <si>
    <t>Edenvale Solar Park Pty Ltd</t>
  </si>
  <si>
    <t>627 088 359</t>
  </si>
  <si>
    <t>EDF Australia Pacific Pty Ltd</t>
  </si>
  <si>
    <t>51 664 931 079</t>
  </si>
  <si>
    <t>Edify Energy Pty Ltd</t>
  </si>
  <si>
    <t>85 060 684 995</t>
  </si>
  <si>
    <t>EDL (OCI) Pty Ltd</t>
  </si>
  <si>
    <t>85 113 489 295</t>
  </si>
  <si>
    <t>EDL (TT) Pty Limited</t>
  </si>
  <si>
    <t>95 088 169 135</t>
  </si>
  <si>
    <t>EDL CSM (QLD) Pty Ltd</t>
  </si>
  <si>
    <t>48 098 224 269</t>
  </si>
  <si>
    <t>EDL Group Operations Pty Ltd</t>
  </si>
  <si>
    <t>39 055 555 416</t>
  </si>
  <si>
    <t>EDL LFG (NSW) Pty Ltd</t>
  </si>
  <si>
    <t>37 070 941 794</t>
  </si>
  <si>
    <t>EDL LFG (QLD) Pty Ltd</t>
  </si>
  <si>
    <t>21 071 089 579</t>
  </si>
  <si>
    <t>EDL LFG (SA) Pty Ltd</t>
  </si>
  <si>
    <t>21 055 640 321</t>
  </si>
  <si>
    <t>EDL LFG (VIC) Pty Ltd</t>
  </si>
  <si>
    <t>69 061 503 348</t>
  </si>
  <si>
    <t>EDL Projects (Australia) Pty Ltd</t>
  </si>
  <si>
    <t>37 084 776 616</t>
  </si>
  <si>
    <t>EDPR Australia Pty Ltd</t>
  </si>
  <si>
    <t>38 633 420 309</t>
  </si>
  <si>
    <t xml:space="preserve">EE Solar 12 Pty Ltd as trustee for the EE Solar 12 Trust </t>
  </si>
  <si>
    <t>26 979 780 478</t>
  </si>
  <si>
    <t>EE Solar 6 Pty Ltd as trustee for EE Solar 6 Trust</t>
  </si>
  <si>
    <t>65 151 661 941</t>
  </si>
  <si>
    <t>EIWA GIN GIN Renewable Energy Park Pty Ltd</t>
  </si>
  <si>
    <t>21 671 591 521</t>
  </si>
  <si>
    <t>EIWA Karrabin Solar Pty Ltd</t>
  </si>
  <si>
    <t>62 631 174 788</t>
  </si>
  <si>
    <t>Eku Energy Projects (Australia) Pty Ltd as trustee for the Eku Energy Projects (Australia) Trust</t>
  </si>
  <si>
    <t>66 499 564 268</t>
  </si>
  <si>
    <t>EL Retail Energy Pty Ltd</t>
  </si>
  <si>
    <t xml:space="preserve">23 606 408 879 </t>
  </si>
  <si>
    <t>Electrag Pty Ltd</t>
  </si>
  <si>
    <t>42 115 459 848</t>
  </si>
  <si>
    <t>ElectraNet Pty Limited</t>
  </si>
  <si>
    <t>41 094 482 416</t>
  </si>
  <si>
    <t>ElectraNet SA (Transmission Lessor Corporation)</t>
  </si>
  <si>
    <t>62 442 362 946</t>
  </si>
  <si>
    <t>Ellis Air Connect Pty Ltd</t>
  </si>
  <si>
    <t>17 640 563 248</t>
  </si>
  <si>
    <t>Elysian Energy Pty Ltd(Administrators Appointed)(Receivers &amp; Managers Appointed)</t>
  </si>
  <si>
    <t>85 617 526 333</t>
  </si>
  <si>
    <t>Volta Energy Designated Activity Company</t>
  </si>
  <si>
    <t>Endeavour Energy</t>
  </si>
  <si>
    <t>11 247 365 823</t>
  </si>
  <si>
    <t>Endeavour Energy Network Operator Partnership:
Edwards O Pty Limited (ACN 618 643 486) as trustee for Edwards O Trust;
ERIC Epsilon Operator Corporation 1 Pty Ltd (ACN 617 221 735) as trustee for ERIC Epsilon Operator Trust 1;
ERIC Epsilon Operator Corporation 2 Pty Ltd (ACN 617 221 744) as trustee for ERIC Epsilon Operator Trust 2;
ERIC Epsilon Operator Corporation 3 Pty Ltd (ACN 617 221 753) as trustee for ERIC Epsilon Operator Trust 3;
ERIC Epsilon Operator Corporation 4 Pty Ltd (ACN 617 221 771) as trustee for ERIC Epsilon Operator Trust 4;</t>
  </si>
  <si>
    <t>618 643 486</t>
  </si>
  <si>
    <t>Enel X Australia Pty Ltd</t>
  </si>
  <si>
    <t>49 104 710 278</t>
  </si>
  <si>
    <t>Energex Limited</t>
  </si>
  <si>
    <t>40 078 849 055</t>
  </si>
  <si>
    <t>Energy Pacific (Vic) Pty Ltd</t>
  </si>
  <si>
    <t>18 063 543 984</t>
  </si>
  <si>
    <t>Energy Services Management Pty Ltd</t>
  </si>
  <si>
    <t>95 619 512 935</t>
  </si>
  <si>
    <t>EnergyAustralia Ecogen Pty Ltd</t>
  </si>
  <si>
    <t>86 086 589 611</t>
  </si>
  <si>
    <t>EnergyAustralia Pty Ltd</t>
  </si>
  <si>
    <t>99 086 014 968</t>
  </si>
  <si>
    <t>EnergyAustralia Yallourn Pty Ltd</t>
  </si>
  <si>
    <t>47 065 325 224</t>
  </si>
  <si>
    <t>EnergyX Markets Pty Ltd</t>
  </si>
  <si>
    <t>46 654 593 469</t>
  </si>
  <si>
    <t xml:space="preserve">Energy Reserve Pty Limited </t>
  </si>
  <si>
    <t>39 687 594 485</t>
  </si>
  <si>
    <t>Enernet Kestrel Pty Ltd</t>
  </si>
  <si>
    <t>680 474 891</t>
  </si>
  <si>
    <t>Enerparc Australia Pty Ltd</t>
  </si>
  <si>
    <t>46 622 182 469</t>
  </si>
  <si>
    <t>Engie Energy Marketing Australia Pty Ltd</t>
  </si>
  <si>
    <t>94 650 290 047</t>
  </si>
  <si>
    <t>ENGIE
Partnership: IPower 2 Pty Ltd (ACN 070 374 293) and IPower Pty Ltd (ACN 111 267 228)</t>
  </si>
  <si>
    <t>67 269 241 237</t>
  </si>
  <si>
    <t>Enova Energy Pty Ltd (Administrators Appointed)</t>
  </si>
  <si>
    <t>16 606 176 756</t>
  </si>
  <si>
    <t>Epho Asset Management</t>
  </si>
  <si>
    <t>22 168 630 546</t>
  </si>
  <si>
    <t>Epoch Capital Pty Ltd</t>
  </si>
  <si>
    <t>16 128 329 395</t>
  </si>
  <si>
    <t>Epoch Energy Solutions Pty Ltd</t>
  </si>
  <si>
    <t>22 621 651 321</t>
  </si>
  <si>
    <t>Equis Energy (Australia) Projects (MREH A1 AssetCo) Pty Ltd ACN 669 645 461 as The trustee for Equis Energy (Australia) MREH A1 Asset Trust</t>
  </si>
  <si>
    <t>92 607 537 147</t>
  </si>
  <si>
    <t>Equis Energy (Australia) Projects (MREH A2 AssetCo) Pty Ltd ACN 669 645 489 as The Trustee for Equis Energy (Australia) MREH A2 Asset Trust</t>
  </si>
  <si>
    <t>34 770 707 887</t>
  </si>
  <si>
    <t>Equis Energy (Australia) Projects (Ngumi 7) Pty Ltd (658 672 729) as trustee for Equis Energy (Australia) Ngumi 7 Asset Trust</t>
  </si>
  <si>
    <t>21 661 657 470</t>
  </si>
  <si>
    <t>ERC Energy Pty Ltd</t>
  </si>
  <si>
    <t>93 629 720 994</t>
  </si>
  <si>
    <t>Ergon Energy Corporation Limited</t>
  </si>
  <si>
    <t>50 087 646 062</t>
  </si>
  <si>
    <t>Ergon Energy Queensland Pty Ltd</t>
  </si>
  <si>
    <t>11 121 177 802</t>
  </si>
  <si>
    <t>ESCO Solar Farm 1 Pty Ltd as trustee for The ESCO Solar Farm 1 Trust</t>
  </si>
  <si>
    <t>52 727 244 864</t>
  </si>
  <si>
    <t>Essential Energy</t>
  </si>
  <si>
    <t>37 428 185 226</t>
  </si>
  <si>
    <t>Eurimbula Projectco Pty Ltd as the Trustee for Eurimbula Project Trust</t>
  </si>
  <si>
    <t>77 895 536 760</t>
  </si>
  <si>
    <t>Euroka Energy Pty Ltd</t>
  </si>
  <si>
    <t>67 658 935 105</t>
  </si>
  <si>
    <t>Everleigh Solar Park Pty Ltd</t>
  </si>
  <si>
    <t>62 627 091 525</t>
  </si>
  <si>
    <t>Finley Solar Farm Pty Ltd (ABN 89 616 527 621) as trustee for the Finley Solar Trust</t>
  </si>
  <si>
    <t>63 656 675 511</t>
  </si>
  <si>
    <t>Firm Power Pty Ltd</t>
  </si>
  <si>
    <t>18 631 500 519</t>
  </si>
  <si>
    <t>Firmus Infrastructure Pty Ltd</t>
  </si>
  <si>
    <t>24 655 510 151</t>
  </si>
  <si>
    <t>First Solar (Australia) Pty Ltd</t>
  </si>
  <si>
    <t>66 141 686 946</t>
  </si>
  <si>
    <t>Flipped Energy Australia Pty Ltd</t>
  </si>
  <si>
    <t>73 653 445 740</t>
  </si>
  <si>
    <t>Flo Energy Australia Pty Ltd</t>
  </si>
  <si>
    <t>59 664 209 330</t>
  </si>
  <si>
    <t>Foresight Solar Australia Pty Ltd</t>
  </si>
  <si>
    <t>19 611 378 584</t>
  </si>
  <si>
    <t>Forest Wind Holdings Pty Ltd</t>
  </si>
  <si>
    <t>73 628 955 028</t>
  </si>
  <si>
    <t>Fosterville Asset Co Pty Ltd as the trustee for Fosterville Asset Trust</t>
  </si>
  <si>
    <t>22 403 218 113</t>
  </si>
  <si>
    <t>Frankies Number Pty Ltd</t>
  </si>
  <si>
    <t>61 147 862 753</t>
  </si>
  <si>
    <t>Fraser Coast Solar Development Pty Ltd</t>
  </si>
  <si>
    <t>94 634 420 527</t>
  </si>
  <si>
    <t>FRV Services Australia Pty Ltd</t>
  </si>
  <si>
    <t>60 151 469 662</t>
  </si>
  <si>
    <t>FS NSW Project No 1 At Pty Ltd (ACN 621 215 969) as trustee for the FS NSW Project No 1 Asset Trust</t>
  </si>
  <si>
    <t>64 652 826 541</t>
  </si>
  <si>
    <t>Fulham Solar Farm Pty Ltd As The Trustee for Fulham Solar Farm Trust</t>
  </si>
  <si>
    <t>87 473 760 911</t>
  </si>
  <si>
    <t>GAIA Australia Pty Ltd</t>
  </si>
  <si>
    <t>67 607 860 597</t>
  </si>
  <si>
    <t>Gannawarra Solar Farm Pty Ltd</t>
  </si>
  <si>
    <t>33 615 736 895</t>
  </si>
  <si>
    <t>GEE Power &amp; Gas Pty Ltd</t>
  </si>
  <si>
    <t>42 636 908 220</t>
  </si>
  <si>
    <t>Genaspi Energy Group Pty Ltd</t>
  </si>
  <si>
    <t>38 671 528 028</t>
  </si>
  <si>
    <t>Genex Power Limited</t>
  </si>
  <si>
    <t>18 152 098 854</t>
  </si>
  <si>
    <t>Genuity Retail Pty Ltd</t>
  </si>
  <si>
    <t>22 129 658 206</t>
  </si>
  <si>
    <t>Georgetown Hills Renewable Energy Pty Ltd as Trustee for Georgetown Hills Renewable Energy Trust</t>
  </si>
  <si>
    <t>94 820 035 175</t>
  </si>
  <si>
    <t>Geranium Plains Solar Farm Pty Ltd as the Trustee for Geranium Plains Solar Farm Trust</t>
  </si>
  <si>
    <t>95 451 728 034</t>
  </si>
  <si>
    <t>Glenellen Asset Pty Ltd (ACN 644 794 758) As The Trustee For Glenellen Asset Trust</t>
  </si>
  <si>
    <t>69 776 543 695</t>
  </si>
  <si>
    <t>Glenrowan Solar Farm Pty Ltd (ACN 655 353 058) as trustee for the Glenrowan Solar Farm Trust</t>
  </si>
  <si>
    <t>41 864 481 349</t>
  </si>
  <si>
    <t xml:space="preserve">Global Power Generation Australia Pty Ltd </t>
  </si>
  <si>
    <t>74 130 542 031</t>
  </si>
  <si>
    <t>Globird Energy Pty Ltd</t>
  </si>
  <si>
    <t>68 600 285 827</t>
  </si>
  <si>
    <t>Gnarwarre BESS Asset Co Pty Ltd as trustee of Gnarwarre BESS Asset Trust</t>
  </si>
  <si>
    <t>98 136 806 603</t>
  </si>
  <si>
    <t>Golden Plains WF1 Pty Ltd as Trustee for the Golden Plains WF1 Unit Trust</t>
  </si>
  <si>
    <t>78 542 431 379</t>
  </si>
  <si>
    <t>Golden Plains WF2 Pty Ltd as Trustee for the Golden Plains WF2 Unit Trust</t>
  </si>
  <si>
    <t>19 955 437 506</t>
  </si>
  <si>
    <t>Goldman Sachs Financial Markets Pty Ltd</t>
  </si>
  <si>
    <t>16 107 084 640</t>
  </si>
  <si>
    <t>Goodnight One Pty Ltd</t>
  </si>
  <si>
    <t>91 684 888 935</t>
  </si>
  <si>
    <t>Goonumbla Asset Co Pty Ltd (ACN 628 351 271) as The Trustee for Goonumbla Asset Trust</t>
  </si>
  <si>
    <t>80 881 665 313</t>
  </si>
  <si>
    <t>Goorambat East Solar Farm Pty Ltd as the trustee for Goorambat East Solar Farm Trust</t>
  </si>
  <si>
    <t>60 585 057 338</t>
  </si>
  <si>
    <t>Gould Creek BESS Project Pty Ltd as trustee of Gould Creek BESS Project Trust</t>
  </si>
  <si>
    <t>75 624 262 075</t>
  </si>
  <si>
    <t>Goyder Wind Farm 1 Pty Ltd (ACN 643 229 869) as the Trustee for Goyder Wind Farm 1 Trust</t>
  </si>
  <si>
    <t>13 445 650 867</t>
  </si>
  <si>
    <t>Goyder Wind Farm 1B Pty Ltd as the Trustee for the Goyder Wind Farm 1B Trust</t>
  </si>
  <si>
    <t>52 359 859 487</t>
  </si>
  <si>
    <t>Granville Harbour Operations Pty Ltd as The Trustee for Granville Harbour Operations Trust</t>
  </si>
  <si>
    <t>30 200 530 013</t>
  </si>
  <si>
    <t>Green Metering Pty Ltd</t>
  </si>
  <si>
    <t>24 649 194 230</t>
  </si>
  <si>
    <t>Greenhill Energy Pty Ltd</t>
  </si>
  <si>
    <t>50 630 948 702</t>
  </si>
  <si>
    <t>Greenleaf Renewables Pty Ltd</t>
  </si>
  <si>
    <t>79 650 512 735</t>
  </si>
  <si>
    <t>Greenpulse Solar Farm and BESS Pty Ltd as Trustee for GreenPulse Solar Farm and BESS Unit Trust</t>
  </si>
  <si>
    <t>93 705 623 303</t>
  </si>
  <si>
    <t>Gregadoo Solar Farm Pty Ltd</t>
  </si>
  <si>
    <t>62 621 818 862</t>
  </si>
  <si>
    <t>GridBeyond Pty Ltd</t>
  </si>
  <si>
    <t>12 658 325 743</t>
  </si>
  <si>
    <t>Griffith Solar Farm Pty Ltd</t>
  </si>
  <si>
    <t>66 615 225 842</t>
  </si>
  <si>
    <t>Group Energy Pty Ltd</t>
  </si>
  <si>
    <t>21 649 890 460</t>
  </si>
  <si>
    <t>GSP Energy Pty Ltd</t>
  </si>
  <si>
    <t>13 101 038 386</t>
  </si>
  <si>
    <t>Gunnedah SF Pty Ltd as Trustee for Gunnedah Asset Trust</t>
  </si>
  <si>
    <t>20 217 519 679</t>
  </si>
  <si>
    <t>Gunning Wind Energy Developments Pty Ltd</t>
  </si>
  <si>
    <t>28 145 164 478</t>
  </si>
  <si>
    <t>Gunsynd BESS Pty Ltd</t>
  </si>
  <si>
    <t>99 682 741 564</t>
  </si>
  <si>
    <t>GVCE Mooroopna Solar Pty Ltd</t>
  </si>
  <si>
    <t>17 630 597 456</t>
  </si>
  <si>
    <t>Haast Energy Trading Limited</t>
  </si>
  <si>
    <t>Halys BESS Projectco Pty Ltd</t>
  </si>
  <si>
    <t>76 659 321 936</t>
  </si>
  <si>
    <t>Hamilton Solar Farm Pty Ltd</t>
  </si>
  <si>
    <t>83 615 737 098</t>
  </si>
  <si>
    <t>Hanwha Energy Retail Australia Pty Ltd</t>
  </si>
  <si>
    <t>82 630 397 214</t>
  </si>
  <si>
    <t>Harlin Solar Pty Ltd</t>
  </si>
  <si>
    <t>68 643 351 044</t>
  </si>
  <si>
    <t>Hartree Partners, LP</t>
  </si>
  <si>
    <t>Hawkesdale Asset Pty Ltd as trustee for Hawkesdale Asset Trust</t>
  </si>
  <si>
    <t>59 553 743 263</t>
  </si>
  <si>
    <t>Hayman Solar Farm Pty Ltd ATF the Hayman Solar Farm Trust</t>
  </si>
  <si>
    <t>14 829 941 435</t>
  </si>
  <si>
    <t xml:space="preserve">Hazelwood BESS Project Co Pty Ltd as trustee for the HBESS Asset Trust </t>
  </si>
  <si>
    <t>34 755 328 434</t>
  </si>
  <si>
    <t>Hazelwood Power</t>
  </si>
  <si>
    <t>40 924 759 557</t>
  </si>
  <si>
    <t>Heatherton BESS Pty Ltd</t>
  </si>
  <si>
    <t>98 689 274 226</t>
  </si>
  <si>
    <t>Hillston Sun Farm Operations Pty Ltd as Trustee for Hillston Sun Farm Operations Trust</t>
  </si>
  <si>
    <t>97 150 599 866</t>
  </si>
  <si>
    <t>HMC Energy Transition No. 3 A6 Project Pty Ltd as Trustee for HMC Energy Transition No. 3 A6 Project Trust</t>
  </si>
  <si>
    <t>78 750 037 760</t>
  </si>
  <si>
    <t>Hornsdale Power Reserve Pty Ltd</t>
  </si>
  <si>
    <t>79 619 311 983</t>
  </si>
  <si>
    <t>Hughenden Solar Pty Limited as trustee for Hughenden Solar Trust</t>
  </si>
  <si>
    <t>49 156 463 317</t>
  </si>
  <si>
    <t>Hunter Energy Pty Ltd</t>
  </si>
  <si>
    <t>65 624 824 791</t>
  </si>
  <si>
    <t>HWF1 Pty Ltd</t>
  </si>
  <si>
    <t>20 603 414 151</t>
  </si>
  <si>
    <t>HWF2 Pty Ltd</t>
  </si>
  <si>
    <t>40 605 944 394</t>
  </si>
  <si>
    <t>HWF3 Pty Ltd</t>
  </si>
  <si>
    <t>49 610 776 068</t>
  </si>
  <si>
    <t>Hydro Power Pty Limited</t>
  </si>
  <si>
    <t>39 003 714 136</t>
  </si>
  <si>
    <t>Hydro-Electric Corporation trading as Hydro Tasmania</t>
  </si>
  <si>
    <t>48 072 377 158</t>
  </si>
  <si>
    <t>Ib vogt GmbH</t>
  </si>
  <si>
    <t>68 532 456 050</t>
  </si>
  <si>
    <t>Iberdrola Australia Energy Markets Pty Limited</t>
  </si>
  <si>
    <t>47 128 696 097</t>
  </si>
  <si>
    <t>Iberdrola Australia Holdings Pty Limited</t>
  </si>
  <si>
    <t>86 111 909 794</t>
  </si>
  <si>
    <t>Iberdrola Australia Networks Pty Limited</t>
  </si>
  <si>
    <t>56 623 205 096</t>
  </si>
  <si>
    <t>Iberdrola Australia Wallgrove Pty Limited</t>
  </si>
  <si>
    <t>23 643 582 156</t>
  </si>
  <si>
    <t>Icon Distribution Investments Limited and Jemena Networks (ACT) Pty Ltd Trading as Evoenergy</t>
  </si>
  <si>
    <t xml:space="preserve">76 670 568 688 </t>
  </si>
  <si>
    <t>Icon Retail Investments Limited and AGL ACT Retail Investment Pty Ltd trading as ActewAGL Retail</t>
  </si>
  <si>
    <t>46 221 314 841</t>
  </si>
  <si>
    <t>In Commodities AU Pty Ltd</t>
  </si>
  <si>
    <t>80 674 691 715</t>
  </si>
  <si>
    <t>Incite Energy Pty Ltd</t>
  </si>
  <si>
    <t>64 612 341 849</t>
  </si>
  <si>
    <t>IntelliHUB Pty Ltd</t>
  </si>
  <si>
    <t>57 601 509 693</t>
  </si>
  <si>
    <t>International Power (Energy) Pty Ltd</t>
  </si>
  <si>
    <t>53 062 798 510</t>
  </si>
  <si>
    <t>Iraak Sun Farm Pty Ltd</t>
  </si>
  <si>
    <t>38 611 727 774</t>
  </si>
  <si>
    <t>Isaac Wind and Solar Energy Pty Ltd</t>
  </si>
  <si>
    <t>32 615 593 078</t>
  </si>
  <si>
    <t>IWF Projects Pty Ltd (ACN 662 319 799) As The Trustee for IWF Project Trust</t>
  </si>
  <si>
    <t>12 719 485 036</t>
  </si>
  <si>
    <t>Jarden Securities Limited</t>
  </si>
  <si>
    <t>Jemena Electricity Networks (Vic) Ltd</t>
  </si>
  <si>
    <t>82 064 651 083</t>
  </si>
  <si>
    <t>Jindera Solar Farm Pty Ltd</t>
  </si>
  <si>
    <t xml:space="preserve">98 623 377 453 </t>
  </si>
  <si>
    <t>JPA Energy Pty Ltd</t>
  </si>
  <si>
    <t>56 122 607 201</t>
  </si>
  <si>
    <t>Junee Operationsco Pty Ltd as trustee for Junee Operations Trust</t>
  </si>
  <si>
    <t>88 994 739 540</t>
  </si>
  <si>
    <t>Juwi Renewable Energy Pty Ltd</t>
  </si>
  <si>
    <t>42 159 228 145</t>
  </si>
  <si>
    <t>Kennedy Energy Park Pty Ltd</t>
  </si>
  <si>
    <t>81 605 095 298</t>
  </si>
  <si>
    <t>Kerang Solar Plant Pty Ltd</t>
  </si>
  <si>
    <t>61 607 331 117</t>
  </si>
  <si>
    <t>Kiata ProjectCo Pty Ltd as trustee for Kiata Project Trust</t>
  </si>
  <si>
    <t>22 640 193 306</t>
  </si>
  <si>
    <t>Kiewa Valley BESS Nominees Pty Ltd As The Trustee For Kiewa Valley BESS Trust</t>
  </si>
  <si>
    <t>50 761 097 202</t>
  </si>
  <si>
    <t>Kingaroy Propertyco Pty Ltd as Trustee for Kingaroy Property Trust</t>
  </si>
  <si>
    <t>55 637 017 002</t>
  </si>
  <si>
    <t>Koorangie Solar Farm Pty Ltd</t>
  </si>
  <si>
    <t>620 098 464</t>
  </si>
  <si>
    <t>KSF Project Nominees Pty Ltd as Trustee for the KSF Project Trust</t>
  </si>
  <si>
    <t>47 321 661 744</t>
  </si>
  <si>
    <t>Lake Bonney Wind Power Pty Ltd</t>
  </si>
  <si>
    <t>48 104 654 837</t>
  </si>
  <si>
    <t>Lakeland Wind Farm Pty Ltd</t>
  </si>
  <si>
    <t xml:space="preserve">92 618 427 900 </t>
  </si>
  <si>
    <t>Lal Lal Wind Farms Nom Co Pty Ltd</t>
  </si>
  <si>
    <t>37 625 768 774</t>
  </si>
  <si>
    <t xml:space="preserve">Lancaster Solar Farm Pty Ltd ACN 615 020 301 as Trustee for Lancaster Solar Farm Trust </t>
  </si>
  <si>
    <t>37 523 800 774</t>
  </si>
  <si>
    <t>Landfill Operations Pty Ltd</t>
  </si>
  <si>
    <t>18 603 300 358</t>
  </si>
  <si>
    <t>Latrobe Valley BESS as the Trustee for Latrobe Valley BESS Project Trust</t>
  </si>
  <si>
    <t>50 189 446 775</t>
  </si>
  <si>
    <t>Learmonth BESS Pty Ltd as the Trustee For Learmonth BESS Unit Trust</t>
  </si>
  <si>
    <t>88 569 663 263</t>
  </si>
  <si>
    <t>LGI Limited</t>
  </si>
  <si>
    <t>49 138 085 551</t>
  </si>
  <si>
    <t>Liberty Greenpower Pty Ltd</t>
  </si>
  <si>
    <t>87 626 173 902</t>
  </si>
  <si>
    <t>Life Trading Pty Ltd</t>
  </si>
  <si>
    <t>63 603 549 748</t>
  </si>
  <si>
    <t>Lightsource Australia SPV 4 Pty Ltd</t>
  </si>
  <si>
    <t>56 631 494 221</t>
  </si>
  <si>
    <t xml:space="preserve">Limondale Battery Pty. Ltd. </t>
  </si>
  <si>
    <t>22 665 593 993</t>
  </si>
  <si>
    <t>Limondale Sun Farm Pty Ltd</t>
  </si>
  <si>
    <t>66 617 558 728</t>
  </si>
  <si>
    <t>Lincoln Gap Wind Farm (Operations) Pty Ltd</t>
  </si>
  <si>
    <t>73 164 355 195</t>
  </si>
  <si>
    <t>Lismore BESS Project Pty Ltd as trustee for the Lismore BESS Project Trust</t>
  </si>
  <si>
    <t>71 636 813 191</t>
  </si>
  <si>
    <t>Liverpool Range Wind Farm Pty Ltd</t>
  </si>
  <si>
    <t>11 630 598 239</t>
  </si>
  <si>
    <t>LMS Energy Pty Ltd</t>
  </si>
  <si>
    <t>39 059 428 474</t>
  </si>
  <si>
    <t>Locality Planning Energy Pty Ltd</t>
  </si>
  <si>
    <t xml:space="preserve">15 148 958 061 </t>
  </si>
  <si>
    <t>Localvolts Pty Ltd</t>
  </si>
  <si>
    <t>12 609 840 379</t>
  </si>
  <si>
    <t>Lochard Energy (Iona Operations) Pty Ltd (ACN 608 441 729) as trustee for the Lochard Energy (Iona Operations) Trust</t>
  </si>
  <si>
    <t>25 151 811 449</t>
  </si>
  <si>
    <t>Lockyer Energy Management Pty Ltd</t>
  </si>
  <si>
    <t>21 625 262 302</t>
  </si>
  <si>
    <t>Lumea Pty Ltd as Trustee for Lumea Trust</t>
  </si>
  <si>
    <t>94 121 353 950</t>
  </si>
  <si>
    <t>Lumo Energy (NSW) Pty Ltd</t>
  </si>
  <si>
    <t>92 121 155 011</t>
  </si>
  <si>
    <t>Lumo Energy (QLD) Pty Ltd</t>
  </si>
  <si>
    <t>63 114 356 642</t>
  </si>
  <si>
    <t>Lumo Energy (SA) Pty Ltd</t>
  </si>
  <si>
    <t>61 114 356 697</t>
  </si>
  <si>
    <t>Lumo Energy Australia Pty Ltd</t>
  </si>
  <si>
    <t>69 100 528 327</t>
  </si>
  <si>
    <t>Lunio Energy Pty Ltd</t>
  </si>
  <si>
    <t>31 672 296 767</t>
  </si>
  <si>
    <t>M2 Energy Pty Ltd</t>
  </si>
  <si>
    <t>15 123 155 840</t>
  </si>
  <si>
    <t>Macarthur Energy Retail Pty Ltd</t>
  </si>
  <si>
    <t>89 643 524 921</t>
  </si>
  <si>
    <t xml:space="preserve">Macintyre UJV Operator Pty Ltd </t>
  </si>
  <si>
    <t>96 645 822 555</t>
  </si>
  <si>
    <t>Mackay Sugar Limited</t>
  </si>
  <si>
    <t>12 057 463 671</t>
  </si>
  <si>
    <t>Mackenzie River ProjectCo Pty Ltd as trustee for Mackenzie River Trust</t>
  </si>
  <si>
    <t>91 447 407 988</t>
  </si>
  <si>
    <t>Macquarie Bank Limited</t>
  </si>
  <si>
    <t>46 008 583 542</t>
  </si>
  <si>
    <t>Maffra Solar Farm Nominees Pty Ltd as Trustee for Maffra Solar Farm Trust</t>
  </si>
  <si>
    <t>87 766 480 423</t>
  </si>
  <si>
    <t>Mainstream Renewable Power Australia Pty Ltd</t>
  </si>
  <si>
    <t>56 639 958 008</t>
  </si>
  <si>
    <t xml:space="preserve">Maizewood Pty Ltd </t>
  </si>
  <si>
    <t>45 640 912 036</t>
  </si>
  <si>
    <t xml:space="preserve">Mako Trading Australia Pty Ltd </t>
  </si>
  <si>
    <t>59 105 963 479</t>
  </si>
  <si>
    <t>Manildra Prop Pty Ltd as The Trustee for the Manildra Asset Trust</t>
  </si>
  <si>
    <t xml:space="preserve">93 276 108 749 </t>
  </si>
  <si>
    <t>Mannum Stage 2 Battery SubCo Pty Ltd as trustee for the Mannum Stage 2 Battery Unit Trust</t>
  </si>
  <si>
    <t>35 640 362 195</t>
  </si>
  <si>
    <t>Mannum Stage 2 Subco Pty Ltd as Trustee for the Mannum Stage 2 Unit Trust</t>
  </si>
  <si>
    <t>69 853 786 041</t>
  </si>
  <si>
    <t>Marble Solar Pty Ltd</t>
  </si>
  <si>
    <t>38 628 447 816</t>
  </si>
  <si>
    <t>Marinus Link Pty Ltd</t>
  </si>
  <si>
    <t>47 630 194 562</t>
  </si>
  <si>
    <t xml:space="preserve">Maryvale Solar Farm Pty Ltd as Trustee for the Maryvale Solar Farm Trust </t>
  </si>
  <si>
    <t>69 176 709 481</t>
  </si>
  <si>
    <t>Melbourne Water Corporation</t>
  </si>
  <si>
    <t>81 945 386 953</t>
  </si>
  <si>
    <t>Mercuria Commodity Markets (Asia) Pte. Ltd.</t>
  </si>
  <si>
    <t>Metering Dynamics Pty Ltd</t>
  </si>
  <si>
    <t>58 087 082 764</t>
  </si>
  <si>
    <t>Metropolis Metering Services Pty Ltd</t>
  </si>
  <si>
    <t>53 116 717 321</t>
  </si>
  <si>
    <t>Metz ProjectCo Pty Ltd As The Trustee For Metz ProjectCo Trust</t>
  </si>
  <si>
    <t>67 521 534 680</t>
  </si>
  <si>
    <t>MFT Energy Australia Pty Ltd</t>
  </si>
  <si>
    <t>53 652 728 875</t>
  </si>
  <si>
    <t>MHWF Nominees Pty Ltd (ACN 662 066 042) as the trustee for MHWF Trust</t>
  </si>
  <si>
    <t>70 397 484 236</t>
  </si>
  <si>
    <t>Microgrid Power Pty Ltd</t>
  </si>
  <si>
    <t>93 628 991 131</t>
  </si>
  <si>
    <t>Microsoft Datacenter (Australia) Pty Limited</t>
  </si>
  <si>
    <t>31 163 792 078</t>
  </si>
  <si>
    <t>Millmerran Energy Trader Pty Ltd</t>
  </si>
  <si>
    <t>23 084 923 973</t>
  </si>
  <si>
    <t>Milpulling Wind Farm Pty Ltd</t>
  </si>
  <si>
    <t>84 680 481 154</t>
  </si>
  <si>
    <t>Mint Renewables Holdings Administration Company Pty Ltd as trustee for Mint Renewables Holdings Trust 1</t>
  </si>
  <si>
    <t>34 453 482 652</t>
  </si>
  <si>
    <t>Moah Creek Solar Development Co Pty Ltd</t>
  </si>
  <si>
    <t>82 675 053 335</t>
  </si>
  <si>
    <t>Moah Creek Wind Farm Project Co Pty Limited as trustee for the Moah Creek Wind Farm Project Trust</t>
  </si>
  <si>
    <t>94 627 566 118</t>
  </si>
  <si>
    <t>Moama Operationsco Pty Ltd ATF Moama Operations Trust</t>
  </si>
  <si>
    <t>73 132 412 985</t>
  </si>
  <si>
    <t>Molong Operationsco Pty Ltd as Trustee for the Molong Operations Trust</t>
  </si>
  <si>
    <t>89 580 081 061</t>
  </si>
  <si>
    <t>Momentum Energy Pty Limited</t>
  </si>
  <si>
    <t>42 100 569 159</t>
  </si>
  <si>
    <t>Mondo Metering Pty Ltd</t>
  </si>
  <si>
    <t>73 097 962 395</t>
  </si>
  <si>
    <t>Moonlight Range Wind Farm 3 Pty Ltd as trustee for Moonlight Range Trust 3</t>
  </si>
  <si>
    <t>89 465 583 160</t>
  </si>
  <si>
    <t>Moorabool Wind Farm Interface Company Pty Ltd</t>
  </si>
  <si>
    <t>58 615 752 317</t>
  </si>
  <si>
    <t>Moranbah Power Station No1 Pty Ltd</t>
  </si>
  <si>
    <t>47 679 781 634</t>
  </si>
  <si>
    <t>Moree Asset Co Pty Ltd as the trustee for Moree Asset Trust</t>
  </si>
  <si>
    <t>44 642 641 419</t>
  </si>
  <si>
    <t>Morgan Solar Pty Ltd as trustee for the Morgan Solar Unit Trust</t>
  </si>
  <si>
    <t>80 980 892 705</t>
  </si>
  <si>
    <t>Mornington BESS Project Pty Ltd as trustee for the Mornington BESS Project Trust</t>
  </si>
  <si>
    <t>47 869 876 252</t>
  </si>
  <si>
    <t>Mortlake South Wind Farm Pty Ltd</t>
  </si>
  <si>
    <t xml:space="preserve">12 622 271 363 </t>
  </si>
  <si>
    <t>Mortons Lane Windfarm Pty Limited</t>
  </si>
  <si>
    <t>37 126 367 600</t>
  </si>
  <si>
    <t>Mount Fox Energy Park Pty Ltd</t>
  </si>
  <si>
    <t>39 636 341 627</t>
  </si>
  <si>
    <t>Mount Fyans Wind Farm Pty Ltd</t>
  </si>
  <si>
    <t>68 655 787 956</t>
  </si>
  <si>
    <t>Moura Solar Farm SPV Pty Ltd as the trustee for Moura Solar Farm Unit Trust</t>
  </si>
  <si>
    <t>73 167 400 650</t>
  </si>
  <si>
    <t>MP Tableland Green Power Pty Ltd</t>
  </si>
  <si>
    <t>17 614 688 694</t>
  </si>
  <si>
    <t>Ms BCSF Holdings Pty Ltd ATF the Blind Creek Solar Farm Trust</t>
  </si>
  <si>
    <t>11 996 217 449</t>
  </si>
  <si>
    <t>Mt Gellibrand Wind Farm Pty Ltd</t>
  </si>
  <si>
    <t>30 125 610 639</t>
  </si>
  <si>
    <t>Mt Mercer WindFarm Pty Ltd</t>
  </si>
  <si>
    <t>86 118 169 421</t>
  </si>
  <si>
    <t>Mt Millar Wind Farm Pty Ltd</t>
  </si>
  <si>
    <t>67 107 673 361</t>
  </si>
  <si>
    <t>Mt Thorley Solar Pty Ltd</t>
  </si>
  <si>
    <t>46 631 273 035</t>
  </si>
  <si>
    <t>MTA Energy Pty Ltd</t>
  </si>
  <si>
    <t>41 622 895 274</t>
  </si>
  <si>
    <t>Mugga Lane Solar Park Pty Ltd</t>
  </si>
  <si>
    <t>32 156 565 641</t>
  </si>
  <si>
    <t>Mumblin Wind Farm Pty Ltd</t>
  </si>
  <si>
    <t>81 652 614 705</t>
  </si>
  <si>
    <t>Munmorah Battery ProjectCo Pty Ltd</t>
  </si>
  <si>
    <t>23 662 894 699</t>
  </si>
  <si>
    <t>Munna Creek Solar Farm Investments Pty Ltd as the trustee for Munna Creek Solar Farm Trust</t>
  </si>
  <si>
    <t>34 200 576 724</t>
  </si>
  <si>
    <t>Murra Warra II Project Co Pty Ltd as Trustee for the Murra Warra II Project Trust</t>
  </si>
  <si>
    <t>82 961 145 141</t>
  </si>
  <si>
    <t>Murraylink Transmission Company Pty Ltd</t>
  </si>
  <si>
    <t>42 089 875 605</t>
  </si>
  <si>
    <t>Neighbourhood Energy Pty Ltd</t>
  </si>
  <si>
    <t>97 109 118 578</t>
  </si>
  <si>
    <t xml:space="preserve">NESF Pty Ltd as Trustee for New England Solar Project Trust </t>
  </si>
  <si>
    <t>45 494 489 821</t>
  </si>
  <si>
    <t>NESF BESS 1 PTY LTD as The Trustee for  NESF BESS 1 Trust</t>
  </si>
  <si>
    <t>36 659 331 261</t>
  </si>
  <si>
    <t>Nevertire Solar Pty Ltd as Trustee for the Nevertire Solar Trust</t>
  </si>
  <si>
    <t>33 893 459 797</t>
  </si>
  <si>
    <t>New Gullen Range Wind Farm Pty Ltd</t>
  </si>
  <si>
    <t>41 167 404 211</t>
  </si>
  <si>
    <t>NewGen Braemar 2 Partnership</t>
  </si>
  <si>
    <t>27 245 692 985</t>
  </si>
  <si>
    <t>Next Business Energy Pty Ltd</t>
  </si>
  <si>
    <t xml:space="preserve">91 167 937 555 </t>
  </si>
  <si>
    <t>Normanville Energy Park Pty Ltd as trustee for Normanville Energy Park Unit Trust</t>
  </si>
  <si>
    <t>93 100 163 730</t>
  </si>
  <si>
    <t>78 642 465 898</t>
  </si>
  <si>
    <t>North Queensland Renewable Energy Zone Pty Ltd</t>
  </si>
  <si>
    <t>65 639 684 263</t>
  </si>
  <si>
    <t>North West Bend Solar Project Pty Ltd</t>
  </si>
  <si>
    <t>644 802 184</t>
  </si>
  <si>
    <t>NovaPower Pty Ltd</t>
  </si>
  <si>
    <t>44 119 925 334</t>
  </si>
  <si>
    <t>NSW Electricity Networks Operations Pty Ltd as a Trustee for the NSW Electricity Networks Operations Trust</t>
  </si>
  <si>
    <t>70 250 995 390</t>
  </si>
  <si>
    <t>Numurkah Solar Farm Pty Ltd</t>
  </si>
  <si>
    <t>36 618 524 422</t>
  </si>
  <si>
    <t>Nyrstar Hydrogen Pty Ltd</t>
  </si>
  <si>
    <t>662 458 899</t>
  </si>
  <si>
    <t>Oaky Creek Coal Pty Ltd</t>
  </si>
  <si>
    <t xml:space="preserve">17 010 202 936 </t>
  </si>
  <si>
    <t>OMPS Pty Ltd</t>
  </si>
  <si>
    <t>22 160 259 174</t>
  </si>
  <si>
    <t>OneSteel Manufacturing Pty Limited (Administrators Appointed)</t>
  </si>
  <si>
    <t>42 004 651 325</t>
  </si>
  <si>
    <t>Online Power and Gas Pty Ltd</t>
  </si>
  <si>
    <t xml:space="preserve">95 164 285 634 </t>
  </si>
  <si>
    <t>Onsite Energy Solutions Pty Ltd</t>
  </si>
  <si>
    <t xml:space="preserve">92 164 385 693 </t>
  </si>
  <si>
    <t>Orange Creek Energy Pty Ltd</t>
  </si>
  <si>
    <t>41 615 593 998</t>
  </si>
  <si>
    <t>Origin Energy Electricity Limited</t>
  </si>
  <si>
    <t>33 071 052 287</t>
  </si>
  <si>
    <t>Origin Energy Uranquinty Power Pty Ltd</t>
  </si>
  <si>
    <t>26 120 384 938</t>
  </si>
  <si>
    <t>Orsted Offshore Australia 1 Pty Ltd</t>
  </si>
  <si>
    <t>56 663 760 209</t>
  </si>
  <si>
    <t>OVO Energy Pty Ltd</t>
  </si>
  <si>
    <t>99 623 475 089</t>
  </si>
  <si>
    <t>Oxley Solar Development Pty Ltd</t>
  </si>
  <si>
    <t>15 629 954 329</t>
  </si>
  <si>
    <t>Oz Green Energy I Pty Ltd</t>
  </si>
  <si>
    <t>55 659 529 218</t>
  </si>
  <si>
    <t>PA Power Microgrid 1 Pty Ltd</t>
  </si>
  <si>
    <t>44 635 323 410</t>
  </si>
  <si>
    <t>Pacific Blue Retail Pty Ltd</t>
  </si>
  <si>
    <t>43 155 908 839</t>
  </si>
  <si>
    <t>Pacific Blue Smart Communities Pty Ltd</t>
  </si>
  <si>
    <t>79 151 241 673</t>
  </si>
  <si>
    <t>Pacific Energy (Hydro) Pty Ltd</t>
  </si>
  <si>
    <t>86 004 474 186</t>
  </si>
  <si>
    <t>Pacific Energy Trading Pty Ltd</t>
  </si>
  <si>
    <t>63 642 539 482</t>
  </si>
  <si>
    <t>Pacific Green Energy Park Limestone Coast North Pty Ltd</t>
  </si>
  <si>
    <t>85 668 265 192</t>
  </si>
  <si>
    <t>Pacific Green Energy Park Limestone Coast West Pty Ltd</t>
  </si>
  <si>
    <t>79 668 265 165</t>
  </si>
  <si>
    <t>Pacific Green Energy Park Portland Pty Ltd</t>
  </si>
  <si>
    <t xml:space="preserve">73 667 082 911 </t>
  </si>
  <si>
    <t>Pacific Green Kingswell Energy Park Pty Ltd as trustee for Pacific Green Kingswell Energy Park Trust</t>
  </si>
  <si>
    <t>32 282 043 286</t>
  </si>
  <si>
    <t>Pacific Green Nine Mile Pty Ltd as trustee for Pacific Green Nine Mile Trust</t>
  </si>
  <si>
    <t>41 669 372 885</t>
  </si>
  <si>
    <t>Pacific Hydro Challicum Hills Pty Ltd</t>
  </si>
  <si>
    <t>88 101 989 744</t>
  </si>
  <si>
    <t>Pacific Hydro Clements Gap BESS Pty Ltd</t>
  </si>
  <si>
    <t>22 110 295 933</t>
  </si>
  <si>
    <t>Pacific Hydro Clements Gap Pty Ltd</t>
  </si>
  <si>
    <t>87 109 911 097</t>
  </si>
  <si>
    <t>Pacific Hydro Crowlands Pty Ltd</t>
  </si>
  <si>
    <t xml:space="preserve">19 620 640 486 </t>
  </si>
  <si>
    <t>Pacific Hydro Haughton Solar Farm Pty Ltd</t>
  </si>
  <si>
    <t>31 617 201 653</t>
  </si>
  <si>
    <t>Pacific Hydro Investments Pty Ltd</t>
  </si>
  <si>
    <t>18 053 747 407</t>
  </si>
  <si>
    <t>Pacific Hydro Portland Wind Farm Pty Ltd</t>
  </si>
  <si>
    <t>75 103 162 474</t>
  </si>
  <si>
    <t>Pacific Hydro Yaloak South Pty Ltd</t>
  </si>
  <si>
    <t>11 612 249 671</t>
  </si>
  <si>
    <t>Pangea Energy Pty Ltd</t>
  </si>
  <si>
    <t>15 613 559 470</t>
  </si>
  <si>
    <t>PARF Company 10 Pty Limited as The Trustee for Coopers Gap Project Trust</t>
  </si>
  <si>
    <t>21 535 038 928</t>
  </si>
  <si>
    <t>PARF Company 6 Pty Ltd as The Trustee for Project Trust</t>
  </si>
  <si>
    <t>94 196 949 954</t>
  </si>
  <si>
    <t>PARF Company 8 Pty Ltd as The Trustee for Silverton Project Trust</t>
  </si>
  <si>
    <t>33 735 116 532</t>
  </si>
  <si>
    <t>Parkes Solar Farm Pty Ltd</t>
  </si>
  <si>
    <t xml:space="preserve">24 615 225 664 </t>
  </si>
  <si>
    <t>Pelican Point Power Limited</t>
  </si>
  <si>
    <t>11 086 411 814</t>
  </si>
  <si>
    <t>PetroChina International (Australia) Pty Ltd</t>
  </si>
  <si>
    <t>67 618 641 697</t>
  </si>
  <si>
    <t>Photon Energy SGA Pty Ltd</t>
  </si>
  <si>
    <t>29 645 266 173</t>
  </si>
  <si>
    <t>Pioneer Sugar Mills Pty Ltd</t>
  </si>
  <si>
    <t>63 009 889 856</t>
  </si>
  <si>
    <t>Pirie Solar Farm Pty Ltd</t>
  </si>
  <si>
    <t xml:space="preserve">77 624 758 425 </t>
  </si>
  <si>
    <t>Pleystowe BESS Pty Ltd</t>
  </si>
  <si>
    <t>57 679 887 800</t>
  </si>
  <si>
    <t>PLUS ES</t>
  </si>
  <si>
    <t>30 179 420 673</t>
  </si>
  <si>
    <t>Plus ES Management 2 Pty Ltd</t>
  </si>
  <si>
    <t>39 622 269 934</t>
  </si>
  <si>
    <t>Pooled Energy Pty Ltd (Administrators Appointed)</t>
  </si>
  <si>
    <t xml:space="preserve">31 163 873 078 </t>
  </si>
  <si>
    <t>Port Adelaide Energy Pty Ltd</t>
  </si>
  <si>
    <t>83 105 607 538</t>
  </si>
  <si>
    <t>Potentia Energy Retail Pty Ltd</t>
  </si>
  <si>
    <t>95 632 774 255</t>
  </si>
  <si>
    <t xml:space="preserve">Pottinger Renewables Pty Ltd as trustee for the Pottinger Renewables Trust </t>
  </si>
  <si>
    <t>68 145 323 942</t>
  </si>
  <si>
    <t>Powercor Australia Ltd</t>
  </si>
  <si>
    <t>89 064 651 109</t>
  </si>
  <si>
    <t>Powerdirect Pty Ltd</t>
  </si>
  <si>
    <t>28 067 609 803</t>
  </si>
  <si>
    <t>Powerlink Queensland (Queensland Electricity Tranmission Corporation Ltd)</t>
  </si>
  <si>
    <t>82 078 849 233</t>
  </si>
  <si>
    <t>Powermeteric Metering Pty Ltd</t>
  </si>
  <si>
    <t>89 131 072 707</t>
  </si>
  <si>
    <t>Powershop Australia Pty Limited</t>
  </si>
  <si>
    <t>41 154 914 075</t>
  </si>
  <si>
    <t>PowerSync Pty Ltd</t>
  </si>
  <si>
    <t>70 659 156 680</t>
  </si>
  <si>
    <t>Powow Power Pty Ltd</t>
  </si>
  <si>
    <t>39 644 212 322</t>
  </si>
  <si>
    <t>Private Energy Partners Pty Ltd</t>
  </si>
  <si>
    <t>73 604 402 637</t>
  </si>
  <si>
    <t>Progressive Green Pty Ltd</t>
  </si>
  <si>
    <t>27 130 175 343</t>
  </si>
  <si>
    <t>Progressive Renewable Developments Goondiwindi Pty Ltd (ACN 629560621) as trustee for the Gunsynd Solar Farm Project Trust</t>
  </si>
  <si>
    <t>50 707 892 152</t>
  </si>
  <si>
    <t>Pumped Hydro (SA) Pty Ltd</t>
  </si>
  <si>
    <t>11 617 761 743</t>
  </si>
  <si>
    <t>Punch's Creek Renewable Energy Pty Ltd</t>
  </si>
  <si>
    <t>67 657 894 767</t>
  </si>
  <si>
    <t>Pyrenees Wind Energy Developments Pty Ltd</t>
  </si>
  <si>
    <t>31 097 047 268</t>
  </si>
  <si>
    <t>QGC Sales Qld Pty Ltd</t>
  </si>
  <si>
    <t>80 120 323 588</t>
  </si>
  <si>
    <t>QPM Energy Markets Pty Ltd</t>
  </si>
  <si>
    <t>22 665 474 475</t>
  </si>
  <si>
    <t>Quandong Solar Farm Pty Ltd</t>
  </si>
  <si>
    <t>642 613 072</t>
  </si>
  <si>
    <t>Queensland Bulk Water Supply Authority (trading as Seqwater)</t>
  </si>
  <si>
    <t>75 450 239 876</t>
  </si>
  <si>
    <t>Queensland Hydro Pty Ltd</t>
  </si>
  <si>
    <t>81 661 444 515</t>
  </si>
  <si>
    <t>Quorn Park Solar Hybrid Pty Ltd as trustee for the Quorn Park Solar Hybrid Trust</t>
  </si>
  <si>
    <t>95 822 695 290</t>
  </si>
  <si>
    <t>Radian Holdings Pty Ltd</t>
  </si>
  <si>
    <t>94 633 200 656</t>
  </si>
  <si>
    <t>RATCH-Australia Townsville Pty Ltd</t>
  </si>
  <si>
    <t>65 075 001 991</t>
  </si>
  <si>
    <t>Reach Solar Energy Management Company Pty Limited</t>
  </si>
  <si>
    <t>40 608 853 989</t>
  </si>
  <si>
    <t>Red Energy Pty Limited</t>
  </si>
  <si>
    <t>60 107 479 372</t>
  </si>
  <si>
    <t>ResourceCo BERF Pty Ltd</t>
  </si>
  <si>
    <t>38 652 200 532</t>
  </si>
  <si>
    <t xml:space="preserve">Rex Minerals (SA) Pty Ltd </t>
  </si>
  <si>
    <t>95 125 407 669</t>
  </si>
  <si>
    <t>Rifle Butts Wind Farm Pty Ltd</t>
  </si>
  <si>
    <t>83 614 265 253</t>
  </si>
  <si>
    <t>Rio Tinto Aluminium (Bell Bay) Limited</t>
  </si>
  <si>
    <t>91 009 483 201</t>
  </si>
  <si>
    <t>Rise Renewables Pty Ltd</t>
  </si>
  <si>
    <t xml:space="preserve">53 621 541 348 </t>
  </si>
  <si>
    <t>Riverina Solar Farm Pty Ltd</t>
  </si>
  <si>
    <t>28 611 245 704</t>
  </si>
  <si>
    <t>Robertstown Project (BESS) Operations Pty Limited</t>
  </si>
  <si>
    <t>91 621 451 161</t>
  </si>
  <si>
    <t>Robertstown Project (Solar) Operations Pty Ltd</t>
  </si>
  <si>
    <t xml:space="preserve">37 621 450 940 </t>
  </si>
  <si>
    <t>Rodds Bay Solar Farm Pty Ltd</t>
  </si>
  <si>
    <t>622 753 333</t>
  </si>
  <si>
    <t>Rollingstone Solar Farm Pty Ltd</t>
  </si>
  <si>
    <t>14 610 264 358</t>
  </si>
  <si>
    <t>Ross River Operations Pty Ltd as the Trustee for the Ross River Operations Trust</t>
  </si>
  <si>
    <t>49 588 936 886</t>
  </si>
  <si>
    <t>Royalla Solar 2 Pty Ltd</t>
  </si>
  <si>
    <t xml:space="preserve">29 158 394 677 </t>
  </si>
  <si>
    <t>RTA Yarwun Pty Ltd</t>
  </si>
  <si>
    <t>73 137 266 301</t>
  </si>
  <si>
    <t>RWE Renewables Energy Marketing Australia Pty Ltd</t>
  </si>
  <si>
    <t>27 634 863 782</t>
  </si>
  <si>
    <t>RWE Supply &amp; Trading Australia Pty Ltd</t>
  </si>
  <si>
    <t>79 672 556 982</t>
  </si>
  <si>
    <t>RWE Supply &amp; Trading Asia-Pacific PTE. Ltd</t>
  </si>
  <si>
    <t>Ryan Corner Development Pty Ltd</t>
  </si>
  <si>
    <t>75 130 542 915</t>
  </si>
  <si>
    <t>Rye Park Renewable Energy Pty Ltd as trustee for Rye Park Wind Farm Trust</t>
  </si>
  <si>
    <t>13 785 814 661</t>
  </si>
  <si>
    <t>Salt Creek Wind Farm Pty Ltd</t>
  </si>
  <si>
    <t>94 121 087 492</t>
  </si>
  <si>
    <t>Santos NSW (Narrabri Power) Pty Ltd</t>
  </si>
  <si>
    <t>42 104 570 943</t>
  </si>
  <si>
    <t>Schneider Electric Sustainability Business Australia Pty Ltd</t>
  </si>
  <si>
    <t>16 104 501 091</t>
  </si>
  <si>
    <t>Sebastopol Asset Co Pty Ltd as Trustee for the Sebastopol Asset Trust</t>
  </si>
  <si>
    <t>37 872 674 686</t>
  </si>
  <si>
    <t>SEC Energy Pty Ltd</t>
  </si>
  <si>
    <t>31 670 408 134</t>
  </si>
  <si>
    <t>Shell Energy Retail Finance Pty Ltd</t>
  </si>
  <si>
    <t>42 143 693 592</t>
  </si>
  <si>
    <t>Shell Energy Retail Pty Ltd</t>
  </si>
  <si>
    <t>87 126 175 460</t>
  </si>
  <si>
    <t>Shell Energy Wallerawang 9 BESS Pty Ltd</t>
  </si>
  <si>
    <t>55 126 836 799</t>
  </si>
  <si>
    <t>Shell New Energies Australia Pty Ltd</t>
  </si>
  <si>
    <t>95 630 182 606</t>
  </si>
  <si>
    <t>Shine Energy Power Pty Ltd</t>
  </si>
  <si>
    <t>54 645 734 087</t>
  </si>
  <si>
    <t>Shine Hub Pty. Ltd.</t>
  </si>
  <si>
    <t>72 614 356 302</t>
  </si>
  <si>
    <t>Shoalhaven Starches Pty Ltd</t>
  </si>
  <si>
    <t>94 000 045 045</t>
  </si>
  <si>
    <t>SiliconAurora Pty Ltd</t>
  </si>
  <si>
    <t>14 606 360 169</t>
  </si>
  <si>
    <t>SKS Energy Technologies Pty Ltd</t>
  </si>
  <si>
    <t>12 632 749 172</t>
  </si>
  <si>
    <t>Smart Energy Retail Pty Ltd</t>
  </si>
  <si>
    <t>49 639 060 405</t>
  </si>
  <si>
    <t>SmartestEnergy Australia Pty Ltd</t>
  </si>
  <si>
    <t>37 632 313 029</t>
  </si>
  <si>
    <t>Smithfield BESS Pty Limited</t>
  </si>
  <si>
    <t>36 670 382 242</t>
  </si>
  <si>
    <t>Smithfield Power Generation Pty Ltd</t>
  </si>
  <si>
    <t>45 616 835 682</t>
  </si>
  <si>
    <t>Snowtown Wind Farm Pty Ltd</t>
  </si>
  <si>
    <t>76 109 468 804</t>
  </si>
  <si>
    <t>Snowtown Wind Farm Stage 2 Pty Ltd</t>
  </si>
  <si>
    <t>85 155 626 252</t>
  </si>
  <si>
    <t>Snowy Hydro Limited</t>
  </si>
  <si>
    <t>17 090 574 431</t>
  </si>
  <si>
    <t>Solar River Projectco Pty Ltd (ACN 634 725 223) as trustee for the Solar River Project Trust No 1</t>
  </si>
  <si>
    <t>42 253 459 301</t>
  </si>
  <si>
    <t>Solstice Energy Retail Pty Ltd</t>
  </si>
  <si>
    <t>90 110 370 726</t>
  </si>
  <si>
    <t>South Australian Water Corporation</t>
  </si>
  <si>
    <t>69 336 525 019</t>
  </si>
  <si>
    <t>South Energy Pty Ltd as Trustee for Superman Energy Trust</t>
  </si>
  <si>
    <t>66 532 053 622</t>
  </si>
  <si>
    <t>South Street Energy Pty Ltd</t>
  </si>
  <si>
    <t>62 157 916 099</t>
  </si>
  <si>
    <t>Spotless Facility Services Pty Ltd</t>
  </si>
  <si>
    <t>83 072 293 880</t>
  </si>
  <si>
    <t>Springdale Solar Farm Pty Limited</t>
  </si>
  <si>
    <t>620 367 768</t>
  </si>
  <si>
    <t>Squadron Energy Services Pty Ltd</t>
  </si>
  <si>
    <t>76 666 548 394</t>
  </si>
  <si>
    <t>SRL Ops Pty Ltd</t>
  </si>
  <si>
    <t>21 008 755 155</t>
  </si>
  <si>
    <t>Stanmore Resources Limited</t>
  </si>
  <si>
    <t>27 131 920 968</t>
  </si>
  <si>
    <t>Stanwell Corporation Limited</t>
  </si>
  <si>
    <t>37 078 848 674</t>
  </si>
  <si>
    <t>Star of the South Wind Farm Pty Ltd as trustee for the Star of the South Trust</t>
  </si>
  <si>
    <t>68 239 717 297</t>
  </si>
  <si>
    <t>Starfish Hill Wind Farm Pty Ltd</t>
  </si>
  <si>
    <t>54 099 761 261</t>
  </si>
  <si>
    <t>Stockyard Hill Wind Farm Pty Ltd</t>
  </si>
  <si>
    <t>71 118 119 501</t>
  </si>
  <si>
    <t xml:space="preserve">StorEnergy 1 Pty Ltd </t>
  </si>
  <si>
    <t>74 667 481 441</t>
  </si>
  <si>
    <t>StorEnergy 3 Pty Ltd</t>
  </si>
  <si>
    <t>21 667 756 630</t>
  </si>
  <si>
    <t>Strontian Solar Farm Pty Ltd</t>
  </si>
  <si>
    <t>26 681 576 483</t>
  </si>
  <si>
    <t>Stubbo 1 Pty Ltd as The Trustee for Stubbo 1 Solar Project Trust</t>
  </si>
  <si>
    <t>52 921 406 762</t>
  </si>
  <si>
    <t>Sumo Power Pty Ltd</t>
  </si>
  <si>
    <t xml:space="preserve">86 601 199 151 </t>
  </si>
  <si>
    <t>Sun Farms Australia Pty Ltd</t>
  </si>
  <si>
    <t>620 086 722</t>
  </si>
  <si>
    <t>Sun Metals Corporation Pty Ltd</t>
  </si>
  <si>
    <t>97 074 241 982</t>
  </si>
  <si>
    <t>Sun Retail Pty Ltd</t>
  </si>
  <si>
    <t>97 078 848 549</t>
  </si>
  <si>
    <t>Sun Spot 3 Pty Ltd</t>
  </si>
  <si>
    <t>28 618 128 733</t>
  </si>
  <si>
    <t>Sunraysia Solar Project Pty Ltd</t>
  </si>
  <si>
    <t>75 612 072 536</t>
  </si>
  <si>
    <t>Sunraysia Solar Project Pty Ltd as Trustee of Sunraysia Solar Project Trust</t>
  </si>
  <si>
    <t>86 116 311 664</t>
  </si>
  <si>
    <t>Suntop SF Pty Ltd as trustee for the Suntop Asset Trust</t>
  </si>
  <si>
    <t>27 936 338 087</t>
  </si>
  <si>
    <t>Supernode Operations Pty Ltd as the trustee for Supernode BESS 1 Project Trust</t>
  </si>
  <si>
    <t>19 910 425 773</t>
  </si>
  <si>
    <t xml:space="preserve">Supernode BESS 3 Projectco Pty Ltd as trustee for Supernode BESS 3 Project Trust </t>
  </si>
  <si>
    <t>68 105 843 813</t>
  </si>
  <si>
    <t>Susan River Solar Pty Ltd as Trustee for Susan River Solar Trust</t>
  </si>
  <si>
    <t>75 778 423 009</t>
  </si>
  <si>
    <t>Sustainable Business Energy Solutions Pty Ltd</t>
  </si>
  <si>
    <t>21 131 625 600</t>
  </si>
  <si>
    <t>SWF1 Operations Pty Ltd</t>
  </si>
  <si>
    <t>601 425 316</t>
  </si>
  <si>
    <t>Synergen Power Pty Limited</t>
  </si>
  <si>
    <t>66 092 560 819</t>
  </si>
  <si>
    <t xml:space="preserve">Tailem Bend II Project Company Pty Ltd as trustee for the Tailem Bend II Project Trust </t>
  </si>
  <si>
    <t>33 636 975 652</t>
  </si>
  <si>
    <t>Taralga Wind Farm Nominees No 2 Pty Ltd (ATF Taralga Wind Farm Operating Trust)</t>
  </si>
  <si>
    <t>31 159 439 522</t>
  </si>
  <si>
    <t>TAS 1 Holdings Pty Ltd</t>
  </si>
  <si>
    <t>23 652 889 579</t>
  </si>
  <si>
    <t>Tasmanian Irrigation Pty Ltd</t>
  </si>
  <si>
    <t>95 722 799 075</t>
  </si>
  <si>
    <t>Tasmanian Networks Pty Ltd</t>
  </si>
  <si>
    <t>24 167 357 299</t>
  </si>
  <si>
    <t>Tatura East Solar Farm Pty Ltd</t>
  </si>
  <si>
    <t>71 649 600 288</t>
  </si>
  <si>
    <t>Telstra Energy (Generation) Pty Ltd</t>
  </si>
  <si>
    <t>32 613 554 233</t>
  </si>
  <si>
    <t>Telstra Energy (Retail) Pty Ltd</t>
  </si>
  <si>
    <t>23 645 100 447</t>
  </si>
  <si>
    <t>Terrain Solar Pty Ltd</t>
  </si>
  <si>
    <t>13 616 856 172</t>
  </si>
  <si>
    <t>Terrang BESS Asset Co Pty Ltd as the trustee for Terrang  BESS Asset trust</t>
  </si>
  <si>
    <t>37 408 848 819</t>
  </si>
  <si>
    <t>Tesla Energy Ventures Australia Pty Ltd</t>
  </si>
  <si>
    <t>24 665 982 365</t>
  </si>
  <si>
    <t>The Trustee for the SWF1 Operations Trust</t>
  </si>
  <si>
    <t>34 830 863 882</t>
  </si>
  <si>
    <t>The University of Queensland</t>
  </si>
  <si>
    <t>63 942 912 684</t>
  </si>
  <si>
    <t>Tibra Trading Pty Limited</t>
  </si>
  <si>
    <t>42 117 881 759</t>
  </si>
  <si>
    <t>Tilt Renewables Australia Pty Ltd</t>
  </si>
  <si>
    <t>15 101 038 331</t>
  </si>
  <si>
    <t>Tilt Renewables Retail Pty Ltd</t>
  </si>
  <si>
    <t>82 133 552 539</t>
  </si>
  <si>
    <t>Tomago Aluminium Company Pty Ltd</t>
  </si>
  <si>
    <t>68 001 862 228</t>
  </si>
  <si>
    <t>Toora Wind Farm Pty Ltd</t>
  </si>
  <si>
    <t>56 126 722 076</t>
  </si>
  <si>
    <t>TotalEnergies Gas &amp; Power Asia Private Limited</t>
  </si>
  <si>
    <t>71 161 771 286</t>
  </si>
  <si>
    <t>TotalEnergies Gas &amp; Power Australia Pty Ltd</t>
  </si>
  <si>
    <t>87 167 432 448</t>
  </si>
  <si>
    <t>Transmission Operations (Australia) 2 Pty Ltd</t>
  </si>
  <si>
    <t>34 605 734 129</t>
  </si>
  <si>
    <t>Transmission Operations (Australia) Pty Ltd</t>
  </si>
  <si>
    <t>21 159 526 520</t>
  </si>
  <si>
    <t>Tully Sugar Limited</t>
  </si>
  <si>
    <t>92 011 030 256</t>
  </si>
  <si>
    <t>Tumuruu One Pty Ltd</t>
  </si>
  <si>
    <t>52 692 414 314</t>
  </si>
  <si>
    <t xml:space="preserve">Ulinda Park ProjectCo Pty Ltd </t>
  </si>
  <si>
    <t>61 659 144 484</t>
  </si>
  <si>
    <t>United Energy Distribution Pty Ltd</t>
  </si>
  <si>
    <t>70 064 651 029</t>
  </si>
  <si>
    <t>Urth Energy Pty Ltd (Adminstrators Appointed)</t>
  </si>
  <si>
    <t xml:space="preserve">52 601 693 109 </t>
  </si>
  <si>
    <t>Vast Solar 1 Pty Ltd</t>
  </si>
  <si>
    <t>99 660 142 030</t>
  </si>
  <si>
    <t>Vena Energy Services (Australia) Pty Ltd</t>
  </si>
  <si>
    <t>89 609 132 747</t>
  </si>
  <si>
    <t xml:space="preserve">Venn Energy Pty Ltd </t>
  </si>
  <si>
    <t>42 632 214 674</t>
  </si>
  <si>
    <t>Veolia Energy (ANZ) Pty Ltd</t>
  </si>
  <si>
    <t>74 140 547 226</t>
  </si>
  <si>
    <t>Veolia Environmental Services (Australia) Pty Ltd</t>
  </si>
  <si>
    <t>20 051 316 584</t>
  </si>
  <si>
    <t xml:space="preserve">Victorian Big Battery Pty Ltd as trustee for HMC Energy Transition No. 3 A3 Project Trust </t>
  </si>
  <si>
    <t>83 408 574 512</t>
  </si>
  <si>
    <t>VIOTAS Australia Pty Ltd</t>
  </si>
  <si>
    <t>96 643 554 107</t>
  </si>
  <si>
    <t>Vivienne Court Trading Pty Ltd</t>
  </si>
  <si>
    <t>86 153 821 571</t>
  </si>
  <si>
    <t>Voltere Pty Ltd</t>
  </si>
  <si>
    <t>62 658 265 644</t>
  </si>
  <si>
    <t>VRT TEK Pty Ltd</t>
  </si>
  <si>
    <t>12 644 509 562</t>
  </si>
  <si>
    <t>W.H. Heck &amp; Sons Proprietary Limited</t>
  </si>
  <si>
    <t>91 009 661 401</t>
  </si>
  <si>
    <t>Wagga Wagga Operationsco Pty Ltd as trustee for Wagga Wagga Operations Trust</t>
  </si>
  <si>
    <t>74 319 039 965</t>
  </si>
  <si>
    <t>Walla Walla Asset Co Pty Ltd as Trustee for the Walla Walla Asset Trust</t>
  </si>
  <si>
    <t>20 737 427 981</t>
  </si>
  <si>
    <t>Wandoan Solar Project Co Pty Ltd as the Trustee for Wandoan Solar Project Trust</t>
  </si>
  <si>
    <t>38 180 248 183</t>
  </si>
  <si>
    <t>Waterloo Wind Farm Pty Ltd</t>
  </si>
  <si>
    <t>87 113 160 731</t>
  </si>
  <si>
    <t xml:space="preserve">Watta Wella Project Co Pty Ltd as trustee for the Watta Wella Project Trust </t>
  </si>
  <si>
    <t>50 861 842 615</t>
  </si>
  <si>
    <t xml:space="preserve">Wattle Creek Energy Hub Pty Ltd as trustee for Wattle Creek Energy Hub Trust </t>
  </si>
  <si>
    <t>88 172 296 913</t>
  </si>
  <si>
    <t>WEBESS01 ProjectCo Pty Ltd ACN 676 418 689 as trustee for the WEBESS01 Project Trust</t>
  </si>
  <si>
    <t>50 714 284 083</t>
  </si>
  <si>
    <t>Wellington Battery ProjectCo Pty Ltd</t>
  </si>
  <si>
    <t>48 655 856 652</t>
  </si>
  <si>
    <t>Wellington North Solar Farm Pty Limited</t>
  </si>
  <si>
    <t>25 621 497 952</t>
  </si>
  <si>
    <t>Wemen Asset Co Pty Ltd as Trustee for Wemen Solar Unit Trust</t>
  </si>
  <si>
    <t>76 874 996 133</t>
  </si>
  <si>
    <t>West Mokoan Solar Farm Pty Ltd</t>
  </si>
  <si>
    <t>16 653 500 942</t>
  </si>
  <si>
    <t>West Wyalong Fund Pty Ltd as Trustee for the West Wyalong Trust</t>
  </si>
  <si>
    <t>33 293 732 784</t>
  </si>
  <si>
    <t>Western Downs BESS Pty Ltd as trustee for the Western Downs BESS Trust</t>
  </si>
  <si>
    <t>21 878 564 988</t>
  </si>
  <si>
    <t>Western Downs Green Power Hub Pty Ltd (ABN 80 638 653 184) as trustee for Western Downs Green Power Hub Trust (ABN 88 298 173 883)</t>
  </si>
  <si>
    <t>88 298 173 883</t>
  </si>
  <si>
    <t>Western Downs Solar Project Pty Ltd</t>
  </si>
  <si>
    <t>45 618 515 174</t>
  </si>
  <si>
    <t>Western Sydney Energy &amp; Resource Recovery Centre Pty Ltd as trustee for the Western Sydney Energy &amp; Resource Recovery Centre Trust</t>
  </si>
  <si>
    <t>15 224 694 303</t>
  </si>
  <si>
    <t>WestWind Energy Pty Ltd</t>
  </si>
  <si>
    <t>94 109 132 201</t>
  </si>
  <si>
    <t>White Rock Wind Farm Pty Ltd</t>
  </si>
  <si>
    <t>45 153 592 173</t>
  </si>
  <si>
    <t>White Wind Project No 1 Pty Ltd</t>
  </si>
  <si>
    <t>40 630 956 384</t>
  </si>
  <si>
    <t>Whitsunday Solar Farm Pty Ltd</t>
  </si>
  <si>
    <t>20 615 715 270</t>
  </si>
  <si>
    <t>Wholesale Options Pty Ltd</t>
  </si>
  <si>
    <t>81 117 670 881</t>
  </si>
  <si>
    <t>Wild Cattle Hill Pty Ltd</t>
  </si>
  <si>
    <t>61 610 777 369</t>
  </si>
  <si>
    <t>Williamsdale BESS Project Co Pty Ltd as trustee for Williamsdale BESS Project Trust</t>
  </si>
  <si>
    <t>75 543 896 839</t>
  </si>
  <si>
    <t>Willogoleche Power Pty Limited (ABN 22 112 307 589) The Trustee for the Willogoleche Operating Trust (ABN 42 876 095 992)</t>
  </si>
  <si>
    <t>42 876 095 992</t>
  </si>
  <si>
    <t>Wilmar Sugar Pty Ltd</t>
  </si>
  <si>
    <t>44 081 051 792</t>
  </si>
  <si>
    <t>WINconnect Pty Ltd</t>
  </si>
  <si>
    <t>71 112 175 710</t>
  </si>
  <si>
    <t>Wind Projects Australia Project 1 Pty Ltd</t>
  </si>
  <si>
    <t>82 622 899 567</t>
  </si>
  <si>
    <t>Windy Hill Wind Farm Pty Ltd</t>
  </si>
  <si>
    <t>60 126 722 094</t>
  </si>
  <si>
    <t>WinterbourneWind Pty Ltd</t>
  </si>
  <si>
    <t>59 113 000 150</t>
  </si>
  <si>
    <t>Winton Asset Co Pty Ltd as the Trustee for Winton Asset Trust</t>
  </si>
  <si>
    <t>22 313 259 458</t>
  </si>
  <si>
    <t>Wirtgen Energy Glenrowan Pty Ltd</t>
  </si>
  <si>
    <t>49 620 923 748</t>
  </si>
  <si>
    <t>Wodonga Solar Power Pty Ltd</t>
  </si>
  <si>
    <t>90 622 199 240</t>
  </si>
  <si>
    <t>Wollar Solar Development Pty Ltd</t>
  </si>
  <si>
    <t>88 621 969 266</t>
  </si>
  <si>
    <t>Wooderson Solar Development Co Pty Ltd</t>
  </si>
  <si>
    <t>34 675 111 823</t>
  </si>
  <si>
    <t>Woodlawn Wind Pty Ltd</t>
  </si>
  <si>
    <t>38 139 165 610</t>
  </si>
  <si>
    <t>Woolooga Fund Pty Ltd as Trustee for the Woolooga Trust</t>
  </si>
  <si>
    <t>79 195 305 015</t>
  </si>
  <si>
    <t>Woolsthorpe Wind Farm Pty Ltd</t>
  </si>
  <si>
    <t>104 022 237</t>
  </si>
  <si>
    <t>Wyalong Solar Farm Pty Ltd (ACN 629 132 958) as trustee for the Wyalong Solar Farm Unit Trust</t>
  </si>
  <si>
    <t>71 608 734 848</t>
  </si>
  <si>
    <t>X-Elio Blue Grass Pty Ltd</t>
  </si>
  <si>
    <t>24 634 260 227</t>
  </si>
  <si>
    <t>Y.E.S. Energy (SA) Pty Ltd</t>
  </si>
  <si>
    <t>22 627 706 594</t>
  </si>
  <si>
    <t>Yabulu South BESS Pty Ltd</t>
  </si>
  <si>
    <t xml:space="preserve">33 682 593 880 </t>
  </si>
  <si>
    <t xml:space="preserve">Yadlamalka Energy Pty Ltd as The Trustee for The Yadlamalka Energy Trust </t>
  </si>
  <si>
    <t>93 953 768 838</t>
  </si>
  <si>
    <t xml:space="preserve">Yanco Delta Wind Farm Project Pty Ltd as the Trustee for Yanco Delta Wind Farm Project Trust </t>
  </si>
  <si>
    <t>83 782 956 302</t>
  </si>
  <si>
    <t>Yarranlea Solar Pty Ltd</t>
  </si>
  <si>
    <t>30 609 850 553</t>
  </si>
  <si>
    <t>Yatpool Sun Farm Pty Ltd</t>
  </si>
  <si>
    <t>83 610 306 324</t>
  </si>
  <si>
    <t>ZEN Energy Retail Pty Ltd</t>
  </si>
  <si>
    <t>54 615 751 052</t>
  </si>
  <si>
    <t>Applicant</t>
  </si>
  <si>
    <t xml:space="preserve">Date </t>
  </si>
  <si>
    <t>Station Name</t>
  </si>
  <si>
    <t>Region</t>
  </si>
  <si>
    <t>Application Type</t>
  </si>
  <si>
    <t>Classification</t>
  </si>
  <si>
    <t>Fuel Source - Primary</t>
  </si>
  <si>
    <t>Fuel Source - Descriptor</t>
  </si>
  <si>
    <t>Reg Cap generation (MW)</t>
  </si>
  <si>
    <t>Max ROC/Min generation</t>
  </si>
  <si>
    <t>Karadoc Project Pty Ltd as The trustee for Karadoc Solar Trust</t>
  </si>
  <si>
    <t>Karadoc Solar Farm</t>
  </si>
  <si>
    <t>VIC1</t>
  </si>
  <si>
    <t>Generator</t>
  </si>
  <si>
    <t>Market Semi-Scheduled</t>
  </si>
  <si>
    <t>Solar</t>
  </si>
  <si>
    <t>Powercor Australia Limited</t>
  </si>
  <si>
    <t>Network Service Provider</t>
  </si>
  <si>
    <t>Transmission Network Service Provider</t>
  </si>
  <si>
    <t>Coleambally Solar Farm</t>
  </si>
  <si>
    <t>NSW1</t>
  </si>
  <si>
    <t>Ancillary Service Unit</t>
  </si>
  <si>
    <t>Goyder Wind Farm 1B Pty Ltd as the Trustee for Goyder Wind Farm 1B Trust</t>
  </si>
  <si>
    <t>Goyder South Wind Farm 1B</t>
  </si>
  <si>
    <t>SA1</t>
  </si>
  <si>
    <t>FCAS - Generator</t>
  </si>
  <si>
    <t>Wind</t>
  </si>
  <si>
    <t>CS ENERGY LIMITED</t>
  </si>
  <si>
    <t>Boulder Creek Wind Farm</t>
  </si>
  <si>
    <t>QLD1</t>
  </si>
  <si>
    <t>Small Resource Aggregator</t>
  </si>
  <si>
    <t>Smithfield Battery Energy Storage System</t>
  </si>
  <si>
    <t>Market Scheduled Bidirectional Unit</t>
  </si>
  <si>
    <t>Battery Storage</t>
  </si>
  <si>
    <t>Grid</t>
  </si>
  <si>
    <t>ULINDA PARK PROJECTCO PTY LTD</t>
  </si>
  <si>
    <t>Ulinda Park BESS</t>
  </si>
  <si>
    <t>Ancillary Service Unit (Scheduled)</t>
  </si>
  <si>
    <t>Woolooga BESS</t>
  </si>
  <si>
    <t>Mortlake Battery Energy Storage System</t>
  </si>
  <si>
    <t>UWF Nominees Pty Ltd as trustee for the UWF Trust</t>
  </si>
  <si>
    <t>Uungula Wind Farm</t>
  </si>
  <si>
    <t>Market Semi-Scheduled Generating Unit</t>
  </si>
  <si>
    <t>Market connection Point (non Scheduled)</t>
  </si>
  <si>
    <t>SEC ENERGY PTY LTD</t>
  </si>
  <si>
    <t>Horsham Renewable Energy Park</t>
  </si>
  <si>
    <t>Market Scheduled Bidirectional Unit, Market Semi-Scheduled Generating Unit</t>
  </si>
  <si>
    <t>CleanCo Queensland Ltd</t>
  </si>
  <si>
    <t>Swanbank BESS</t>
  </si>
  <si>
    <t>Energy Storage Project No 6 Pty Ltd as trustee of the Energy Storage Project No 6 Unit Trust</t>
  </si>
  <si>
    <t>Pine Lodge BESS</t>
  </si>
  <si>
    <t>CI Summerfield BESS Pty Ltd as the Trustee for CI Summerfield BESS Trust</t>
  </si>
  <si>
    <t>Summerfield BESS 1</t>
  </si>
  <si>
    <t>Summerfield BESS 2</t>
  </si>
  <si>
    <t>Williamsdale BESS Project Co Pty Ltd as trustee for the Williamsdale BESS Project Trust</t>
  </si>
  <si>
    <t>Williamsdale BESS</t>
  </si>
  <si>
    <t xml:space="preserve">SEC Energy Pty Ltd </t>
  </si>
  <si>
    <t>Melbourne Renewable Energy Hub Connection A3</t>
  </si>
  <si>
    <t>Energy Trade Pty Ltd</t>
  </si>
  <si>
    <t>Lotus Creek Wind Farm</t>
  </si>
  <si>
    <t>X-ELIO BLUE GRASS PTY LTD</t>
  </si>
  <si>
    <t>Bluegrass Hybrid</t>
  </si>
  <si>
    <t>LGI Mugga Lane Renewable Hybrid</t>
  </si>
  <si>
    <t>Market Scheduled Bidirectional Unit, Market Non-Scheduled Generating Unit</t>
  </si>
  <si>
    <t>Battery Storage, Renewable</t>
  </si>
  <si>
    <t>Grid, Landfill gas</t>
  </si>
  <si>
    <t>3,3,1,1</t>
  </si>
  <si>
    <t xml:space="preserve">Tailem Bend III Project Company Pty Ltd as  trustee for Tailem Bend III Project Trust </t>
  </si>
  <si>
    <t xml:space="preserve">Tailem Bend 3 BESS </t>
  </si>
  <si>
    <t>AGL MACQUARIE PTY LIMITED</t>
  </si>
  <si>
    <t>Broken Hill Battery Energy Storage System</t>
  </si>
  <si>
    <t>Equis Energy Australia (Calala A2 Asset CT) Pty Ltd as trustee for the Calala A2 Asset Trust</t>
  </si>
  <si>
    <t>Calala BESS A2</t>
  </si>
  <si>
    <t>Wooreen BESS</t>
  </si>
  <si>
    <t xml:space="preserve">SmartestEnergy Australia Pty Ltd </t>
  </si>
  <si>
    <t>Calala BESS A1</t>
  </si>
  <si>
    <t>ASNAWM01</t>
  </si>
  <si>
    <t>Ancillary Service Unit (Non-Scheduled)</t>
  </si>
  <si>
    <t>Eraring Battery Energy Storage System</t>
  </si>
  <si>
    <t>NEM &gt; NER Changes</t>
  </si>
  <si>
    <t>State of Charge related data, Schedule 3.1 bid and offer validation data</t>
  </si>
  <si>
    <t>Stanwell Battery Energy Storage System</t>
  </si>
  <si>
    <t>West Kiewa Power Station</t>
  </si>
  <si>
    <t>Market Scheduled Generating Unit</t>
  </si>
  <si>
    <t>Hydro</t>
  </si>
  <si>
    <t>Water</t>
  </si>
  <si>
    <t>Goulburn River Fund Pty Ltd as trustee for the Goulburn River Trust</t>
  </si>
  <si>
    <t>Goulburn River Solar Farm and BESS</t>
  </si>
  <si>
    <t>Solar/Battery Storage</t>
  </si>
  <si>
    <t>Solar/Grid</t>
  </si>
  <si>
    <t>TBC</t>
  </si>
  <si>
    <t>DRXNTM02</t>
  </si>
  <si>
    <t>Terrang BESS Asset Co Pty Ltd ATF Terrang BESS Asset Trust</t>
  </si>
  <si>
    <t>Terang BESS</t>
  </si>
  <si>
    <t>Liddell Battery Energy Storage System</t>
  </si>
  <si>
    <t>Supernode Operations Pty Ltd as The Trustee for Supernode BESS 1 Project Trust</t>
  </si>
  <si>
    <t>Supernode BESS</t>
  </si>
  <si>
    <t>Hydro-Electric Corporation</t>
  </si>
  <si>
    <t>Gordon Power Station</t>
  </si>
  <si>
    <t>TAS1</t>
  </si>
  <si>
    <t>Ancillary Service Unit (production unit) &gt; Ancillary Services</t>
  </si>
  <si>
    <t>Orana BESS</t>
  </si>
  <si>
    <t>Orana ProjectCo Pty Ltd as trustee for Orana Project Trust</t>
  </si>
  <si>
    <t>NEM &gt; NER Transfer</t>
  </si>
  <si>
    <t>Existing Production Unit with Ancillary Services</t>
  </si>
  <si>
    <t xml:space="preserve">Quorn Park Solar Hybrid Pty Ltd as trustee for Quorn Park Solar Hybrid Trust </t>
  </si>
  <si>
    <t>Quorn Park Solar Hybrid</t>
  </si>
  <si>
    <t>Tailem Bend Solar Operating Pty Ltd as trustee of Tailem Bend Solar Operating Trust</t>
  </si>
  <si>
    <t>Tailem Bend Solar Project 1</t>
  </si>
  <si>
    <t>Semi-Scheduled Generating Unit</t>
  </si>
  <si>
    <t>solar</t>
  </si>
  <si>
    <t>Tallawarra Power Station</t>
  </si>
  <si>
    <t xml:space="preserve">Supernode Operations Pty Ltd as the trustee for Supernode BESS 1 Project Trust </t>
  </si>
  <si>
    <t>ASAMPL01</t>
  </si>
  <si>
    <t>Astep Group Pty Ltd</t>
  </si>
  <si>
    <t>Truganina</t>
  </si>
  <si>
    <t>Bungama Project (Solar) Operations Pty Ltd as trustee for Bungama Project (Solar) Operations Trust</t>
  </si>
  <si>
    <t>Bungama Battery Energy Storage System</t>
  </si>
  <si>
    <t>LIMONDALE BATTERY PTY. LTD.</t>
  </si>
  <si>
    <t>Limondale BESS</t>
  </si>
  <si>
    <t>Registered Participant</t>
  </si>
  <si>
    <t>ABN</t>
  </si>
  <si>
    <t>Category of Participant</t>
  </si>
  <si>
    <t>Facility</t>
  </si>
  <si>
    <t>Units</t>
  </si>
  <si>
    <t>Type</t>
  </si>
  <si>
    <t>Capacity</t>
  </si>
  <si>
    <t>Time</t>
  </si>
  <si>
    <t>Notice of Closure Date (NER Clause 2.10.1)</t>
  </si>
  <si>
    <t xml:space="preserve">Adani Infrastructure Pty Ltd </t>
  </si>
  <si>
    <t>16 606 764 827</t>
  </si>
  <si>
    <t xml:space="preserve">Adani Mining Pty Ltd </t>
  </si>
  <si>
    <t>27 145 455 205</t>
  </si>
  <si>
    <t xml:space="preserve">AETV Pty Ltd </t>
  </si>
  <si>
    <t>29 123 391 613</t>
  </si>
  <si>
    <t xml:space="preserve">Generator </t>
  </si>
  <si>
    <t xml:space="preserve">Bell Bay Three Power Station: Bell Bay Three Units 1-3 and Tamar Valley Peaking Plant Unit 1 </t>
  </si>
  <si>
    <t>1-3 and 1</t>
  </si>
  <si>
    <t>Market Scheduled</t>
  </si>
  <si>
    <t>Chepstowe Wind Farm</t>
  </si>
  <si>
    <t>1-3</t>
  </si>
  <si>
    <t>Market Non-Scheduled</t>
  </si>
  <si>
    <t>Tamar Valley Combined Cycle Power Station</t>
  </si>
  <si>
    <t>1-2</t>
  </si>
  <si>
    <t>Moranbah Generation Project</t>
  </si>
  <si>
    <t xml:space="preserve"> 1-8</t>
  </si>
  <si>
    <t>AGL Energy Services (Queensland) Pty Limited</t>
  </si>
  <si>
    <t>80 104 759 471</t>
  </si>
  <si>
    <t>Roghan Road Power Station</t>
  </si>
  <si>
    <t>Oakey Power Station</t>
  </si>
  <si>
    <t>Suncoast Gold Macadamias Unit 1</t>
  </si>
  <si>
    <t>1</t>
  </si>
  <si>
    <t>West Nowra Landfill Gas Power Generation Facility</t>
  </si>
  <si>
    <t xml:space="preserve">AGL Hydro Partnership </t>
  </si>
  <si>
    <t>Kincumber Landfill Site</t>
  </si>
  <si>
    <t>Woy Woy Landfill Site</t>
  </si>
  <si>
    <t>AGL Kemps Creek Power Station</t>
  </si>
  <si>
    <t xml:space="preserve">Loy Yang A Power Station </t>
  </si>
  <si>
    <t>1-4</t>
  </si>
  <si>
    <t>Hunter Valley Gas Turbines</t>
  </si>
  <si>
    <t>Liddell Power Station</t>
  </si>
  <si>
    <t>84 081 074 204</t>
  </si>
  <si>
    <t>Torrens Island A Power Station</t>
  </si>
  <si>
    <t>Torrens Island B Power Station</t>
  </si>
  <si>
    <t>2-4</t>
  </si>
  <si>
    <t>KRC Cogeneration Plant Power Station</t>
  </si>
  <si>
    <t>German Creek Waste Coal Miine Power Station</t>
  </si>
  <si>
    <t>1-16</t>
  </si>
  <si>
    <t>Grange Avenue Landfill Gas Power Station</t>
  </si>
  <si>
    <t>Jacks Gully Landfill Gas Power Station</t>
  </si>
  <si>
    <t>Brooklyn Landfill Gas Power Station</t>
  </si>
  <si>
    <t>Eastern Creek</t>
  </si>
  <si>
    <t>69 078 875 902</t>
  </si>
  <si>
    <t>Whytes Gully Green Waste Power Plant.</t>
  </si>
  <si>
    <t>AGL Sales Pty Ltd</t>
  </si>
  <si>
    <t>University of Western Sydney Co-Generation Facility</t>
  </si>
  <si>
    <t>AGL Southern Hydro (NSW) Pty Ltd</t>
  </si>
  <si>
    <t>73 056 452 601</t>
  </si>
  <si>
    <t xml:space="preserve">Yarrawonga Power Station </t>
  </si>
  <si>
    <t>Non Market, Non-Scheduled</t>
  </si>
  <si>
    <t>93 004 879 298</t>
  </si>
  <si>
    <t>Anglesea Power Station</t>
  </si>
  <si>
    <t>Alinta EATM Pty Ltd</t>
  </si>
  <si>
    <t>70 083 050 168</t>
  </si>
  <si>
    <t>Generator, Trader</t>
  </si>
  <si>
    <t xml:space="preserve">Apex Energy N L </t>
  </si>
  <si>
    <t>40 097 997 914</t>
  </si>
  <si>
    <t>Daandine Power Station</t>
  </si>
  <si>
    <t>1-12</t>
  </si>
  <si>
    <t xml:space="preserve">ATCO Australia Pumped Hydro Pty Ltd </t>
  </si>
  <si>
    <t>49 636 877 104</t>
  </si>
  <si>
    <t>Central West Pumped Hydro</t>
  </si>
  <si>
    <t>NSP, Distribution, Metering Data Provider &amp; Metering Provider</t>
  </si>
  <si>
    <t>Ausgrid</t>
  </si>
  <si>
    <t>67 505 337 385</t>
  </si>
  <si>
    <t>Mornington Waste Disposal</t>
  </si>
  <si>
    <t>Woodlawn Bioreactor</t>
  </si>
  <si>
    <t>1-6</t>
  </si>
  <si>
    <t>Wyndham Waste Disposal</t>
  </si>
  <si>
    <t>Australian Power and Gas (NSW) Pty Ltd</t>
  </si>
  <si>
    <t>95 116 613 435</t>
  </si>
  <si>
    <t>Customer</t>
  </si>
  <si>
    <t>Australian Power and Gas Pty Limited</t>
  </si>
  <si>
    <t xml:space="preserve">Australian Solar Group Pty Ltd  </t>
  </si>
  <si>
    <t>59 141 480 284</t>
  </si>
  <si>
    <t xml:space="preserve">Bald Hills Wind Farm Pty Ltd </t>
  </si>
  <si>
    <t>13 117 264 712</t>
  </si>
  <si>
    <t xml:space="preserve">Balfour Beatty Investments Australia Pty Limited </t>
  </si>
  <si>
    <t>94 166 345 017</t>
  </si>
  <si>
    <t>Barclays Bank PLC</t>
  </si>
  <si>
    <t>86 062 449 585</t>
  </si>
  <si>
    <t>Market Network Service Provider</t>
  </si>
  <si>
    <t>Basslink - BLNKTAS</t>
  </si>
  <si>
    <t>Basslink - BLNKVIC</t>
  </si>
  <si>
    <t>BE Pro S Pty Ltd</t>
  </si>
  <si>
    <t>34 623 315 104</t>
  </si>
  <si>
    <t xml:space="preserve">Bell Bay Power Pty Ltd </t>
  </si>
  <si>
    <t>52 097 079 331</t>
  </si>
  <si>
    <t xml:space="preserve">Boreas Wind Group (Australia) Pty Ltd </t>
  </si>
  <si>
    <t>64 148 173 353</t>
  </si>
  <si>
    <t>BP Energy Asia Pte Limited</t>
  </si>
  <si>
    <t>BP Solar Pty Ltd</t>
  </si>
  <si>
    <t>52 094 827 531</t>
  </si>
  <si>
    <t>Bright Spark Power Pty Limited</t>
  </si>
  <si>
    <t>54 622 864 984</t>
  </si>
  <si>
    <t>C S Energy Limited</t>
  </si>
  <si>
    <t>Callide A Power Station</t>
  </si>
  <si>
    <t>Collinsville Power Station</t>
  </si>
  <si>
    <t>Swanbank B Power Station</t>
  </si>
  <si>
    <t>2 &amp; 4</t>
  </si>
  <si>
    <t>1 &amp; 3</t>
  </si>
  <si>
    <t>Swanbank Power Station E</t>
  </si>
  <si>
    <t>Callide Power Station</t>
  </si>
  <si>
    <t>1 &amp; 2</t>
  </si>
  <si>
    <t>CBD Energy Limited</t>
  </si>
  <si>
    <t>88 010 966 793</t>
  </si>
  <si>
    <t>CitiPower Pty</t>
  </si>
  <si>
    <t>Clean Energy Transfer Fund Investments Pty Ltd ATFT Clean Energy Transfer Fund</t>
  </si>
  <si>
    <t>32 523 323 511</t>
  </si>
  <si>
    <t>IRP, Trader, Reallocator</t>
  </si>
  <si>
    <t>Click Energy Pty Ltd</t>
  </si>
  <si>
    <t>41 116 567 492</t>
  </si>
  <si>
    <t>Comet Solar Farm Pty Ltd</t>
  </si>
  <si>
    <t>72 618 108 286</t>
  </si>
  <si>
    <t>Comet Solar Farm</t>
  </si>
  <si>
    <t>Gladstone Power Station</t>
  </si>
  <si>
    <t>CSR Limited</t>
  </si>
  <si>
    <t>90 000 001 276</t>
  </si>
  <si>
    <t>Invicta Sugar Mill</t>
  </si>
  <si>
    <t>67 139 819 642</t>
  </si>
  <si>
    <t xml:space="preserve">Broadwater Power Station </t>
  </si>
  <si>
    <t>Condong Power Station</t>
  </si>
  <si>
    <t>Munmorah Power Station</t>
  </si>
  <si>
    <t>97 107 516 334</t>
  </si>
  <si>
    <t>Ferguson North Wind Farm</t>
  </si>
  <si>
    <t>Teralba Power Station</t>
  </si>
  <si>
    <t>1,2,4</t>
  </si>
  <si>
    <t>38 055 555 416</t>
  </si>
  <si>
    <t>Berwick Power Plant</t>
  </si>
  <si>
    <t>Non -Market Non-Scheduled</t>
  </si>
  <si>
    <t>Claytons Landfill Gas Power Station</t>
  </si>
  <si>
    <t>1-11</t>
  </si>
  <si>
    <t>Eastern Creek LFG PS</t>
  </si>
  <si>
    <t>Roghan Road LFG Power Plant</t>
  </si>
  <si>
    <t xml:space="preserve">EDL LFG (SA) Pty Limited </t>
  </si>
  <si>
    <t xml:space="preserve">Pedler Creek Landfill Gas Power Station </t>
  </si>
  <si>
    <t>Highbury Landfill Gas Power Station Unit 1</t>
  </si>
  <si>
    <t>Tea Tree Gully Landfill Gas Power Station Unit 1</t>
  </si>
  <si>
    <t>EDL LFG (VIC) PTY LTD</t>
  </si>
  <si>
    <t>Corio Landfill Gas Power Station</t>
  </si>
  <si>
    <t>Springvale Landfill Gas Power Station</t>
  </si>
  <si>
    <t>Broadmeadows Landfill Gas Power Station</t>
  </si>
  <si>
    <t>1-5</t>
  </si>
  <si>
    <t>EEW Eco Energy World Australia Proprietary Ltd</t>
  </si>
  <si>
    <t>14 611 582 239</t>
  </si>
  <si>
    <t>Elaine Windfarm Pty Ltd</t>
  </si>
  <si>
    <t>31 127 338 827</t>
  </si>
  <si>
    <t xml:space="preserve"> </t>
  </si>
  <si>
    <t>Electrade II Pty Limited</t>
  </si>
  <si>
    <t>40 127 459 563</t>
  </si>
  <si>
    <t>ELEXSYS ENERGY TRADING PTY LTD</t>
  </si>
  <si>
    <t>98 661 885 749</t>
  </si>
  <si>
    <t>Nine Network Willoughby Plant</t>
  </si>
  <si>
    <t>Ballarat Base Hospital Plant</t>
  </si>
  <si>
    <t>Western Suburbs League Club (Campbelltown) Plant</t>
  </si>
  <si>
    <t>Energy Brix Australia Corporation Pty Ltd</t>
  </si>
  <si>
    <t>79 074 736 833</t>
  </si>
  <si>
    <t>Market Customer, Generator</t>
  </si>
  <si>
    <t>Energy Brix Complex Power Station</t>
  </si>
  <si>
    <t xml:space="preserve">EnergyAustralia Pty Ltd </t>
  </si>
  <si>
    <t>Waterloo Wind Farm</t>
  </si>
  <si>
    <t>Wallerawang C Power Station</t>
  </si>
  <si>
    <t>Yallourn Power Station</t>
  </si>
  <si>
    <t>EnerNOC Pty Ltd</t>
  </si>
  <si>
    <t>Amcor Glass, Gawler Plant</t>
  </si>
  <si>
    <t>Bankstown Sports Club Plant Units</t>
  </si>
  <si>
    <t>Blue Lake Milling Power Plant</t>
  </si>
  <si>
    <t xml:space="preserve">49 104 710 278 </t>
  </si>
  <si>
    <t>Symex Power Plant</t>
  </si>
  <si>
    <t xml:space="preserve">Equis Energy (Australia) Projects (MREH A3 AssetCo) Pty Ltd as trustee for Equis Energy (Australia) MREH A3 Asset Trust </t>
  </si>
  <si>
    <t>47 920 042 214</t>
  </si>
  <si>
    <t>Melbourne Renewable Energy Hub A3</t>
  </si>
  <si>
    <t>1-220</t>
  </si>
  <si>
    <t>Eraring Energy</t>
  </si>
  <si>
    <t>31 357 688 069</t>
  </si>
  <si>
    <t>Warragamba Power Station</t>
  </si>
  <si>
    <t xml:space="preserve">Brown Mountain Hydro Power Station </t>
  </si>
  <si>
    <t xml:space="preserve">Burrinjuck Mountain Hydro Power Station </t>
  </si>
  <si>
    <t>3-5</t>
  </si>
  <si>
    <t xml:space="preserve">Hume (NSW) Hydro Power Station </t>
  </si>
  <si>
    <t xml:space="preserve">Hume (Vic) Hydro Power Station </t>
  </si>
  <si>
    <t xml:space="preserve">Keepit Hydro Power Station </t>
  </si>
  <si>
    <t>ERM Land Holdings Pty Ltd</t>
  </si>
  <si>
    <t>40 083 762 056</t>
  </si>
  <si>
    <t>Rochedale Renewable Energy Facility Units</t>
  </si>
  <si>
    <t>Whitwood Road Power Station</t>
  </si>
  <si>
    <t>Lake Bonney Wind Farm</t>
  </si>
  <si>
    <t>1-46</t>
  </si>
  <si>
    <t>Lucas Heights II Stage 2</t>
  </si>
  <si>
    <t xml:space="preserve">Wonthaggie Wind Farm </t>
  </si>
  <si>
    <t>Oaky Creek Mine Power Station</t>
  </si>
  <si>
    <t>Broken Hill Gas Turbines, Units 1-2</t>
  </si>
  <si>
    <t xml:space="preserve">Evoenergy </t>
  </si>
  <si>
    <t>76 670 568 688</t>
  </si>
  <si>
    <t>Metering Coordinator</t>
  </si>
  <si>
    <t>Firmus Grid Pty Ltd</t>
  </si>
  <si>
    <t>31 638 040 534</t>
  </si>
  <si>
    <t>MASP/DRSP</t>
  </si>
  <si>
    <t>Ancillary Service Load</t>
  </si>
  <si>
    <t>Market Customer - Scheduled Load</t>
  </si>
  <si>
    <t>St Leonards Facility</t>
  </si>
  <si>
    <t>Flinders Operating Services Pty Ltd</t>
  </si>
  <si>
    <t>36 094 130 837</t>
  </si>
  <si>
    <t>Northern Power Station</t>
  </si>
  <si>
    <t>Playford B Power Station</t>
  </si>
  <si>
    <t xml:space="preserve">FRV Services Australia Pty Ltd </t>
  </si>
  <si>
    <t xml:space="preserve">Gannawarra Solar Farm Pty Ltd </t>
  </si>
  <si>
    <t>Gannawarra Solar Farm Units</t>
  </si>
  <si>
    <t>1-22</t>
  </si>
  <si>
    <t>Genex (Solar) Pty Limited</t>
  </si>
  <si>
    <t>24 606 804 915</t>
  </si>
  <si>
    <t>Kidston Solar Project Phase One</t>
  </si>
  <si>
    <t>1-20</t>
  </si>
  <si>
    <t>Green State Power Pty Ltd</t>
  </si>
  <si>
    <t>145 051 994</t>
  </si>
  <si>
    <t>52 163 839 147</t>
  </si>
  <si>
    <t>Burrinjuck Hydro Power Station</t>
  </si>
  <si>
    <t>3, 4 &amp; 5</t>
  </si>
  <si>
    <t>Gullen Range Wind Farm Pty Ltd</t>
  </si>
  <si>
    <t>81 129 017 787</t>
  </si>
  <si>
    <t>Gullen Range Wind Farm</t>
  </si>
  <si>
    <t>1-73</t>
  </si>
  <si>
    <t>Hazelwood Power Partnership (Trading as Hazelwood Power)</t>
  </si>
  <si>
    <t>Hazelwood Power Station</t>
  </si>
  <si>
    <t>1-8</t>
  </si>
  <si>
    <t xml:space="preserve"> 619 311 983</t>
  </si>
  <si>
    <t xml:space="preserve">HWF Holdco 1 Pty Ltd </t>
  </si>
  <si>
    <t>88 167 598 594</t>
  </si>
  <si>
    <t xml:space="preserve">HWF3 Pty Ltd </t>
  </si>
  <si>
    <t>Bell Bay Diesel Generator</t>
  </si>
  <si>
    <t xml:space="preserve">Terminal Storage Mini Hydro Power Station </t>
  </si>
  <si>
    <t>Iberdrola Australia SAGT Pty Limited</t>
  </si>
  <si>
    <t>77 635 710 360</t>
  </si>
  <si>
    <t>Temporary Generation South</t>
  </si>
  <si>
    <t>IMC Pacific Pty Ltd</t>
  </si>
  <si>
    <t>89 099 273 846</t>
  </si>
  <si>
    <t>Independent Electricity Retail Solutions Pty Ltd</t>
  </si>
  <si>
    <t>47 107 316 423</t>
  </si>
  <si>
    <t>Investec Australia Limited</t>
  </si>
  <si>
    <t>55 071 292 594</t>
  </si>
  <si>
    <t>Kiata Wind Farm Pty Ltd</t>
  </si>
  <si>
    <t>79 607 460 873</t>
  </si>
  <si>
    <t>Kiata Wind Farm</t>
  </si>
  <si>
    <t>1-9</t>
  </si>
  <si>
    <t xml:space="preserve">Kyoto Energy Wind Scone Pty Ltd </t>
  </si>
  <si>
    <t>41 144 582 525</t>
  </si>
  <si>
    <t>Woolgoola Solar Farm</t>
  </si>
  <si>
    <t>Mugga Lane Landfill Gas to Energy Facility</t>
  </si>
  <si>
    <t xml:space="preserve">66 617 558 728 </t>
  </si>
  <si>
    <t xml:space="preserve">Lincoln Gap Wind Farm Pty Limited </t>
  </si>
  <si>
    <t>52 133 372 595</t>
  </si>
  <si>
    <t>Hallam Road Renewable Energy Facility</t>
  </si>
  <si>
    <t>7-8</t>
  </si>
  <si>
    <t>Remount Renewable Energy Facility</t>
  </si>
  <si>
    <t>Eastern Creek 2 Gas Utilisation Facility</t>
  </si>
  <si>
    <t>6</t>
  </si>
  <si>
    <t>Hunter Economic Zone</t>
  </si>
  <si>
    <t>Market Non-Scheduled Generator</t>
  </si>
  <si>
    <t>16/11/2019*</t>
  </si>
  <si>
    <t>Wollert Renewable Energy Facility</t>
  </si>
  <si>
    <t>1-7</t>
  </si>
  <si>
    <t>Lumo Generation SA Pty Ltd</t>
  </si>
  <si>
    <t>87 115 291 042</t>
  </si>
  <si>
    <t>Awaba Power Station</t>
  </si>
  <si>
    <t>Remount Power Station</t>
  </si>
  <si>
    <t>Lyon Solar Pty Ltd</t>
  </si>
  <si>
    <t>50 616 160 073</t>
  </si>
  <si>
    <t>Retailer</t>
  </si>
  <si>
    <t>Macquarie Generation</t>
  </si>
  <si>
    <t>18 402 904 344</t>
  </si>
  <si>
    <t>Bayswater Power Station</t>
  </si>
  <si>
    <t>Merrill Lynch Commodities (Europe) Limited</t>
  </si>
  <si>
    <t>17 571 601 210</t>
  </si>
  <si>
    <t>Metz NewCo Pty Ltd</t>
  </si>
  <si>
    <t>34 610 480 281</t>
  </si>
  <si>
    <t>Metz Solar Farm</t>
  </si>
  <si>
    <t xml:space="preserve">Momentum Energy Pty Limited </t>
  </si>
  <si>
    <t>Exemption</t>
  </si>
  <si>
    <t xml:space="preserve">Dandenong Hospital </t>
  </si>
  <si>
    <t xml:space="preserve">Geelong Hospital </t>
  </si>
  <si>
    <t xml:space="preserve">Royal Melbourne Hospital Unit 1 and Unit 2 </t>
  </si>
  <si>
    <t xml:space="preserve">St Vincent's Hospital </t>
  </si>
  <si>
    <t xml:space="preserve">The Alfred Hospital </t>
  </si>
  <si>
    <t>Moree Solar Farm Pty Ltd</t>
  </si>
  <si>
    <t>24 147 861 345</t>
  </si>
  <si>
    <t>Moree Solar Farm</t>
  </si>
  <si>
    <t>1-56</t>
  </si>
  <si>
    <t>Mt Hope Family Trust &amp; B.L Welsh &amp; J.M Welsh &amp; M.F Welsh as a Family Partnership trading as MF Welsh &amp; Co</t>
  </si>
  <si>
    <t>74 374 972 205</t>
  </si>
  <si>
    <t>Murra Warra Project Co Pty Ltd</t>
  </si>
  <si>
    <t>616 990 731</t>
  </si>
  <si>
    <t xml:space="preserve">N.P. Power Pty Ltd </t>
  </si>
  <si>
    <t>82 094 423 006</t>
  </si>
  <si>
    <t>NextGrid Energy Pty Ltd</t>
  </si>
  <si>
    <t>32 648 185 880</t>
  </si>
  <si>
    <t>Integrated Resource Provider&gt;Small Resource Provider</t>
  </si>
  <si>
    <t>OM Financial Limited</t>
  </si>
  <si>
    <t>Rochedale Renewable Energy Facility</t>
  </si>
  <si>
    <t>Eraring Power Station</t>
  </si>
  <si>
    <t>2</t>
  </si>
  <si>
    <t>3</t>
  </si>
  <si>
    <t>4</t>
  </si>
  <si>
    <t>Osborne Power Station</t>
  </si>
  <si>
    <t>Bungala One Solar Farm</t>
  </si>
  <si>
    <t>1-54</t>
  </si>
  <si>
    <t>Bungala Two Solar Farm</t>
  </si>
  <si>
    <t>Photon Energy AUS SPV 2 Pty Ltd</t>
  </si>
  <si>
    <t>63 159 386 259</t>
  </si>
  <si>
    <t>Power Club Limited (in Liquidation)</t>
  </si>
  <si>
    <t>71 603 346 836</t>
  </si>
  <si>
    <t>Queensland Nickel Pty Ltd</t>
  </si>
  <si>
    <t>85 009 842 068</t>
  </si>
  <si>
    <t xml:space="preserve">Yabulu Refinery </t>
  </si>
  <si>
    <t xml:space="preserve">RATCH-Australia Collinsville Pty Limited </t>
  </si>
  <si>
    <t>84 058 436 847</t>
  </si>
  <si>
    <t xml:space="preserve">RE Oakey Pty Ltd </t>
  </si>
  <si>
    <t>38 160 581 626</t>
  </si>
  <si>
    <t>ReAmped Energy Pty Ltd</t>
  </si>
  <si>
    <t>21 605 682 684</t>
  </si>
  <si>
    <t xml:space="preserve">Recurrent Energy Australia Pty Ltd </t>
  </si>
  <si>
    <t>61 156 635 415</t>
  </si>
  <si>
    <t>Redbank Project Pty Limited</t>
  </si>
  <si>
    <t>34 075 222 561</t>
  </si>
  <si>
    <t>Renew Power Group Pty Ltd</t>
  </si>
  <si>
    <t>74 615 045 237</t>
  </si>
  <si>
    <t xml:space="preserve">Small Generation Aggregator  </t>
  </si>
  <si>
    <t>Renewable Power Australia Ltd</t>
  </si>
  <si>
    <t>14 158 240 192</t>
  </si>
  <si>
    <t xml:space="preserve">Rocky Point Co-Generation Plant </t>
  </si>
  <si>
    <t>Renewable Power Ventures Pty Ltd</t>
  </si>
  <si>
    <t>25 102 696 159</t>
  </si>
  <si>
    <t>RES Australia Pty Ltd</t>
  </si>
  <si>
    <t>55 106 637 754</t>
  </si>
  <si>
    <t>RES Southern Cross Pty Limited</t>
  </si>
  <si>
    <t>79 106 640 206</t>
  </si>
  <si>
    <t>Rocky Point Power Project Pty Ltd</t>
  </si>
  <si>
    <t>21 117 462 889</t>
  </si>
  <si>
    <t xml:space="preserve">Ross River Operations Pty Ltd </t>
  </si>
  <si>
    <t>616 327 827</t>
  </si>
  <si>
    <t>RWE Renewables Australia Pty Ltd</t>
  </si>
  <si>
    <t>72 626 156 894</t>
  </si>
  <si>
    <t>South Hummocks BESS</t>
  </si>
  <si>
    <t>SA Power Networks</t>
  </si>
  <si>
    <t>Temporary Generation North</t>
  </si>
  <si>
    <t xml:space="preserve">Santos (TGR) Pty Ltd </t>
  </si>
  <si>
    <t>29 098 099 908</t>
  </si>
  <si>
    <t>Secure Energy Pty Ltd</t>
  </si>
  <si>
    <t>83 124 703 224</t>
  </si>
  <si>
    <t xml:space="preserve">Southbank Institute of Technology </t>
  </si>
  <si>
    <t>Smithfield Energy Facility</t>
  </si>
  <si>
    <t>Social Energy Australia Pty Ltd</t>
  </si>
  <si>
    <t>75 631 510 042</t>
  </si>
  <si>
    <t>Societe Generale</t>
  </si>
  <si>
    <t>71 092 516 286</t>
  </si>
  <si>
    <t xml:space="preserve">Solar Choice Pty Ltd </t>
  </si>
  <si>
    <t>97 134 064 958</t>
  </si>
  <si>
    <t>Sonnen Australia Pty Ltd</t>
  </si>
  <si>
    <t>87 611 337 547</t>
  </si>
  <si>
    <t>DRSP</t>
  </si>
  <si>
    <t>South Energy Pty Ltd as The Trustee for Superman Energy Unit Trust</t>
  </si>
  <si>
    <t>Campbells Forest Solar Farm (Formerly registered as Raywood Solar Farm)</t>
  </si>
  <si>
    <t>Mackay Gas Turbine</t>
  </si>
  <si>
    <t xml:space="preserve">Wivenhoe Power Station </t>
  </si>
  <si>
    <t>Wivenhoe Small Hydro</t>
  </si>
  <si>
    <t>State Electricity Commission Victoria (SECV)</t>
  </si>
  <si>
    <t>58 155 836 293</t>
  </si>
  <si>
    <t>Generator, Market Customer</t>
  </si>
  <si>
    <t>Anglesea Power Station, Point Henry Smelter</t>
  </si>
  <si>
    <t>Sun Spot 2 Pty Ltd</t>
  </si>
  <si>
    <t>13 618 128 671</t>
  </si>
  <si>
    <t>St George Solar Farm</t>
  </si>
  <si>
    <t xml:space="preserve">Sun Spot 7 Pty Ltd </t>
  </si>
  <si>
    <t>23 632 230 794</t>
  </si>
  <si>
    <r>
      <t>Sebastopol</t>
    </r>
    <r>
      <rPr>
        <sz val="10"/>
        <rFont val="Arial"/>
        <family val="2"/>
      </rPr>
      <t xml:space="preserve"> Solar Farm</t>
    </r>
  </si>
  <si>
    <t>Sunshine Energy Australia Pty Ltd</t>
  </si>
  <si>
    <t>84 617 880 752</t>
  </si>
  <si>
    <t>Sustainable Energy Infrastructure Pty Ltd as the trustee for Sustainable Energy Infrastructure Trust</t>
  </si>
  <si>
    <t>50 746 683 694</t>
  </si>
  <si>
    <t>Werribee Western Treatment Plant.</t>
  </si>
  <si>
    <t>5-30MW</t>
  </si>
  <si>
    <t>Swan Energy Pty Ltd</t>
  </si>
  <si>
    <t>90 646 437 318</t>
  </si>
  <si>
    <t>Syncline Energy Pty Ltd</t>
  </si>
  <si>
    <t>26 117 458 803</t>
  </si>
  <si>
    <t>Melton Renewable Energy Hub</t>
  </si>
  <si>
    <t xml:space="preserve">Synergen Power Pty Limited </t>
  </si>
  <si>
    <t>Port Lincoln Gas Turbine</t>
  </si>
  <si>
    <t>PL3</t>
  </si>
  <si>
    <t>Snuggery Power Station</t>
  </si>
  <si>
    <t>Tarong Energy Corporation Limited</t>
  </si>
  <si>
    <t>52 078 848 736</t>
  </si>
  <si>
    <t>Tarong Gas Turbine</t>
  </si>
  <si>
    <t xml:space="preserve">Tarong North Power Station </t>
  </si>
  <si>
    <t>Tarong Power Station</t>
  </si>
  <si>
    <t>The Solar River Project Pty Ltd</t>
  </si>
  <si>
    <t>40 622 113 517</t>
  </si>
  <si>
    <t>The Solar River Project</t>
  </si>
  <si>
    <t>The Trustee for Wellington Battery Project Trust</t>
  </si>
  <si>
    <t>68 823 389 150</t>
  </si>
  <si>
    <t>Tilt Renewables Australia Pty Ltd atf Palmer Wind Farm Project Trust</t>
  </si>
  <si>
    <t>Palmer Wind Farm</t>
  </si>
  <si>
    <t>TransAlta Energy (Australia) Pty Ltd</t>
  </si>
  <si>
    <t>40 062 135 844</t>
  </si>
  <si>
    <t>Transend Networks Pty Ltd</t>
  </si>
  <si>
    <t>57 082 586 892</t>
  </si>
  <si>
    <t>Transend Networks transmission system</t>
  </si>
  <si>
    <t>NSP, Transmission &amp; Special Participant, System Operator</t>
  </si>
  <si>
    <t>TRUenergy Pty Ltd</t>
  </si>
  <si>
    <t xml:space="preserve">Hallett Power Station </t>
  </si>
  <si>
    <t>TW Power Services Pty Ltd</t>
  </si>
  <si>
    <t>50 112 723 181</t>
  </si>
  <si>
    <t>Granville Harbour Wind Farm</t>
  </si>
  <si>
    <t>1-31</t>
  </si>
  <si>
    <t>Ulinda Park ProjectCo Pty Ltd</t>
  </si>
  <si>
    <t xml:space="preserve">Ulinda Park BESS </t>
  </si>
  <si>
    <t xml:space="preserve">Utilities Management Pty Ltd </t>
  </si>
  <si>
    <t>25 090 664 878</t>
  </si>
  <si>
    <t>NSP</t>
  </si>
  <si>
    <t>SA Distribution Network</t>
  </si>
  <si>
    <t>Network</t>
  </si>
  <si>
    <t>Valley Power Pty Ltd</t>
  </si>
  <si>
    <t>16 083 964 407</t>
  </si>
  <si>
    <t>Valley Power Peaking Facility</t>
  </si>
  <si>
    <t>Vector International Pacific Pty Ltd as Trustee for The Meehan Family Trust</t>
  </si>
  <si>
    <t>15 596 735 786</t>
  </si>
  <si>
    <t>Victorian Big Battery Pty Ltd</t>
  </si>
  <si>
    <t>91 644 584 421</t>
  </si>
  <si>
    <t>Victorian Big Battery</t>
  </si>
  <si>
    <t>1-212</t>
  </si>
  <si>
    <t>Walla Walla Solar Farm Pty Ltd</t>
  </si>
  <si>
    <t>26 627 937 473</t>
  </si>
  <si>
    <t>Walla Walla Solar Farm</t>
  </si>
  <si>
    <t>Westcoast Wind Pty Ltd</t>
  </si>
  <si>
    <t>85 153 303 523</t>
  </si>
  <si>
    <t xml:space="preserve">Westcoast Wind Pty Ltd </t>
  </si>
  <si>
    <t>153 303 523</t>
  </si>
  <si>
    <t>Westpac Banking Corporation</t>
  </si>
  <si>
    <t>33 007 457 141</t>
  </si>
  <si>
    <t>Willogoleche Power Pty Limited</t>
  </si>
  <si>
    <t>22 112 307 589</t>
  </si>
  <si>
    <t>Windlab Systems Pty Ltd</t>
  </si>
  <si>
    <t>26 104 461 958</t>
  </si>
  <si>
    <t>X-ELIO AUSTRALIA PTY LTD</t>
  </si>
  <si>
    <t>42 617 094 863</t>
  </si>
  <si>
    <t xml:space="preserve">Shepparton Solar Farm </t>
  </si>
  <si>
    <t>Y.E.S (Aust) Pty Ltd</t>
  </si>
  <si>
    <t>22 134 318 924</t>
  </si>
  <si>
    <t xml:space="preserve">Zap Energy Australia Pty Ltd </t>
  </si>
  <si>
    <t>92 618 444 910</t>
  </si>
  <si>
    <t>ZeroGen Pty Ltd</t>
  </si>
  <si>
    <t>25 118 696 932</t>
  </si>
  <si>
    <t>Energy One Pty Ltd</t>
  </si>
  <si>
    <t>37 076 583 018</t>
  </si>
  <si>
    <t>24:00 hours Australian Eastern Standard Time on 22 June 2007</t>
  </si>
  <si>
    <t>Market Scheduled Generator</t>
  </si>
  <si>
    <t>24:00 hours Australian Eastern Standard Time on 1 January 2015</t>
  </si>
  <si>
    <t>GoEnergy Pty Ltd</t>
  </si>
  <si>
    <t>14 097 708 104</t>
  </si>
  <si>
    <t>Market Customer and Market Small Generation Aggregation</t>
  </si>
  <si>
    <t>24:00 hours Australian Eastern Standard Daylight Savings Time on 1 April 2016</t>
  </si>
  <si>
    <t>Urth Energy Pty Ltd (Administrators Appointed)</t>
  </si>
  <si>
    <t>24:00 hours Australian Eastern Standard Time on 1 February 2017</t>
  </si>
  <si>
    <t>COzero Energy Retail Pty Ltd</t>
  </si>
  <si>
    <t>85 165 155 966</t>
  </si>
  <si>
    <t>24:00 hours Australian Eastern Standard Time 3 July 2018</t>
  </si>
  <si>
    <t>Pooled Energy Pty Limited (In Liquidation) (Receivers and Managers Appointed)</t>
  </si>
  <si>
    <t>00:00 hours Australian Eastern Standard Time on 25 May 2022</t>
  </si>
  <si>
    <t>0:00 hours Australian Eastern Standard Time on 22 June 2022</t>
  </si>
  <si>
    <t>0:00 hours Australian Eastern Standard Time on 12 July 2022</t>
  </si>
  <si>
    <t>Social Energy Australia Pty Ltd (In Liquidation)</t>
  </si>
  <si>
    <t>0:00 hours Australian Eastern Standard Time on 26 August 2022</t>
  </si>
  <si>
    <t>0:00 hours Australian Eastern Standard Time on 2 September 2022</t>
  </si>
  <si>
    <t>Mojo Power Pty Ltd (Receivers &amp; Managers Appointed)(In Liquidation)</t>
  </si>
  <si>
    <t>85 604 909 837</t>
  </si>
  <si>
    <t>24:00 hours Australian Eastern Standard Time on 16 June 2023</t>
  </si>
  <si>
    <t>QEnergy Limited (Receivers &amp; Managers Appointed)(In Liquidation)</t>
  </si>
  <si>
    <t>58 120 124 101</t>
  </si>
  <si>
    <t>Sanctuary Energy Pty Ltd (Receivers &amp; Managers Appointed)</t>
  </si>
  <si>
    <t>62 128 995 433</t>
  </si>
  <si>
    <t>0:00 hours Australian Eastern Standard Time on 22 June 2023</t>
  </si>
  <si>
    <t>Mojo Power East Pty Ltd (Receivers &amp; Managers Appointed)</t>
  </si>
  <si>
    <t>20 159 727 401</t>
  </si>
  <si>
    <t>Maximum Energy Retail Pty Ltd (In Liquidation)</t>
  </si>
  <si>
    <t>90 632 900 139</t>
  </si>
  <si>
    <t>0:00 hours Australian Eastern Standard Time on 12 August 2024</t>
  </si>
  <si>
    <t>Participant</t>
  </si>
  <si>
    <t>Dispatch Type</t>
  </si>
  <si>
    <t>Category</t>
  </si>
  <si>
    <t>Technology Type - Primary</t>
  </si>
  <si>
    <t>Technology Type - Descriptor</t>
  </si>
  <si>
    <t>Aggregation</t>
  </si>
  <si>
    <t>DUID</t>
  </si>
  <si>
    <t>Max Cap generation (MW)</t>
  </si>
  <si>
    <t>Reg Cap consumption (MW)</t>
  </si>
  <si>
    <t>Max Cap consumption (MW)</t>
  </si>
  <si>
    <t>Max ROC/Min consumption</t>
  </si>
  <si>
    <t xml:space="preserve">Maximum storage capacity </t>
  </si>
  <si>
    <t>Comments</t>
  </si>
  <si>
    <t>Adelaide Desalination Plant</t>
  </si>
  <si>
    <t>Bidirectional Unit</t>
  </si>
  <si>
    <t>Market</t>
  </si>
  <si>
    <t xml:space="preserve">Scheduled </t>
  </si>
  <si>
    <t>Storage</t>
  </si>
  <si>
    <t>Battery and Inverter</t>
  </si>
  <si>
    <t>1,2-3</t>
  </si>
  <si>
    <t>Y</t>
  </si>
  <si>
    <t>ADPBA1</t>
  </si>
  <si>
    <t>Generating Unit</t>
  </si>
  <si>
    <t>Non-Scheduled</t>
  </si>
  <si>
    <t>Renewable</t>
  </si>
  <si>
    <t>Run of River</t>
  </si>
  <si>
    <t>ADPMH1</t>
  </si>
  <si>
    <t>-</t>
  </si>
  <si>
    <t>Semi-Scheduled</t>
  </si>
  <si>
    <t>Photovoltaic Tracking Flat panel</t>
  </si>
  <si>
    <t>1-4, 5-9</t>
  </si>
  <si>
    <t>ADPPV1</t>
  </si>
  <si>
    <t>Photovoltaic Flat panel</t>
  </si>
  <si>
    <t>ADPPV2</t>
  </si>
  <si>
    <t>ADPPV3</t>
  </si>
  <si>
    <t>Aldoga Solar Farm Pty Ltd</t>
  </si>
  <si>
    <t xml:space="preserve">Aldoga Solar Farm </t>
  </si>
  <si>
    <t>Photovoltalic Tracking Flat Panel</t>
  </si>
  <si>
    <t>1-157</t>
  </si>
  <si>
    <t>ALDGASF1</t>
  </si>
  <si>
    <t>Angaston Power Station</t>
  </si>
  <si>
    <t>Scheduled</t>
  </si>
  <si>
    <t>Fossil</t>
  </si>
  <si>
    <t>Diesel</t>
  </si>
  <si>
    <t>Combustion</t>
  </si>
  <si>
    <t>Compression Reciprocating Engine</t>
  </si>
  <si>
    <t>1-30</t>
  </si>
  <si>
    <t>ANGAST1</t>
  </si>
  <si>
    <t>50</t>
  </si>
  <si>
    <t>14</t>
  </si>
  <si>
    <t>Appin Power Plant</t>
  </si>
  <si>
    <t>Waste Coal Mine Gas</t>
  </si>
  <si>
    <t>Spark Ignition Reciprocating Engine</t>
  </si>
  <si>
    <t>N</t>
  </si>
  <si>
    <t>APPIN</t>
  </si>
  <si>
    <t>55.6</t>
  </si>
  <si>
    <t>55</t>
  </si>
  <si>
    <t>0</t>
  </si>
  <si>
    <t>Ararat Wind Farm</t>
  </si>
  <si>
    <t>Wind - Onshore</t>
  </si>
  <si>
    <t>1-75</t>
  </si>
  <si>
    <t>ARWF1</t>
  </si>
  <si>
    <t>241.59</t>
  </si>
  <si>
    <t>241</t>
  </si>
  <si>
    <t>Iberdrola Australia Energy Markets Pty Ltd</t>
  </si>
  <si>
    <t>Avonlie Solar Farm</t>
  </si>
  <si>
    <t>1-70</t>
  </si>
  <si>
    <t>AVLSF1</t>
  </si>
  <si>
    <t>Bairnsdale Power Station</t>
  </si>
  <si>
    <t>Natural Gas</t>
  </si>
  <si>
    <t>Open Cycle Gas turbines (OCGT)</t>
  </si>
  <si>
    <t>BDL01</t>
  </si>
  <si>
    <t>BDL02</t>
  </si>
  <si>
    <t>Baking Board Solar Farm</t>
  </si>
  <si>
    <t>BAKING1</t>
  </si>
  <si>
    <t>Bald Hills Wind Farm</t>
  </si>
  <si>
    <t>1-52</t>
  </si>
  <si>
    <t>BALDHWF1</t>
  </si>
  <si>
    <t>106.6</t>
  </si>
  <si>
    <t>106</t>
  </si>
  <si>
    <t>600</t>
  </si>
  <si>
    <t>Ballarat Battery Energy Storage System</t>
  </si>
  <si>
    <t>Battery</t>
  </si>
  <si>
    <t>1-17</t>
  </si>
  <si>
    <t>BALB1</t>
  </si>
  <si>
    <t>BWF Nominees Pty Ltd as The Trustee for BWF Trust</t>
  </si>
  <si>
    <t>Bango 973 Wind Farm</t>
  </si>
  <si>
    <t>BANGOWF1</t>
  </si>
  <si>
    <t>Bango 999 Wind Farm</t>
  </si>
  <si>
    <t>BANGOWF2</t>
  </si>
  <si>
    <t>Banimboola Power Station</t>
  </si>
  <si>
    <t>Hydro - Gravity</t>
  </si>
  <si>
    <t>BAPS</t>
  </si>
  <si>
    <t>12.85</t>
  </si>
  <si>
    <t>13</t>
  </si>
  <si>
    <t/>
  </si>
  <si>
    <t>Bannerton Solar Park</t>
  </si>
  <si>
    <t>1-40</t>
  </si>
  <si>
    <t>BANN1</t>
  </si>
  <si>
    <t>Barcaldine Power Station</t>
  </si>
  <si>
    <t>Combined Cycle Gas Turbine (CCGT)</t>
  </si>
  <si>
    <t>BARCALDN</t>
  </si>
  <si>
    <t>37</t>
  </si>
  <si>
    <t>Barcaldine Solar Farm</t>
  </si>
  <si>
    <t>BARCSF1</t>
  </si>
  <si>
    <t>20</t>
  </si>
  <si>
    <t>Barker Inlet Power Station</t>
  </si>
  <si>
    <t>BARKIPS1</t>
  </si>
  <si>
    <t>Barron Gorge Power Station</t>
  </si>
  <si>
    <t>BARRON-1</t>
  </si>
  <si>
    <t>30</t>
  </si>
  <si>
    <t>33</t>
  </si>
  <si>
    <t>BARRON-2</t>
  </si>
  <si>
    <t>Basslink HVDC Link</t>
  </si>
  <si>
    <t>BLNKTAS</t>
  </si>
  <si>
    <t>478</t>
  </si>
  <si>
    <t>BLNKVIC</t>
  </si>
  <si>
    <t>594</t>
  </si>
  <si>
    <t>Bastyan Power Station</t>
  </si>
  <si>
    <t>BASTYAN</t>
  </si>
  <si>
    <t>79.9</t>
  </si>
  <si>
    <t>88</t>
  </si>
  <si>
    <t>40</t>
  </si>
  <si>
    <t>Black Coal</t>
  </si>
  <si>
    <t>Steam Sub-Critical</t>
  </si>
  <si>
    <t>BW01</t>
  </si>
  <si>
    <t>BW02</t>
  </si>
  <si>
    <t>660</t>
  </si>
  <si>
    <t>BW03</t>
  </si>
  <si>
    <t>BW04</t>
  </si>
  <si>
    <t>Bell Bay Three Power Station</t>
  </si>
  <si>
    <t>BBTHREE1</t>
  </si>
  <si>
    <t>35</t>
  </si>
  <si>
    <t>49</t>
  </si>
  <si>
    <t>10</t>
  </si>
  <si>
    <t>BBTHREE2</t>
  </si>
  <si>
    <t>BBTHREE3</t>
  </si>
  <si>
    <t>TVPP104</t>
  </si>
  <si>
    <t>58</t>
  </si>
  <si>
    <t>Berrybank 2 Wind Farm</t>
  </si>
  <si>
    <t>1-26</t>
  </si>
  <si>
    <t>BRYB2WF2</t>
  </si>
  <si>
    <t>Berrybank Wind Farm</t>
  </si>
  <si>
    <t>1-43</t>
  </si>
  <si>
    <t>BRYB1WF1</t>
  </si>
  <si>
    <t>FS NSW Project No 1 At Pty Ltd ATF The FS NSW Project No 1 Asset Trust</t>
  </si>
  <si>
    <t>Beryl Solar Farm</t>
  </si>
  <si>
    <t>1-60</t>
  </si>
  <si>
    <t>BERYLSF1</t>
  </si>
  <si>
    <t>Blowering Power Station</t>
  </si>
  <si>
    <t>BLOWERNG</t>
  </si>
  <si>
    <t>80</t>
  </si>
  <si>
    <t>Blue Grass Solar Farm</t>
  </si>
  <si>
    <t>1-112</t>
  </si>
  <si>
    <t>BLUEGSF1</t>
  </si>
  <si>
    <t>Blyth Battery Energy Storage System</t>
  </si>
  <si>
    <t>1-64</t>
  </si>
  <si>
    <t>BLYTHB1</t>
  </si>
  <si>
    <t>Boco Rock Wind Farm</t>
  </si>
  <si>
    <t>1-67</t>
  </si>
  <si>
    <t>BOCORWF1</t>
  </si>
  <si>
    <t>113.18</t>
  </si>
  <si>
    <t>201</t>
  </si>
  <si>
    <t xml:space="preserve">Bodangora Wind Farm </t>
  </si>
  <si>
    <t>1-33</t>
  </si>
  <si>
    <t>BODWF1</t>
  </si>
  <si>
    <t>Bogong / Mackay Power Station</t>
  </si>
  <si>
    <t>MCKAY1</t>
  </si>
  <si>
    <t>300</t>
  </si>
  <si>
    <t>60</t>
  </si>
  <si>
    <t>Bolivar Power Station</t>
  </si>
  <si>
    <t>BOLIVPS1</t>
  </si>
  <si>
    <t>Bolivar Waste Water Treatment Plant</t>
  </si>
  <si>
    <t>Renewable/ Biomass / Waste</t>
  </si>
  <si>
    <t>Sewerage / Waste Water</t>
  </si>
  <si>
    <t>Pump Storage</t>
  </si>
  <si>
    <t>BOLIVAR1</t>
  </si>
  <si>
    <t>9.9</t>
  </si>
  <si>
    <t>1-3, 4-5</t>
  </si>
  <si>
    <t>BOWWBA1</t>
  </si>
  <si>
    <t>BOWWDG1</t>
  </si>
  <si>
    <t>BOWWPV1</t>
  </si>
  <si>
    <t>Bomen Solar Farm Pty Ltd as trustee for Bomen SF Trust</t>
  </si>
  <si>
    <t>Bomen Solar Farm</t>
  </si>
  <si>
    <t>1-44</t>
  </si>
  <si>
    <t>BOMENSF1</t>
  </si>
  <si>
    <t>Bouldercombe Battery Project</t>
  </si>
  <si>
    <t>market</t>
  </si>
  <si>
    <t>BBATTERY1</t>
  </si>
  <si>
    <t>Arrow Southern Generation Pty Ltd And Arrow Braemar 2 Pty Ltd</t>
  </si>
  <si>
    <t>Braemar 2 Power Station</t>
  </si>
  <si>
    <t>Coal Seam Methane</t>
  </si>
  <si>
    <t>5</t>
  </si>
  <si>
    <t>BRAEMAR5</t>
  </si>
  <si>
    <t>173</t>
  </si>
  <si>
    <t>BRAEMAR6</t>
  </si>
  <si>
    <t>7</t>
  </si>
  <si>
    <t>BRAEMAR7</t>
  </si>
  <si>
    <t>Braemar Power Station</t>
  </si>
  <si>
    <t>BRAEMAR1</t>
  </si>
  <si>
    <t>168</t>
  </si>
  <si>
    <t>43</t>
  </si>
  <si>
    <t>BRAEMAR2</t>
  </si>
  <si>
    <t>BRAEMAR3</t>
  </si>
  <si>
    <t>Brendale BESS</t>
  </si>
  <si>
    <t>BRNDBES1</t>
  </si>
  <si>
    <t>Broadsound Energy Park</t>
  </si>
  <si>
    <t>93-192</t>
  </si>
  <si>
    <t>BRDDBES1</t>
  </si>
  <si>
    <t>1-92</t>
  </si>
  <si>
    <t>BRDDSF01</t>
  </si>
  <si>
    <t>Broadwater Power Station</t>
  </si>
  <si>
    <t>Bagasse</t>
  </si>
  <si>
    <t>BWTR1</t>
  </si>
  <si>
    <t>38</t>
  </si>
  <si>
    <t>BHB1</t>
  </si>
  <si>
    <t>Broken Hill Gas Turbines</t>
  </si>
  <si>
    <t>GB01</t>
  </si>
  <si>
    <t>Broken Hill Solar Plant</t>
  </si>
  <si>
    <t>1-80</t>
  </si>
  <si>
    <t>BROKENH1</t>
  </si>
  <si>
    <t>53</t>
  </si>
  <si>
    <t>EDL LFG (Vic) Pty Ltd</t>
  </si>
  <si>
    <t>Brooklyn LFG U1-3</t>
  </si>
  <si>
    <t>Landfill Methane / Landfill Gas</t>
  </si>
  <si>
    <t>BROOKLYN</t>
  </si>
  <si>
    <t>2.83</t>
  </si>
  <si>
    <t>Brown Mountain Hydro Power Station</t>
  </si>
  <si>
    <t>BROWNMT</t>
  </si>
  <si>
    <t>EDL LFG (Qld) Pty Ltd</t>
  </si>
  <si>
    <t>Browns Plains Landfill Gas PS</t>
  </si>
  <si>
    <t>BPLANDF1</t>
  </si>
  <si>
    <t>Bulgana Green Power Hub</t>
  </si>
  <si>
    <t>BULBES1</t>
  </si>
  <si>
    <t>BULGANA1</t>
  </si>
  <si>
    <t>Bundaberg Solar Farm</t>
  </si>
  <si>
    <t>1-37</t>
  </si>
  <si>
    <t>BUSF1</t>
  </si>
  <si>
    <t>BNGSF1</t>
  </si>
  <si>
    <t>BNGSF2</t>
  </si>
  <si>
    <t>BUNGAMB1</t>
  </si>
  <si>
    <t>Burrendong Hydro Power Station</t>
  </si>
  <si>
    <t>BDONGHYD</t>
  </si>
  <si>
    <t>19</t>
  </si>
  <si>
    <t>BURRIN</t>
  </si>
  <si>
    <t>Butlers Gorge Power Station</t>
  </si>
  <si>
    <t>BUTLERSG</t>
  </si>
  <si>
    <t>14.4</t>
  </si>
  <si>
    <t>15</t>
  </si>
  <si>
    <t>Callide C Nett Off</t>
  </si>
  <si>
    <t>Steam Super Critical</t>
  </si>
  <si>
    <t>CPP_3</t>
  </si>
  <si>
    <t>84</t>
  </si>
  <si>
    <t>CPP_4</t>
  </si>
  <si>
    <t>420</t>
  </si>
  <si>
    <t>CALL_B_1</t>
  </si>
  <si>
    <t>350</t>
  </si>
  <si>
    <t>385</t>
  </si>
  <si>
    <t>77</t>
  </si>
  <si>
    <t>CALL_B_2</t>
  </si>
  <si>
    <t>Canunda Wind Farm</t>
  </si>
  <si>
    <t>Non-Scheduled*</t>
  </si>
  <si>
    <t>1-23</t>
  </si>
  <si>
    <t>CNUNDAWF</t>
  </si>
  <si>
    <t>46</t>
  </si>
  <si>
    <t>Capital Battery</t>
  </si>
  <si>
    <t>CAPBES1</t>
  </si>
  <si>
    <t>Capital East Solar Farm</t>
  </si>
  <si>
    <t>CESF1</t>
  </si>
  <si>
    <t>0.205</t>
  </si>
  <si>
    <t>Capital Wind Farm</t>
  </si>
  <si>
    <t>CAPTL_WF</t>
  </si>
  <si>
    <t>140</t>
  </si>
  <si>
    <t>CS SubCo Pty Ltd as the Trustee for Carwarp SF SPV</t>
  </si>
  <si>
    <t>Carwarp Solar Farm</t>
  </si>
  <si>
    <t>1-49</t>
  </si>
  <si>
    <t>y</t>
  </si>
  <si>
    <t>CRWARP1</t>
  </si>
  <si>
    <t>Catagunya / Liapootah / Wayatinah Power Station</t>
  </si>
  <si>
    <t>LI_WY_CA</t>
  </si>
  <si>
    <t>110</t>
  </si>
  <si>
    <t>Cathedral Rocks</t>
  </si>
  <si>
    <t>CATHROCK</t>
  </si>
  <si>
    <t>66</t>
  </si>
  <si>
    <t>Cattle Hill Wind Farm</t>
  </si>
  <si>
    <t>1-48</t>
  </si>
  <si>
    <t>CTHLWF1</t>
  </si>
  <si>
    <t>Cethana Power Station</t>
  </si>
  <si>
    <t>CETHANA</t>
  </si>
  <si>
    <t>85</t>
  </si>
  <si>
    <t>100</t>
  </si>
  <si>
    <t>Challicum Hills Wind Farm</t>
  </si>
  <si>
    <t>1-35</t>
  </si>
  <si>
    <t>CHALLHWF</t>
  </si>
  <si>
    <t>52.5</t>
  </si>
  <si>
    <t>AETV Pty Ltd</t>
  </si>
  <si>
    <t>CHPSTWF1</t>
  </si>
  <si>
    <t>6.15</t>
  </si>
  <si>
    <t xml:space="preserve">Cherry Tree Wind Farm Pty Ltd as trustee for The Cherry Tree Project trust </t>
  </si>
  <si>
    <t>Cherry Tree Wind Farm</t>
  </si>
  <si>
    <t>CHYTWF1</t>
  </si>
  <si>
    <t>Childers Solar Pty Ltd ATF The Childers Solar Trust</t>
  </si>
  <si>
    <t>Childers Solar Farm</t>
  </si>
  <si>
    <t>CHILDSF1</t>
  </si>
  <si>
    <t>Chinchilla BESS, Units 1-80</t>
  </si>
  <si>
    <t>CHBESS1</t>
  </si>
  <si>
    <t xml:space="preserve">South Australian Water Corporation </t>
  </si>
  <si>
    <t>Christies Beach Wastewater Treatment Plant</t>
  </si>
  <si>
    <t>CBWWBA1</t>
  </si>
  <si>
    <t>Biogas - sludge</t>
  </si>
  <si>
    <t>CBWWBG1</t>
  </si>
  <si>
    <t>CBWWDG1</t>
  </si>
  <si>
    <t>CBWWDG2</t>
  </si>
  <si>
    <t>CBWWPV1</t>
  </si>
  <si>
    <t>CBWWPV2</t>
  </si>
  <si>
    <t>Clare Solar Farm</t>
  </si>
  <si>
    <t>1-69</t>
  </si>
  <si>
    <t>CLARESF1</t>
  </si>
  <si>
    <t>110.262</t>
  </si>
  <si>
    <t>12</t>
  </si>
  <si>
    <t xml:space="preserve">Stanwell Corporation Limited </t>
  </si>
  <si>
    <t>Clarke Creek Wind Farm</t>
  </si>
  <si>
    <t>1-77</t>
  </si>
  <si>
    <t>CLRKCWF1</t>
  </si>
  <si>
    <t>78-100</t>
  </si>
  <si>
    <t>CLRKCWF2</t>
  </si>
  <si>
    <t>Clayton Landfill Gas Power Station</t>
  </si>
  <si>
    <t>CLAYTON</t>
  </si>
  <si>
    <t>11</t>
  </si>
  <si>
    <t>Clements Gap BESS</t>
  </si>
  <si>
    <t>1-25</t>
  </si>
  <si>
    <t>CGBESS01</t>
  </si>
  <si>
    <t>Clements Gap Wind Farm</t>
  </si>
  <si>
    <t>1-27</t>
  </si>
  <si>
    <t>CLEMGPWF</t>
  </si>
  <si>
    <t>57</t>
  </si>
  <si>
    <t>Clermont Solar Farm</t>
  </si>
  <si>
    <t>CLERMSF1</t>
  </si>
  <si>
    <t>Clover Power Station</t>
  </si>
  <si>
    <t>CLOVER</t>
  </si>
  <si>
    <t>Cluny Power Station</t>
  </si>
  <si>
    <t>CLUNY</t>
  </si>
  <si>
    <t>Codrington Wind Farm</t>
  </si>
  <si>
    <t>1-14</t>
  </si>
  <si>
    <t>CODRNGTON</t>
  </si>
  <si>
    <t>18.2</t>
  </si>
  <si>
    <t>18</t>
  </si>
  <si>
    <t>Cohuna Solar Farm</t>
  </si>
  <si>
    <t>1-19</t>
  </si>
  <si>
    <t>COHUNSF1</t>
  </si>
  <si>
    <t>1-90</t>
  </si>
  <si>
    <t>COLEASF1</t>
  </si>
  <si>
    <t>Collector Wind Farm 1</t>
  </si>
  <si>
    <t>COLWF01</t>
  </si>
  <si>
    <t xml:space="preserve">Braemar Power Project Pty Ltd </t>
  </si>
  <si>
    <t>Collinsville Solar PV Power Station</t>
  </si>
  <si>
    <t>Photovoltaic Flat Panel</t>
  </si>
  <si>
    <t>CSPVPS1</t>
  </si>
  <si>
    <t>Colongra Power Station</t>
  </si>
  <si>
    <t>CG1</t>
  </si>
  <si>
    <t>181</t>
  </si>
  <si>
    <t>34</t>
  </si>
  <si>
    <t>CG2</t>
  </si>
  <si>
    <t>CG3</t>
  </si>
  <si>
    <t>CG4</t>
  </si>
  <si>
    <t>Columboola Solar Farm</t>
  </si>
  <si>
    <t>1-79</t>
  </si>
  <si>
    <t>COLUMSF1</t>
  </si>
  <si>
    <t>Condamine Power Station A</t>
  </si>
  <si>
    <t>CPSA</t>
  </si>
  <si>
    <t>143</t>
  </si>
  <si>
    <t>144</t>
  </si>
  <si>
    <t>29</t>
  </si>
  <si>
    <t>CONDONG1</t>
  </si>
  <si>
    <t>Coonooer Bridge Wind Farm</t>
  </si>
  <si>
    <t>CBWF1</t>
  </si>
  <si>
    <t>19.8</t>
  </si>
  <si>
    <t>Coopers Gap Wind Farm</t>
  </si>
  <si>
    <t>1-123</t>
  </si>
  <si>
    <t>COOPGWF1</t>
  </si>
  <si>
    <t>Copeton Hydro Power Station</t>
  </si>
  <si>
    <t>COPTNHYD</t>
  </si>
  <si>
    <t>22.5</t>
  </si>
  <si>
    <t>23</t>
  </si>
  <si>
    <t>Corowa Operationsco Pty Ltd As The Trustee For Corowa Operations Trust</t>
  </si>
  <si>
    <t>Corowa Solar Farm</t>
  </si>
  <si>
    <t>CRWASF1</t>
  </si>
  <si>
    <t xml:space="preserve">Crookwell Development Pty Ltd </t>
  </si>
  <si>
    <t>Crookwell 2 Wind Farm</t>
  </si>
  <si>
    <t>1-28</t>
  </si>
  <si>
    <t>CROOKWF2</t>
  </si>
  <si>
    <t>Crookwell 3 Wind Farm</t>
  </si>
  <si>
    <t>CROOKWF3</t>
  </si>
  <si>
    <t xml:space="preserve">Pacific Hydro Crowlands Pty Ltd </t>
  </si>
  <si>
    <t>Crowlands Wind Farm</t>
  </si>
  <si>
    <t>1-39</t>
  </si>
  <si>
    <t>CROWLWF1</t>
  </si>
  <si>
    <t>CRWF Nominees Pty Ltd As Trustee For The CRWF Trust</t>
  </si>
  <si>
    <t>Crudine Ridge Wind Farm</t>
  </si>
  <si>
    <t xml:space="preserve"> 1-37</t>
  </si>
  <si>
    <t>CRURWF1</t>
  </si>
  <si>
    <t>Culcairn Solar Farm</t>
  </si>
  <si>
    <t>1-111</t>
  </si>
  <si>
    <t>CUSF1</t>
  </si>
  <si>
    <t>Cullerin Range Wind Farm</t>
  </si>
  <si>
    <t>1-15</t>
  </si>
  <si>
    <t>CULLRGWF</t>
  </si>
  <si>
    <t>Dalrymple North BESS</t>
  </si>
  <si>
    <t>DALNTH1</t>
  </si>
  <si>
    <t>Darling Downs Power Station</t>
  </si>
  <si>
    <t>DDPS1</t>
  </si>
  <si>
    <t xml:space="preserve">Darling Downs Solar Farm Pty Ltd </t>
  </si>
  <si>
    <t>Darling Downs Solar Farm</t>
  </si>
  <si>
    <t xml:space="preserve">Solar </t>
  </si>
  <si>
    <t>DDSF1</t>
  </si>
  <si>
    <t>Darlington Point Energy Storage System</t>
  </si>
  <si>
    <t>DPNTB1</t>
  </si>
  <si>
    <t xml:space="preserve">Darlington Point Solar Farm Pty Ltd </t>
  </si>
  <si>
    <t>Darlington Point Solar Farm</t>
  </si>
  <si>
    <t>1-108</t>
  </si>
  <si>
    <t>DARLSF1</t>
  </si>
  <si>
    <t>Dartmouth Power Station</t>
  </si>
  <si>
    <t>DARTM1</t>
  </si>
  <si>
    <t>185</t>
  </si>
  <si>
    <t>Daydream Solar Farm Pty Ltd As The Trustee For The Daydream Solar Farm Trust</t>
  </si>
  <si>
    <t>Daydream Solar Farm</t>
  </si>
  <si>
    <t>1-61</t>
  </si>
  <si>
    <t>DAYDSF1</t>
  </si>
  <si>
    <t>Devils Gate Power Station</t>
  </si>
  <si>
    <t>DEVILS_G</t>
  </si>
  <si>
    <t>Diapur Wind Farm</t>
  </si>
  <si>
    <t>DIAPURWF1</t>
  </si>
  <si>
    <t>Dry Creek Gas Turbine Station</t>
  </si>
  <si>
    <t>DRYCGT1</t>
  </si>
  <si>
    <t>52</t>
  </si>
  <si>
    <t>DRYCGT2</t>
  </si>
  <si>
    <t>DRYCGT3</t>
  </si>
  <si>
    <t>Dulacca Wind Farm</t>
  </si>
  <si>
    <t>DULAWF1</t>
  </si>
  <si>
    <t>Dundonnell Wind Farm</t>
  </si>
  <si>
    <t>DUNDWF1</t>
  </si>
  <si>
    <t>41-51</t>
  </si>
  <si>
    <t>DUNDWF2</t>
  </si>
  <si>
    <t>52-80</t>
  </si>
  <si>
    <t>DUNDWF3</t>
  </si>
  <si>
    <t>EASTCRK2</t>
  </si>
  <si>
    <t>Eastern Creek LFG PS Units 1-4</t>
  </si>
  <si>
    <t>EASTCRK</t>
  </si>
  <si>
    <t>5.056</t>
  </si>
  <si>
    <t>Edenvale Solar Park</t>
  </si>
  <si>
    <t>1-72</t>
  </si>
  <si>
    <t>EDENVSF1</t>
  </si>
  <si>
    <t>Eildon Power Station</t>
  </si>
  <si>
    <t>EILDON1</t>
  </si>
  <si>
    <t>3-4</t>
  </si>
  <si>
    <t>EILDON2</t>
  </si>
  <si>
    <t>EILDON3</t>
  </si>
  <si>
    <t>4.5</t>
  </si>
  <si>
    <t>Elaine Wind Farm</t>
  </si>
  <si>
    <t>ELAINWF1</t>
  </si>
  <si>
    <t>Emerald Solar Park</t>
  </si>
  <si>
    <t>1-32</t>
  </si>
  <si>
    <t>EMERASF1</t>
  </si>
  <si>
    <t>ERB01</t>
  </si>
  <si>
    <t>ER01</t>
  </si>
  <si>
    <t>720</t>
  </si>
  <si>
    <t>750</t>
  </si>
  <si>
    <t>ER02</t>
  </si>
  <si>
    <t>ER03</t>
  </si>
  <si>
    <t>ER04</t>
  </si>
  <si>
    <t>ERGT01</t>
  </si>
  <si>
    <t>41.5</t>
  </si>
  <si>
    <t>56</t>
  </si>
  <si>
    <t>FNWF1</t>
  </si>
  <si>
    <t>Ferguson South Wind Farm</t>
  </si>
  <si>
    <t>FSWF1</t>
  </si>
  <si>
    <t>Finley Solar Farm Pty Ltd as trustee for the Finley Solar Trust</t>
  </si>
  <si>
    <t>Finley Solar Farm</t>
  </si>
  <si>
    <t>Photovoltaic Tracking Flat Panel</t>
  </si>
  <si>
    <t>99</t>
  </si>
  <si>
    <t>FINLYSF1</t>
  </si>
  <si>
    <t>Fisher Power Station</t>
  </si>
  <si>
    <t>FISHER</t>
  </si>
  <si>
    <t>43.2</t>
  </si>
  <si>
    <t>Flyers Creek Wind Farm</t>
  </si>
  <si>
    <t>1-38</t>
  </si>
  <si>
    <t>FLYCRKWF</t>
  </si>
  <si>
    <t>Gangarri Solar Farm</t>
  </si>
  <si>
    <t>GANGARR1</t>
  </si>
  <si>
    <t>Gannawarra Energy Storage System</t>
  </si>
  <si>
    <t>1-50</t>
  </si>
  <si>
    <t>GANNB1</t>
  </si>
  <si>
    <t>Gannawarra Solar Farm</t>
  </si>
  <si>
    <t>GANNSF1</t>
  </si>
  <si>
    <t>German Creek Power Station</t>
  </si>
  <si>
    <t>GERMCRK</t>
  </si>
  <si>
    <t>44.976</t>
  </si>
  <si>
    <t>45</t>
  </si>
  <si>
    <t>Girgarre Solar Farm</t>
  </si>
  <si>
    <t>1-57</t>
  </si>
  <si>
    <t>GIRGSF</t>
  </si>
  <si>
    <t>GSTONE1</t>
  </si>
  <si>
    <t>280</t>
  </si>
  <si>
    <t>285</t>
  </si>
  <si>
    <t>GSTONE2</t>
  </si>
  <si>
    <t>GSTONE3</t>
  </si>
  <si>
    <t>GSTONE4</t>
  </si>
  <si>
    <t>GSTONE5</t>
  </si>
  <si>
    <t>GSTONE6</t>
  </si>
  <si>
    <t>Glenbawn Hydro Power Station</t>
  </si>
  <si>
    <t>GLBWNHYD</t>
  </si>
  <si>
    <t>5.5</t>
  </si>
  <si>
    <t>Glenellen Asset Pty Ltd as The Trustee For Glenellen Asset Trust</t>
  </si>
  <si>
    <t>Glenellen Solar Farm</t>
  </si>
  <si>
    <t>GESF1</t>
  </si>
  <si>
    <t>Glenmaggie Hydro Power Station</t>
  </si>
  <si>
    <t>GLENMAG1</t>
  </si>
  <si>
    <t>3.8</t>
  </si>
  <si>
    <t>EDL (OCI) Pty Limited</t>
  </si>
  <si>
    <t>Glennies Creek Power Station</t>
  </si>
  <si>
    <t>GLENNCRK</t>
  </si>
  <si>
    <t>12.78</t>
  </si>
  <si>
    <t>Glenrowan Solar Farm Pty Ltd as trustee for Glenrowan Solar Farm Trust</t>
  </si>
  <si>
    <t>Glenrowan Solar Farm</t>
  </si>
  <si>
    <t>GLENSF1</t>
  </si>
  <si>
    <t>Glenrowan West Solar Farm</t>
  </si>
  <si>
    <t>GLRWNSF1</t>
  </si>
  <si>
    <t>Golden Plains Wind Farm East</t>
  </si>
  <si>
    <t>GPWFEST1</t>
  </si>
  <si>
    <t>41-82</t>
  </si>
  <si>
    <t>GPWFEST2</t>
  </si>
  <si>
    <t>83-122</t>
  </si>
  <si>
    <t>GPWFEST3</t>
  </si>
  <si>
    <t>Golden Plains WF2 Pty Ltd as trustee for the Golden Plains WF2 Unit Trust</t>
  </si>
  <si>
    <t>Golden Plains Wind Farm West</t>
  </si>
  <si>
    <t>GPWFWST1</t>
  </si>
  <si>
    <t>44-93</t>
  </si>
  <si>
    <t>GPWFWST2</t>
  </si>
  <si>
    <t xml:space="preserve">Goonumbla Asset Co Pty Ltd as the Trustee for Goonumbla Asset Trust </t>
  </si>
  <si>
    <t>Goonumbla Solar Farm</t>
  </si>
  <si>
    <t>GOONSF1</t>
  </si>
  <si>
    <t>Goorambat East Solar Farm Pty Ltd  as The Trustee for Goorambat East Solar Farm Trust</t>
  </si>
  <si>
    <t>Goorambat East Solar Farm</t>
  </si>
  <si>
    <t>1-83</t>
  </si>
  <si>
    <t>GOESF1</t>
  </si>
  <si>
    <t>GORDON</t>
  </si>
  <si>
    <t>432</t>
  </si>
  <si>
    <t>450</t>
  </si>
  <si>
    <t>180</t>
  </si>
  <si>
    <t>Goyder Wind Farm 1 Pty Ltd as the Trustee for Goyder Wind Farm 1 Trust</t>
  </si>
  <si>
    <t>Goyder South Wind Farm 1A</t>
  </si>
  <si>
    <t>GSWF1A</t>
  </si>
  <si>
    <t>GSWF1B1</t>
  </si>
  <si>
    <t>GRANGEAV</t>
  </si>
  <si>
    <t>GRANWF1</t>
  </si>
  <si>
    <t>Greenbank BESS</t>
  </si>
  <si>
    <t>GREENB1</t>
  </si>
  <si>
    <t>Griffith Solar Farm</t>
  </si>
  <si>
    <t>GRIFSF1</t>
  </si>
  <si>
    <t>27.2</t>
  </si>
  <si>
    <t>27</t>
  </si>
  <si>
    <t>Grosvenor 1 Waste Coal Mine Gas Power Station</t>
  </si>
  <si>
    <t>GROSV1</t>
  </si>
  <si>
    <t>21.287</t>
  </si>
  <si>
    <t>21</t>
  </si>
  <si>
    <t>Grosvenor 2</t>
  </si>
  <si>
    <t>GROSV2</t>
  </si>
  <si>
    <t>15.205</t>
  </si>
  <si>
    <t>Gullen Range Solar Farm</t>
  </si>
  <si>
    <t>GULLRSF1</t>
  </si>
  <si>
    <t>GULLRWF1</t>
  </si>
  <si>
    <t>74-104</t>
  </si>
  <si>
    <t>GULLRWF2</t>
  </si>
  <si>
    <t>Gunnedah Solar Farm</t>
  </si>
  <si>
    <t>GNNDHSF1</t>
  </si>
  <si>
    <t>Gunning Wind Farm</t>
  </si>
  <si>
    <t>GUNNING1</t>
  </si>
  <si>
    <t>46.5</t>
  </si>
  <si>
    <t>47</t>
  </si>
  <si>
    <t>Progressive Renewable Developments Goondiwindi Pty Ltd as trustee for the Gunsynd Solar Farm Project Trust</t>
  </si>
  <si>
    <t>Gunsynd Solar Farm</t>
  </si>
  <si>
    <t>GUSF1</t>
  </si>
  <si>
    <t>Guthega Power Station</t>
  </si>
  <si>
    <t>GUTHEGA</t>
  </si>
  <si>
    <t>HALAMRD1</t>
  </si>
  <si>
    <t>8.984</t>
  </si>
  <si>
    <t>9</t>
  </si>
  <si>
    <t>Hallett 1 Wind Farm</t>
  </si>
  <si>
    <t>1-45</t>
  </si>
  <si>
    <t>HALLWF1</t>
  </si>
  <si>
    <t>94.5</t>
  </si>
  <si>
    <t>95</t>
  </si>
  <si>
    <t>Hallett 2 Wind Farm</t>
  </si>
  <si>
    <t>1-34</t>
  </si>
  <si>
    <t>HALLWF2</t>
  </si>
  <si>
    <t>71.4</t>
  </si>
  <si>
    <t>71</t>
  </si>
  <si>
    <t>Hallett Power Station</t>
  </si>
  <si>
    <t>Natural Gas / Diesel</t>
  </si>
  <si>
    <t>1-13</t>
  </si>
  <si>
    <t>AGLHAL</t>
  </si>
  <si>
    <t>44</t>
  </si>
  <si>
    <t>Hamilton Solar Farm</t>
  </si>
  <si>
    <t>HAMISF1</t>
  </si>
  <si>
    <t>Happy Valley Water Treatment Plant</t>
  </si>
  <si>
    <t>1-5,6-9</t>
  </si>
  <si>
    <t>HVWWBA1</t>
  </si>
  <si>
    <t>HVWWPV1</t>
  </si>
  <si>
    <t>Hastings Generation Site</t>
  </si>
  <si>
    <t>Ethane</t>
  </si>
  <si>
    <t xml:space="preserve">HASTING1
</t>
  </si>
  <si>
    <t xml:space="preserve">HASTING2
</t>
  </si>
  <si>
    <t>HASTING3</t>
  </si>
  <si>
    <t>Haughton Solar Farm Stage 1</t>
  </si>
  <si>
    <t>1-81</t>
  </si>
  <si>
    <t>HAUGHT11</t>
  </si>
  <si>
    <t>Hawkesdale Wind Farm</t>
  </si>
  <si>
    <t xml:space="preserve">1–23 </t>
  </si>
  <si>
    <t>HD1WF1</t>
  </si>
  <si>
    <t>Hayman Solar Farm Pty Ltd As The Trustee For The Hayman Solar Farm Trust</t>
  </si>
  <si>
    <t>Hayman Solar Farm</t>
  </si>
  <si>
    <t>1-21</t>
  </si>
  <si>
    <t>HAYMSF1</t>
  </si>
  <si>
    <t>Hazelwood BESS Project Co Pty Ltd as Trustee for the HBESS Asset Trust</t>
  </si>
  <si>
    <t>Hazelwood Battery Energy Storage System</t>
  </si>
  <si>
    <t>HBESS1</t>
  </si>
  <si>
    <t>Hepburn Community Wind Farm</t>
  </si>
  <si>
    <t>HEPWIND1</t>
  </si>
  <si>
    <t>4.1</t>
  </si>
  <si>
    <t>Hillston Sun Farm Operations Pty Ltd ATF Hillston Sun Farm Operations Trust</t>
  </si>
  <si>
    <t xml:space="preserve">Hillston Sun Farm </t>
  </si>
  <si>
    <t>HILLSTN1</t>
  </si>
  <si>
    <t>Hornsdale Power Reserve</t>
  </si>
  <si>
    <t>1-294</t>
  </si>
  <si>
    <t>HPR1</t>
  </si>
  <si>
    <t>Hornsdale Wind Farm</t>
  </si>
  <si>
    <t>HDWF1</t>
  </si>
  <si>
    <t>102.4</t>
  </si>
  <si>
    <t>102</t>
  </si>
  <si>
    <t>HWF 2 Pty Ltd</t>
  </si>
  <si>
    <t>Hornsdale Wind Farm 2</t>
  </si>
  <si>
    <t>HDWF2</t>
  </si>
  <si>
    <t>Hornsdale Wind Farm 3</t>
  </si>
  <si>
    <t>HDWF3</t>
  </si>
  <si>
    <t>112</t>
  </si>
  <si>
    <t>109</t>
  </si>
  <si>
    <t>Hughenden Solar Pty Limited As Trustee For Hughenden Solar Trust</t>
  </si>
  <si>
    <t>Hughenden Solar Farm</t>
  </si>
  <si>
    <t>1-18</t>
  </si>
  <si>
    <t>HUGSF1</t>
  </si>
  <si>
    <t>20.97</t>
  </si>
  <si>
    <t>Hume (NSW) Hydro Power Station</t>
  </si>
  <si>
    <t>HUMENSW</t>
  </si>
  <si>
    <t>70</t>
  </si>
  <si>
    <t>Hume (Vic) Hydro Power Station</t>
  </si>
  <si>
    <t>HUMEV</t>
  </si>
  <si>
    <t>HEZ1</t>
  </si>
  <si>
    <t>Hunter Power Station</t>
  </si>
  <si>
    <t>Natrual Gas/ Diesel</t>
  </si>
  <si>
    <t>OCGT</t>
  </si>
  <si>
    <t>HUNTER1</t>
  </si>
  <si>
    <t>HUNTER2</t>
  </si>
  <si>
    <t>INVICTA</t>
  </si>
  <si>
    <t>50.3</t>
  </si>
  <si>
    <t>51</t>
  </si>
  <si>
    <t>ISIS Central Sugar Mill Co-generation Plant</t>
  </si>
  <si>
    <t>ICSM</t>
  </si>
  <si>
    <t>25</t>
  </si>
  <si>
    <t>JACKSGUL</t>
  </si>
  <si>
    <t>2.3</t>
  </si>
  <si>
    <t>Jeeralang "A" Power Station</t>
  </si>
  <si>
    <t>JLA01</t>
  </si>
  <si>
    <t>65</t>
  </si>
  <si>
    <t>JLA02</t>
  </si>
  <si>
    <t>JLA03</t>
  </si>
  <si>
    <t>JLA04</t>
  </si>
  <si>
    <t>Jeeralang "B" Power Station</t>
  </si>
  <si>
    <t>JLB01</t>
  </si>
  <si>
    <t>76</t>
  </si>
  <si>
    <t>JLB02</t>
  </si>
  <si>
    <t>JLB03</t>
  </si>
  <si>
    <t>Jemalong Solar Project</t>
  </si>
  <si>
    <t>JEMALNG1</t>
  </si>
  <si>
    <t xml:space="preserve">Jindabyne Pump At Guthega  </t>
  </si>
  <si>
    <t>Non-Market</t>
  </si>
  <si>
    <t>Jindabyne Small Hydro Power Station</t>
  </si>
  <si>
    <t>JNDABNE1</t>
  </si>
  <si>
    <t>1.1</t>
  </si>
  <si>
    <t>John Butters Power Station</t>
  </si>
  <si>
    <t>JBUTTERS</t>
  </si>
  <si>
    <t>Jounama Small Hydro Power Station</t>
  </si>
  <si>
    <t>JOUNAMA1</t>
  </si>
  <si>
    <t>Junee Operationsco Pty Ltd Atf Junee Operations Trust</t>
  </si>
  <si>
    <t>Junee Solar Farm</t>
  </si>
  <si>
    <t>JUNEESF1</t>
  </si>
  <si>
    <t>Kaban Wind Farm</t>
  </si>
  <si>
    <t>KABANWF1</t>
  </si>
  <si>
    <t>KARSF1</t>
  </si>
  <si>
    <t>Kareeya Power Station</t>
  </si>
  <si>
    <t>KAREEYA1</t>
  </si>
  <si>
    <t>22</t>
  </si>
  <si>
    <t>KAREEYA2</t>
  </si>
  <si>
    <t>KAREEYA3</t>
  </si>
  <si>
    <t>KAREEYA4</t>
  </si>
  <si>
    <t>KAREEYA5</t>
  </si>
  <si>
    <t>Keepit Hydro Power Station</t>
  </si>
  <si>
    <t>KEEPIT</t>
  </si>
  <si>
    <t>8</t>
  </si>
  <si>
    <t>Kennedy Energy Park</t>
  </si>
  <si>
    <t>KEPSF1</t>
  </si>
  <si>
    <t>KEPWF1</t>
  </si>
  <si>
    <t>Kennedy Energy Park Battery</t>
  </si>
  <si>
    <t>KEPBG1</t>
  </si>
  <si>
    <t>Load</t>
  </si>
  <si>
    <t>KEPBL1</t>
  </si>
  <si>
    <t>Kerang Solar Plant</t>
  </si>
  <si>
    <t>KERNGSP1</t>
  </si>
  <si>
    <t>KSF Project Nominees Pty Ltd As The Trustee For KSF Project Trust</t>
  </si>
  <si>
    <t>Kiamal Solar Farm</t>
  </si>
  <si>
    <t>1-150</t>
  </si>
  <si>
    <t>KIAMSF1</t>
  </si>
  <si>
    <t>Kiata ProjectCo Pty Ltd Atf Kiata Project Trust</t>
  </si>
  <si>
    <t>KIATAWF1</t>
  </si>
  <si>
    <t>31.05</t>
  </si>
  <si>
    <t>31</t>
  </si>
  <si>
    <t>Kidston Hydro Project</t>
  </si>
  <si>
    <t>KIDSPHG1</t>
  </si>
  <si>
    <t>KSP1</t>
  </si>
  <si>
    <t>Kingaroy Solar Farm</t>
  </si>
  <si>
    <t>1-29</t>
  </si>
  <si>
    <t>KINGASF1</t>
  </si>
  <si>
    <t>Kogan Creek Power Station</t>
  </si>
  <si>
    <t>KPP_1</t>
  </si>
  <si>
    <t>744</t>
  </si>
  <si>
    <t>781</t>
  </si>
  <si>
    <t>157</t>
  </si>
  <si>
    <t>Koorangie Energy Storage System</t>
  </si>
  <si>
    <t>1-100</t>
  </si>
  <si>
    <t>KESSB1</t>
  </si>
  <si>
    <t>Ladbroke Grove Power Station</t>
  </si>
  <si>
    <t>LADBROK1</t>
  </si>
  <si>
    <t>LADBROK2</t>
  </si>
  <si>
    <t>Lake Bonney BESS1</t>
  </si>
  <si>
    <t>LBB1</t>
  </si>
  <si>
    <t>Lake Bonney Stage 2 Windfarm</t>
  </si>
  <si>
    <t>1-53</t>
  </si>
  <si>
    <t>LKBONNY2</t>
  </si>
  <si>
    <t>159</t>
  </si>
  <si>
    <t>32</t>
  </si>
  <si>
    <t>Lake Bonney Stage 3 Wind Farm</t>
  </si>
  <si>
    <t>LKBONNY3</t>
  </si>
  <si>
    <t>39</t>
  </si>
  <si>
    <t>Lake Bonney Wind Farm Stage 1</t>
  </si>
  <si>
    <t>LKBONNY1</t>
  </si>
  <si>
    <t>80.5</t>
  </si>
  <si>
    <t>81</t>
  </si>
  <si>
    <t>Lake Echo Power Station</t>
  </si>
  <si>
    <t>LK_ECHO</t>
  </si>
  <si>
    <t>32.4</t>
  </si>
  <si>
    <t>Lancaster Solar Farm Pty Ltd as Trustee for Lancaster Solar Farm Trust</t>
  </si>
  <si>
    <t>Lancaster Solar Farm</t>
  </si>
  <si>
    <t>1-58</t>
  </si>
  <si>
    <t>LANCSF1</t>
  </si>
  <si>
    <t>Latrobe Valley BESS</t>
  </si>
  <si>
    <t>LVES1</t>
  </si>
  <si>
    <t>Laverton North Power Station</t>
  </si>
  <si>
    <t>LNGS1</t>
  </si>
  <si>
    <t>156</t>
  </si>
  <si>
    <t>172</t>
  </si>
  <si>
    <t>LNGS2</t>
  </si>
  <si>
    <t>Lemonthyme / Wilmot Power Station</t>
  </si>
  <si>
    <t>LEM_WIL</t>
  </si>
  <si>
    <t>81.6</t>
  </si>
  <si>
    <t>1-172</t>
  </si>
  <si>
    <t>LDBESS1</t>
  </si>
  <si>
    <t xml:space="preserve">Ergon Energy Queensland Pty Ltd </t>
  </si>
  <si>
    <t>Lilyvale Solar Farm</t>
  </si>
  <si>
    <t>1-74</t>
  </si>
  <si>
    <t>LILYSF1</t>
  </si>
  <si>
    <t>Limondale Battery Pty. Ltd.</t>
  </si>
  <si>
    <t>Limondale Battery</t>
  </si>
  <si>
    <t>1-144</t>
  </si>
  <si>
    <t>LIMBESS1</t>
  </si>
  <si>
    <t>Limondale Solar Farm 1</t>
  </si>
  <si>
    <t>LIMOSF11</t>
  </si>
  <si>
    <t>Limondale Solar Farm 2</t>
  </si>
  <si>
    <t>LIMOSF21</t>
  </si>
  <si>
    <t>Lincoln Gap Wind Farm</t>
  </si>
  <si>
    <t>LGAPWF1</t>
  </si>
  <si>
    <t>36-59</t>
  </si>
  <si>
    <t>LGAPWF2</t>
  </si>
  <si>
    <t xml:space="preserve">Lincoln Gap Wind Farm Battery </t>
  </si>
  <si>
    <t>60-65</t>
  </si>
  <si>
    <t>LGAPBS1</t>
  </si>
  <si>
    <t>Longreach Solar Farm</t>
  </si>
  <si>
    <t>LRSF1</t>
  </si>
  <si>
    <t>Lonsdale Power Station</t>
  </si>
  <si>
    <t>LONSDALE</t>
  </si>
  <si>
    <t>Loy Yang A Power Station</t>
  </si>
  <si>
    <t>Brown Coal</t>
  </si>
  <si>
    <t>LYA1</t>
  </si>
  <si>
    <t>560</t>
  </si>
  <si>
    <t>590</t>
  </si>
  <si>
    <t>118</t>
  </si>
  <si>
    <t>LYA2</t>
  </si>
  <si>
    <t>530</t>
  </si>
  <si>
    <t>535</t>
  </si>
  <si>
    <t>108</t>
  </si>
  <si>
    <t>LYA3</t>
  </si>
  <si>
    <t>LYA4</t>
  </si>
  <si>
    <t>580</t>
  </si>
  <si>
    <t>116</t>
  </si>
  <si>
    <t>Loy Yang B Power Station</t>
  </si>
  <si>
    <t>LOYYB1</t>
  </si>
  <si>
    <t>LOYYB2</t>
  </si>
  <si>
    <t>Lucas Heights 2 Power Station</t>
  </si>
  <si>
    <t>12-15</t>
  </si>
  <si>
    <t>LUCAS2S2</t>
  </si>
  <si>
    <t>4.6</t>
  </si>
  <si>
    <t>LUCASHGT</t>
  </si>
  <si>
    <t>12.65</t>
  </si>
  <si>
    <t>Macarthur Wind Farm</t>
  </si>
  <si>
    <t>1-140</t>
  </si>
  <si>
    <t>MACARTH1</t>
  </si>
  <si>
    <t>90</t>
  </si>
  <si>
    <t>MacIntyre UJV Operator Pty Ltd</t>
  </si>
  <si>
    <t>MacIntyre Wind Farm</t>
  </si>
  <si>
    <t>1-162</t>
  </si>
  <si>
    <t>MCINTYR1</t>
  </si>
  <si>
    <t>Mackintosh Power Station</t>
  </si>
  <si>
    <t>MACKNTSH</t>
  </si>
  <si>
    <t>89</t>
  </si>
  <si>
    <t>Manildra solar Farm</t>
  </si>
  <si>
    <t>MANSLR1</t>
  </si>
  <si>
    <t xml:space="preserve">South Australian Water Corporation  </t>
  </si>
  <si>
    <t>Mannum - Adelaide Pipeline Pumping Station No 2, PV Units 1-6</t>
  </si>
  <si>
    <t>MAPS2PV1</t>
  </si>
  <si>
    <t>Mannum - Adelaide Pipeline Pumping Station No 3, PV Units 1-6</t>
  </si>
  <si>
    <t>MAPS3PV1</t>
  </si>
  <si>
    <t>Mannum Stage 2 SubCo Pty Ltd as The Trustee for Mannum Stage 2 Unit Trust</t>
  </si>
  <si>
    <t>Mannum 2 Solar Farm</t>
  </si>
  <si>
    <t>MANNSF2</t>
  </si>
  <si>
    <t>Mannum Battery Energy Storage System</t>
  </si>
  <si>
    <t>MANNUMB1</t>
  </si>
  <si>
    <t>Maroona Wind Farm</t>
  </si>
  <si>
    <t>MAROOWF1</t>
  </si>
  <si>
    <t>6.8</t>
  </si>
  <si>
    <t>Maryrorough Solar Farm</t>
  </si>
  <si>
    <t>MARYRSF1</t>
  </si>
  <si>
    <t>Meadowbank Power Station</t>
  </si>
  <si>
    <t>MEADOWBK</t>
  </si>
  <si>
    <t>Melbourne Regional Landfill</t>
  </si>
  <si>
    <t>Equis Energy (Australia) Projects (MREH A1 AssetCo) Pty Ltd as trustee for Equis Energy (Australia) MREH A1 Asset Trust</t>
  </si>
  <si>
    <t>Melbourne Renewable Energy Hub Connection A1</t>
  </si>
  <si>
    <t>MREHA1</t>
  </si>
  <si>
    <t xml:space="preserve">Equis Energy (Australia) Projects (MREH A2 AssetCo) Pty Ltd as The Trustee for Equis Energy (Australia) MREH A2 Asset Trust </t>
  </si>
  <si>
    <t>Melbourne Renewable Energy Hub Connection A2</t>
  </si>
  <si>
    <t>MREHA2</t>
  </si>
  <si>
    <t>MREHA3</t>
  </si>
  <si>
    <t>METZSF1</t>
  </si>
  <si>
    <t xml:space="preserve">Capricorn SF No1 Pty Ltd </t>
  </si>
  <si>
    <t>Middlemount Solar Farm</t>
  </si>
  <si>
    <t>MIDDLSF1</t>
  </si>
  <si>
    <t>Midlands Power Station</t>
  </si>
  <si>
    <t>6.078</t>
  </si>
  <si>
    <t>Millmerran Power Plant</t>
  </si>
  <si>
    <t>MPP_1</t>
  </si>
  <si>
    <t>426</t>
  </si>
  <si>
    <t>435</t>
  </si>
  <si>
    <t>MPP_2</t>
  </si>
  <si>
    <t>Mintaro Gas Turbine Station</t>
  </si>
  <si>
    <t>MINTARO</t>
  </si>
  <si>
    <t>105</t>
  </si>
  <si>
    <t>Mokoan Solar Farm</t>
  </si>
  <si>
    <t>MOKOSF1</t>
  </si>
  <si>
    <t>Molong Operationsco Pty Ltd As The Trustee For Molong Operations Trust</t>
  </si>
  <si>
    <t>Molong Solar Farm</t>
  </si>
  <si>
    <t>MOLNGSF1</t>
  </si>
  <si>
    <t xml:space="preserve">Moorabool Wind Farm </t>
  </si>
  <si>
    <t>MOORABS1</t>
  </si>
  <si>
    <t>1-104</t>
  </si>
  <si>
    <t>MOORAWF1</t>
  </si>
  <si>
    <t>MORANBAH</t>
  </si>
  <si>
    <t>12.56</t>
  </si>
  <si>
    <t>Moranbah North Waste Coal Mine Gas Power Station</t>
  </si>
  <si>
    <t>MBAHNTH</t>
  </si>
  <si>
    <t>63.42</t>
  </si>
  <si>
    <t>63</t>
  </si>
  <si>
    <t>MOREESF1</t>
  </si>
  <si>
    <t>57.064</t>
  </si>
  <si>
    <t>Morgan-Whyalla Pipeline Pumping Station No 1</t>
  </si>
  <si>
    <t>MWPS1PV1</t>
  </si>
  <si>
    <t>Morgan-Whyalla Pipeline Pumping Station No 2</t>
  </si>
  <si>
    <t>MWPS2PV1</t>
  </si>
  <si>
    <t>Morgan-Whyalla Pipeline Pumping Station No 3</t>
  </si>
  <si>
    <t>MWPS3PV1</t>
  </si>
  <si>
    <t>Morgan-Whyalla Pipeline Pumping Station No 4</t>
  </si>
  <si>
    <t>MWPS4PV1</t>
  </si>
  <si>
    <t xml:space="preserve">Mornington BESS Project Pty Ltd as trustee for the Mornington BESS Project Trust </t>
  </si>
  <si>
    <t>Mornington BESS</t>
  </si>
  <si>
    <t>MRNBESS1</t>
  </si>
  <si>
    <t>1-116</t>
  </si>
  <si>
    <t>MLB01</t>
  </si>
  <si>
    <t>Mortlake Power Station</t>
  </si>
  <si>
    <t>MORTLK11</t>
  </si>
  <si>
    <t>283</t>
  </si>
  <si>
    <t>292</t>
  </si>
  <si>
    <t>MORTLK12</t>
  </si>
  <si>
    <t>Mortlake South Wind Farm</t>
  </si>
  <si>
    <t>MRTLSWF1</t>
  </si>
  <si>
    <t>157.5</t>
  </si>
  <si>
    <t>153</t>
  </si>
  <si>
    <t>Mortons Lane Wind Farm</t>
  </si>
  <si>
    <t>MLWF1</t>
  </si>
  <si>
    <t>Mount Emerald Wind Farm</t>
  </si>
  <si>
    <t>MEWF1</t>
  </si>
  <si>
    <t>Moura Solar Farm</t>
  </si>
  <si>
    <t xml:space="preserve"> 1-36</t>
  </si>
  <si>
    <t>MOUSF1</t>
  </si>
  <si>
    <t>Mt. Gellibrand Wind Farm Pty Ltd</t>
  </si>
  <si>
    <t>Mt Gellibrand Wind Farm</t>
  </si>
  <si>
    <t>1-47</t>
  </si>
  <si>
    <t>MTGELWF1</t>
  </si>
  <si>
    <t>400/200</t>
  </si>
  <si>
    <t>Mt Mercer Windfarm Pty Ltd</t>
  </si>
  <si>
    <t>Mt Mercer Wind Farm</t>
  </si>
  <si>
    <t>MERCER01</t>
  </si>
  <si>
    <t>131.2</t>
  </si>
  <si>
    <t>131</t>
  </si>
  <si>
    <t>Mt Millar Wind Farm</t>
  </si>
  <si>
    <t>MTMILLAR</t>
  </si>
  <si>
    <t>Mt Piper Power Station</t>
  </si>
  <si>
    <t>MP1</t>
  </si>
  <si>
    <t>700</t>
  </si>
  <si>
    <t>MP2</t>
  </si>
  <si>
    <t>Mt Stuart Power Station</t>
  </si>
  <si>
    <t>Kerosene</t>
  </si>
  <si>
    <t>MSTUART1</t>
  </si>
  <si>
    <t>152</t>
  </si>
  <si>
    <t>MSTUART2</t>
  </si>
  <si>
    <t>MSTUART3</t>
  </si>
  <si>
    <t>139</t>
  </si>
  <si>
    <t>28</t>
  </si>
  <si>
    <t>Mugga Lane Solar Park</t>
  </si>
  <si>
    <t>MLSP1</t>
  </si>
  <si>
    <t>Mulwala Solar Farm</t>
  </si>
  <si>
    <t>MULWASF1</t>
  </si>
  <si>
    <t>Munna Creek Solar Farm Investments Pty Ltd as trustee for the Munna Creek Solar Farm Trust</t>
  </si>
  <si>
    <t>Munna Creek Solar Farm</t>
  </si>
  <si>
    <t>MUCRKSF1</t>
  </si>
  <si>
    <t>Murra Warra Wind Farm</t>
  </si>
  <si>
    <t>MUWAWF1</t>
  </si>
  <si>
    <t>Murra Warra II Project Co Pty Ltd ATF The Murra Warra II Project Trust</t>
  </si>
  <si>
    <t>Murra Warra Wind Farm Stage 2</t>
  </si>
  <si>
    <t>MUWAWF2</t>
  </si>
  <si>
    <t>South Australian Water Corporation </t>
  </si>
  <si>
    <t>Murray Bridge-Onkaparinga Pipeline Pumping Station No 2</t>
  </si>
  <si>
    <t>MBPS2PV1</t>
  </si>
  <si>
    <t>Murray Power Station</t>
  </si>
  <si>
    <t>MURRAY</t>
  </si>
  <si>
    <t>1575</t>
  </si>
  <si>
    <t>Musselroe Wind Farm</t>
  </si>
  <si>
    <t>1 - 56</t>
  </si>
  <si>
    <t>MUSSELR1</t>
  </si>
  <si>
    <t>Narromine Solar Farm</t>
  </si>
  <si>
    <t>NASF1</t>
  </si>
  <si>
    <t>Nevertire Solar Pty Ltd as Trustee for Nevertire Solar Trust</t>
  </si>
  <si>
    <t>Nevertire Solar Farm</t>
  </si>
  <si>
    <t>NEVERSF1</t>
  </si>
  <si>
    <t>NESF BESS 1 Pty Ltd as The Trustee for NESF BESS 1 Trust</t>
  </si>
  <si>
    <t>New England BESS</t>
  </si>
  <si>
    <t>NESBESS1</t>
  </si>
  <si>
    <t>57-112</t>
  </si>
  <si>
    <t>NESBESS2</t>
  </si>
  <si>
    <t>New England Solar Farm as Trustee of the New England Solar Project Trust</t>
  </si>
  <si>
    <t>New England Solar Farm</t>
  </si>
  <si>
    <t>NEWENSF1</t>
  </si>
  <si>
    <t>145-288</t>
  </si>
  <si>
    <t>NEWENSF2</t>
  </si>
  <si>
    <t>Newport Power Station</t>
  </si>
  <si>
    <t>NPS</t>
  </si>
  <si>
    <t>500</t>
  </si>
  <si>
    <t>510</t>
  </si>
  <si>
    <t>North Brown Hill Wind Farm</t>
  </si>
  <si>
    <t>1-63</t>
  </si>
  <si>
    <t>NBHWF1</t>
  </si>
  <si>
    <t>132.3</t>
  </si>
  <si>
    <t>132</t>
  </si>
  <si>
    <t>Numurkah Solar Farm</t>
  </si>
  <si>
    <t>NUMURSF1</t>
  </si>
  <si>
    <t>Nyngan Solar Plant</t>
  </si>
  <si>
    <t>1-154</t>
  </si>
  <si>
    <t>NYNGAN1</t>
  </si>
  <si>
    <t>Oakey 1 Solar Farm</t>
  </si>
  <si>
    <t>OAKEY1SF</t>
  </si>
  <si>
    <t>Oakey 2 Solar Farm</t>
  </si>
  <si>
    <t>OAKEY2SF</t>
  </si>
  <si>
    <t>OAKEY1</t>
  </si>
  <si>
    <t>141</t>
  </si>
  <si>
    <t>OAKEY2</t>
  </si>
  <si>
    <t>Oaklands Hill Wind Farm</t>
  </si>
  <si>
    <t>OAKLAND1</t>
  </si>
  <si>
    <t>67</t>
  </si>
  <si>
    <t>Oaky Creek 2</t>
  </si>
  <si>
    <t>OAKY2</t>
  </si>
  <si>
    <t>Oaky Creek Power Station</t>
  </si>
  <si>
    <t>OAKYCREK</t>
  </si>
  <si>
    <t>1-448</t>
  </si>
  <si>
    <t>ORABESS1</t>
  </si>
  <si>
    <t>OSB-AG</t>
  </si>
  <si>
    <t>204</t>
  </si>
  <si>
    <t>41</t>
  </si>
  <si>
    <t>Paloona Power Station</t>
  </si>
  <si>
    <t>PALOONA</t>
  </si>
  <si>
    <t>Parkes Solar Farm</t>
  </si>
  <si>
    <t>PARSF1</t>
  </si>
  <si>
    <t>1000</t>
  </si>
  <si>
    <t>Pelican Point Power Station</t>
  </si>
  <si>
    <t>PPCCGT</t>
  </si>
  <si>
    <t>Phillip Island BESS</t>
  </si>
  <si>
    <t>PIBESS1</t>
  </si>
  <si>
    <t>Pindari Hydro Power Station</t>
  </si>
  <si>
    <t>PINDARI</t>
  </si>
  <si>
    <t>6.7</t>
  </si>
  <si>
    <t>Pioneer Sugar Mill</t>
  </si>
  <si>
    <t>67.78</t>
  </si>
  <si>
    <t>68</t>
  </si>
  <si>
    <t>Poatina Power Station</t>
  </si>
  <si>
    <t>POAT110</t>
  </si>
  <si>
    <t>124</t>
  </si>
  <si>
    <t>3-6</t>
  </si>
  <si>
    <t>POAT220</t>
  </si>
  <si>
    <t>200</t>
  </si>
  <si>
    <t>248</t>
  </si>
  <si>
    <t>Port Augusta Renewable Energy Park</t>
  </si>
  <si>
    <t>1-36</t>
  </si>
  <si>
    <t>PAREPS1</t>
  </si>
  <si>
    <t>PAREPW1</t>
  </si>
  <si>
    <t>POR01</t>
  </si>
  <si>
    <t>POR03</t>
  </si>
  <si>
    <t>23.5</t>
  </si>
  <si>
    <t>Portland Wind Farm</t>
  </si>
  <si>
    <t>74</t>
  </si>
  <si>
    <t>148</t>
  </si>
  <si>
    <t>Pt Stanvac Power Station</t>
  </si>
  <si>
    <t>PTSTAN1</t>
  </si>
  <si>
    <t>57.6</t>
  </si>
  <si>
    <t>Quarantine Power Station</t>
  </si>
  <si>
    <t>QPS1</t>
  </si>
  <si>
    <t>QPS2</t>
  </si>
  <si>
    <t>24</t>
  </si>
  <si>
    <t>QPS3</t>
  </si>
  <si>
    <t>QPS4</t>
  </si>
  <si>
    <t>QPS5</t>
  </si>
  <si>
    <t>128</t>
  </si>
  <si>
    <t>26</t>
  </si>
  <si>
    <t>Queanbeyan BESS</t>
  </si>
  <si>
    <t>QBYNB1</t>
  </si>
  <si>
    <t>QPSFB1</t>
  </si>
  <si>
    <t>23-30</t>
  </si>
  <si>
    <t>QPSFB2</t>
  </si>
  <si>
    <t>Racecourse Mill Power Station</t>
  </si>
  <si>
    <t>RACOMIL1</t>
  </si>
  <si>
    <t>Rangebank BESS</t>
  </si>
  <si>
    <t>RANGEB1</t>
  </si>
  <si>
    <t>Reece Power Station</t>
  </si>
  <si>
    <t>REECE1</t>
  </si>
  <si>
    <t>115.6</t>
  </si>
  <si>
    <t>119</t>
  </si>
  <si>
    <t>REECE2</t>
  </si>
  <si>
    <t>Repulse Power Station</t>
  </si>
  <si>
    <t>REPULSE</t>
  </si>
  <si>
    <t>Riverena Energy Storage System 2</t>
  </si>
  <si>
    <t>RIVNB2</t>
  </si>
  <si>
    <t>Riverina Energy Storage System 1</t>
  </si>
  <si>
    <t>RESS1</t>
  </si>
  <si>
    <t>Rocky Point Cogeneration Plant</t>
  </si>
  <si>
    <t>RPCG</t>
  </si>
  <si>
    <t>Roma Gas Turbine Station</t>
  </si>
  <si>
    <t>ROMA_7</t>
  </si>
  <si>
    <t>42</t>
  </si>
  <si>
    <t>ROMA_8</t>
  </si>
  <si>
    <t xml:space="preserve">Ross River Operations Pty Ltd as the Trustee for the Ross River Operations Trust </t>
  </si>
  <si>
    <t>Ross River Solar Farm</t>
  </si>
  <si>
    <t>RRSF1</t>
  </si>
  <si>
    <t>Rowallan Power Station</t>
  </si>
  <si>
    <t>ROWALLAN</t>
  </si>
  <si>
    <t>10.5</t>
  </si>
  <si>
    <t>Royalla Solar Farm</t>
  </si>
  <si>
    <t>ROYALLA1</t>
  </si>
  <si>
    <t>Rubicon Mountain Streams Station</t>
  </si>
  <si>
    <t>RUBICON</t>
  </si>
  <si>
    <t>Rugby Run Solar Farm</t>
  </si>
  <si>
    <t>RUGBYR1</t>
  </si>
  <si>
    <t>Ryan Corner Wind Farm</t>
  </si>
  <si>
    <t>RYANCWF1</t>
  </si>
  <si>
    <t>Rye Park Renewable Energy</t>
  </si>
  <si>
    <t>1-66</t>
  </si>
  <si>
    <t>RYEPARK1</t>
  </si>
  <si>
    <t>Salt Creek Wind Farm</t>
  </si>
  <si>
    <t>SALTCRK1</t>
  </si>
  <si>
    <t>The Trustee For The SWF1 Operations Trust</t>
  </si>
  <si>
    <t>Sapphire Wind Farm</t>
  </si>
  <si>
    <t>SAPHWF1</t>
  </si>
  <si>
    <t>270</t>
  </si>
  <si>
    <t>225</t>
  </si>
  <si>
    <t>Sebastopol Solar Farm</t>
  </si>
  <si>
    <t>SEBSF1</t>
  </si>
  <si>
    <t>Shepparton Wastewater Treatment Facility</t>
  </si>
  <si>
    <t>SHEP1</t>
  </si>
  <si>
    <t>Shoalhaven Power Station (Bendeela And Kangaroo Valley Power Station And Pumps)</t>
  </si>
  <si>
    <t>SHGEN</t>
  </si>
  <si>
    <t>240</t>
  </si>
  <si>
    <t>SHPUMP</t>
  </si>
  <si>
    <t>Shoalhaven Starches Cogeneration Plant</t>
  </si>
  <si>
    <t>SHOAL1</t>
  </si>
  <si>
    <t>Silverton Wind Farm</t>
  </si>
  <si>
    <t>STWF1</t>
  </si>
  <si>
    <t>198.94</t>
  </si>
  <si>
    <t>198</t>
  </si>
  <si>
    <t>Smithfield Battery Energy Storage System, Units 1 - 36</t>
  </si>
  <si>
    <t>SMTHBES1</t>
  </si>
  <si>
    <t>SITHE01</t>
  </si>
  <si>
    <t>Snapper Point Power Station</t>
  </si>
  <si>
    <t>SNAPPER1</t>
  </si>
  <si>
    <t>Snowtown South Wind Farm</t>
  </si>
  <si>
    <t>1-42</t>
  </si>
  <si>
    <t>SNOWSTH1</t>
  </si>
  <si>
    <t>126</t>
  </si>
  <si>
    <t>Snowtown Wind Farm Stage 2 North</t>
  </si>
  <si>
    <t>SNOWNTH1</t>
  </si>
  <si>
    <t>Snowtown Wind Farm Units 1 And 47</t>
  </si>
  <si>
    <t>SNOWTWN1</t>
  </si>
  <si>
    <t>SNUG1</t>
  </si>
  <si>
    <t>69</t>
  </si>
  <si>
    <t>SNUG2</t>
  </si>
  <si>
    <t>SNUG3</t>
  </si>
  <si>
    <t>SNUGNL1</t>
  </si>
  <si>
    <t>Somerton Power Station</t>
  </si>
  <si>
    <t>AGLSOM</t>
  </si>
  <si>
    <t>170</t>
  </si>
  <si>
    <t>South East Water - Halllam Hydro Plant</t>
  </si>
  <si>
    <t>HLMSEW01</t>
  </si>
  <si>
    <t>0.25</t>
  </si>
  <si>
    <t>South Keswick Solar Farm</t>
  </si>
  <si>
    <t>SKSF1</t>
  </si>
  <si>
    <t>Stanwell Power Station</t>
  </si>
  <si>
    <t>STAN-1</t>
  </si>
  <si>
    <t>365</t>
  </si>
  <si>
    <t>STAN-2</t>
  </si>
  <si>
    <t>STAN-3</t>
  </si>
  <si>
    <t>STAN-4</t>
  </si>
  <si>
    <t>Stapylton Renewable Energy Facility</t>
  </si>
  <si>
    <t>STAPYLTON1</t>
  </si>
  <si>
    <t>Starfish Hill Wind Farm</t>
  </si>
  <si>
    <t>STARHLWF</t>
  </si>
  <si>
    <t>34.5</t>
  </si>
  <si>
    <t>Stockyard Hill Wind Farm</t>
  </si>
  <si>
    <t>1-149</t>
  </si>
  <si>
    <t>STOCKYD1</t>
  </si>
  <si>
    <t>Stubbo Solar Farm 1</t>
  </si>
  <si>
    <t>1-156</t>
  </si>
  <si>
    <t>STUBSF1</t>
  </si>
  <si>
    <t>Stubbo Solar Farm 2</t>
  </si>
  <si>
    <t>1-152</t>
  </si>
  <si>
    <t>STUBSF2</t>
  </si>
  <si>
    <t>Sun Metals Solar Farm</t>
  </si>
  <si>
    <t>SMCSF1</t>
  </si>
  <si>
    <t>Sunraysia Solar Project Pty Ltd As Trustee For Sunraysia Solar Project Trust</t>
  </si>
  <si>
    <t>SUNRAYSIA SF</t>
  </si>
  <si>
    <t>SUNRSF1</t>
  </si>
  <si>
    <t>Suntop Solar Farm</t>
  </si>
  <si>
    <t>1-110</t>
  </si>
  <si>
    <t>SUNTPSF1</t>
  </si>
  <si>
    <t>1-76</t>
  </si>
  <si>
    <t>SNB01</t>
  </si>
  <si>
    <t>77-152</t>
  </si>
  <si>
    <t>SNB02</t>
  </si>
  <si>
    <t>Susan River Solar Farm</t>
  </si>
  <si>
    <t xml:space="preserve">Market </t>
  </si>
  <si>
    <t>SRSF1</t>
  </si>
  <si>
    <t>1-138</t>
  </si>
  <si>
    <t>SWANBBF1</t>
  </si>
  <si>
    <t xml:space="preserve">Swanbank E Power Station </t>
  </si>
  <si>
    <t>SWAN_E</t>
  </si>
  <si>
    <t>Tableland Mill Unit 2</t>
  </si>
  <si>
    <t>TABMILL2</t>
  </si>
  <si>
    <t>Tahmoor Waste Coal Mine Gas Power Station</t>
  </si>
  <si>
    <t>TAHMOOR1</t>
  </si>
  <si>
    <t>7.042</t>
  </si>
  <si>
    <t>Tailem Bend II Project Company Pty Ltd as trustee for the Tailem Bend II Project Trust</t>
  </si>
  <si>
    <t>Tailem Bend 2 Hybrid Renewable Power Station</t>
  </si>
  <si>
    <t>TB2B1</t>
  </si>
  <si>
    <t>TB2SF1</t>
  </si>
  <si>
    <t>TBSF1</t>
  </si>
  <si>
    <t>TALWA1</t>
  </si>
  <si>
    <t>440</t>
  </si>
  <si>
    <t>Open Cycle Gas Turbine (OCGT)</t>
  </si>
  <si>
    <t>TALWB1</t>
  </si>
  <si>
    <t>TVCC201</t>
  </si>
  <si>
    <t>208</t>
  </si>
  <si>
    <t>Taralga Wind Farm</t>
  </si>
  <si>
    <t>1-51</t>
  </si>
  <si>
    <t>TARALGA1</t>
  </si>
  <si>
    <t>106.8</t>
  </si>
  <si>
    <t>Tarong BESS</t>
  </si>
  <si>
    <t>1-164</t>
  </si>
  <si>
    <t>TARBESS1</t>
  </si>
  <si>
    <t>Tarong North Power Station</t>
  </si>
  <si>
    <t>TNPS1</t>
  </si>
  <si>
    <t>443</t>
  </si>
  <si>
    <t>480</t>
  </si>
  <si>
    <t>96</t>
  </si>
  <si>
    <t>TARONG#1</t>
  </si>
  <si>
    <t>TARONG#2</t>
  </si>
  <si>
    <t>TARONG#3</t>
  </si>
  <si>
    <t>TARONG#4</t>
  </si>
  <si>
    <t>Tarraleah Power Station</t>
  </si>
  <si>
    <t>TARRALEA</t>
  </si>
  <si>
    <t>94</t>
  </si>
  <si>
    <t xml:space="preserve">Enel X Australia Pty Ltd </t>
  </si>
  <si>
    <t>Tataria Bordertown Plant</t>
  </si>
  <si>
    <t>TATIARA1</t>
  </si>
  <si>
    <t>0.5</t>
  </si>
  <si>
    <t>Tatura Biomass Generator</t>
  </si>
  <si>
    <t>TATURA01</t>
  </si>
  <si>
    <t>Templers Battery Energy Storage System</t>
  </si>
  <si>
    <t>TEMPB1</t>
  </si>
  <si>
    <t>Terrang BESS Asset Co Pty Ltd as the trustee for Terrang BESS Asset trust</t>
  </si>
  <si>
    <t>TRGBESS1</t>
  </si>
  <si>
    <t>The Bluff Wind Farm</t>
  </si>
  <si>
    <t>BLUFF1</t>
  </si>
  <si>
    <t>The Drop Power Station</t>
  </si>
  <si>
    <t>THEDROP1</t>
  </si>
  <si>
    <t>2.5</t>
  </si>
  <si>
    <t>Timboon West Wind Farm</t>
  </si>
  <si>
    <t>TIMWEST</t>
  </si>
  <si>
    <t>Toora Wind Farm</t>
  </si>
  <si>
    <t>TOORAWF</t>
  </si>
  <si>
    <t>Torrens Island BESS</t>
  </si>
  <si>
    <t>1-109</t>
  </si>
  <si>
    <t>TIB1</t>
  </si>
  <si>
    <t>Torrens Island Power Station</t>
  </si>
  <si>
    <t>Natural Gas / Fuel Oil</t>
  </si>
  <si>
    <t>TORRB1</t>
  </si>
  <si>
    <t>210</t>
  </si>
  <si>
    <t>TORRB2</t>
  </si>
  <si>
    <t>TORRB3</t>
  </si>
  <si>
    <t>TORRB4</t>
  </si>
  <si>
    <t>Tower Power Plant</t>
  </si>
  <si>
    <t>TOWER</t>
  </si>
  <si>
    <t>41.2</t>
  </si>
  <si>
    <t>Townsville Gas Turbine</t>
  </si>
  <si>
    <t>YABULU</t>
  </si>
  <si>
    <t>160</t>
  </si>
  <si>
    <t>174</t>
  </si>
  <si>
    <t>17</t>
  </si>
  <si>
    <t>YABULU2</t>
  </si>
  <si>
    <t>82</t>
  </si>
  <si>
    <t>Traralgon Network Support Station</t>
  </si>
  <si>
    <t>TGNSS1</t>
  </si>
  <si>
    <t>Trevallyn Power Station</t>
  </si>
  <si>
    <t>TREVALLN</t>
  </si>
  <si>
    <t>93</t>
  </si>
  <si>
    <t>Tribute Power Station</t>
  </si>
  <si>
    <t>TRIBUTE</t>
  </si>
  <si>
    <t>82.8</t>
  </si>
  <si>
    <t>92</t>
  </si>
  <si>
    <t>Tully Sugar Mill</t>
  </si>
  <si>
    <t>Renewable/ Biomass / Waste and Fossil</t>
  </si>
  <si>
    <t>Bagasse and Diesel</t>
  </si>
  <si>
    <t>Steam Super Critical and Compression Reciprocating Engine</t>
  </si>
  <si>
    <t>TULLYSM1</t>
  </si>
  <si>
    <t>Tumut 3 Power Station</t>
  </si>
  <si>
    <t>TUMUT3</t>
  </si>
  <si>
    <t>1500</t>
  </si>
  <si>
    <t>1800</t>
  </si>
  <si>
    <t>Tumut 3 Pumps</t>
  </si>
  <si>
    <t>Scheduled*</t>
  </si>
  <si>
    <t>4-6</t>
  </si>
  <si>
    <t>SNOWYP</t>
  </si>
  <si>
    <t>120</t>
  </si>
  <si>
    <t>Tumut Power Station</t>
  </si>
  <si>
    <t>UPPTUMUT</t>
  </si>
  <si>
    <t>616</t>
  </si>
  <si>
    <t>665</t>
  </si>
  <si>
    <t>320</t>
  </si>
  <si>
    <t>Tungatinah Power Station</t>
  </si>
  <si>
    <t>1, 2 &amp; 5,3 &amp; 4</t>
  </si>
  <si>
    <t>TUNGATIN</t>
  </si>
  <si>
    <t>125</t>
  </si>
  <si>
    <t>142</t>
  </si>
  <si>
    <t>75</t>
  </si>
  <si>
    <t>ULPBESS1</t>
  </si>
  <si>
    <t>Uranquinty Power Station</t>
  </si>
  <si>
    <t>URANQ11</t>
  </si>
  <si>
    <t>166</t>
  </si>
  <si>
    <t>URANQ12</t>
  </si>
  <si>
    <t>URANQ13</t>
  </si>
  <si>
    <t>URANQ14</t>
  </si>
  <si>
    <t>Valdora Solar Farm</t>
  </si>
  <si>
    <t>VALDORA1</t>
  </si>
  <si>
    <t>Vales Point "B" Power Station</t>
  </si>
  <si>
    <t>VP5</t>
  </si>
  <si>
    <t>680</t>
  </si>
  <si>
    <t>VP6</t>
  </si>
  <si>
    <t>VPGS1</t>
  </si>
  <si>
    <t>2-6</t>
  </si>
  <si>
    <t>VPGS2</t>
  </si>
  <si>
    <t>VPGS3</t>
  </si>
  <si>
    <t>VPGS4</t>
  </si>
  <si>
    <t>5-6</t>
  </si>
  <si>
    <t>VPGS5</t>
  </si>
  <si>
    <t>6-6</t>
  </si>
  <si>
    <t>VPGS6</t>
  </si>
  <si>
    <t>Veolia Ti Tree Bio Reactor</t>
  </si>
  <si>
    <t>TITREE</t>
  </si>
  <si>
    <t>Victoria Mill</t>
  </si>
  <si>
    <t>Victorian Big Battery Pty Ltd as trustee for HMC Energy Transition No. 3 A3 Project Trust</t>
  </si>
  <si>
    <t>VBB1</t>
  </si>
  <si>
    <t>Wagga Wagga Operationsco Pty Ltd Atf Wagga Wagga Operations Trust</t>
  </si>
  <si>
    <t>Wagga North Solar Farm</t>
  </si>
  <si>
    <t>WAGGNSF1</t>
  </si>
  <si>
    <t>Walla Walla Solar Farm 1</t>
  </si>
  <si>
    <t>WLWLSF1</t>
  </si>
  <si>
    <t>Walla Walla Solar Farm 2</t>
  </si>
  <si>
    <t>49-96</t>
  </si>
  <si>
    <t>WLWLSF2</t>
  </si>
  <si>
    <t>Wallgrove BESS 1</t>
  </si>
  <si>
    <t>WALGRV1</t>
  </si>
  <si>
    <t>Wambo Wind Farm 1</t>
  </si>
  <si>
    <t>WAMBOWF1</t>
  </si>
  <si>
    <t>Wambo Wind Farm 2</t>
  </si>
  <si>
    <t>1-41</t>
  </si>
  <si>
    <t>WAMBOWF2</t>
  </si>
  <si>
    <t>Wandoan Battery Energy Storage System (BESS)</t>
  </si>
  <si>
    <t>WANDB1</t>
  </si>
  <si>
    <t>WANDSF1</t>
  </si>
  <si>
    <t>Wangaratta Solar Farm</t>
  </si>
  <si>
    <t>WNSF1</t>
  </si>
  <si>
    <t xml:space="preserve">Munmorah Battery ProjectCo Pty Ltd </t>
  </si>
  <si>
    <t>Waratah Super Battery</t>
  </si>
  <si>
    <t>1-288</t>
  </si>
  <si>
    <t>WTAHB1</t>
  </si>
  <si>
    <t xml:space="preserve">The University of Queensland </t>
  </si>
  <si>
    <t xml:space="preserve">Warwick Solar Farm 1 </t>
  </si>
  <si>
    <t>1-24</t>
  </si>
  <si>
    <t>WARWSF1</t>
  </si>
  <si>
    <t>Warwick Solar Farm 2</t>
  </si>
  <si>
    <t>WARWSF2</t>
  </si>
  <si>
    <t>WATERLWF</t>
  </si>
  <si>
    <t>130.8</t>
  </si>
  <si>
    <t>130</t>
  </si>
  <si>
    <t>Wattle Point Wind Farm</t>
  </si>
  <si>
    <t>1-55</t>
  </si>
  <si>
    <t>WPWF</t>
  </si>
  <si>
    <t>90.75</t>
  </si>
  <si>
    <t>91</t>
  </si>
  <si>
    <t>Waubra Wind Farm</t>
  </si>
  <si>
    <t>1-128</t>
  </si>
  <si>
    <t>WAUBRAWF</t>
  </si>
  <si>
    <t>192</t>
  </si>
  <si>
    <t>Wellington North Solar Farm</t>
  </si>
  <si>
    <t>WELNSF1</t>
  </si>
  <si>
    <t xml:space="preserve">Lightsource Australia SPV 4 Pty Ltd </t>
  </si>
  <si>
    <t xml:space="preserve">Wellington Solar Farm </t>
  </si>
  <si>
    <t>1-132</t>
  </si>
  <si>
    <t>WELLSF1</t>
  </si>
  <si>
    <t>Wemen Asset Co Pty Ltd As Trustee For Wemen Solar Unit Trust</t>
  </si>
  <si>
    <t>Wemen Solar Farm</t>
  </si>
  <si>
    <t>WEMENSF1</t>
  </si>
  <si>
    <t>West Illawarra Leagues Club Plant</t>
  </si>
  <si>
    <t>WESTILL1</t>
  </si>
  <si>
    <t>WKIEWA1</t>
  </si>
  <si>
    <t>WKIEWA2</t>
  </si>
  <si>
    <t>West Wyalong Solar Farm</t>
  </si>
  <si>
    <t>WSTWYSF1</t>
  </si>
  <si>
    <t>Western Downs Battery Energy Storage System</t>
  </si>
  <si>
    <t>WDBESS1</t>
  </si>
  <si>
    <t>Western Downs Battery Energy Storage System (BESS)</t>
  </si>
  <si>
    <t>141-280</t>
  </si>
  <si>
    <t>WDBESS2</t>
  </si>
  <si>
    <t>Western Downs Green Power Hub Pty Ltd ATF Western Downs Green Power Hub Trust</t>
  </si>
  <si>
    <t>Western Downs GPH</t>
  </si>
  <si>
    <t>1-167</t>
  </si>
  <si>
    <t>WDGPH1</t>
  </si>
  <si>
    <t>White Rock Solar Farm</t>
  </si>
  <si>
    <t>71-78</t>
  </si>
  <si>
    <t>WRSF1</t>
  </si>
  <si>
    <t>White Rock Wind Farm</t>
  </si>
  <si>
    <t>WRWF1</t>
  </si>
  <si>
    <t>175</t>
  </si>
  <si>
    <t>Whitsunday Solar Farm</t>
  </si>
  <si>
    <t>WHITSF1</t>
  </si>
  <si>
    <t>Whitwood Road Renewable Energy Facility</t>
  </si>
  <si>
    <t>WHIT1</t>
  </si>
  <si>
    <t>Wilga Park B</t>
  </si>
  <si>
    <t>WILGB01</t>
  </si>
  <si>
    <t>Wilga Park Power Station</t>
  </si>
  <si>
    <t>WILGAPK</t>
  </si>
  <si>
    <t>William Hovell Power Station</t>
  </si>
  <si>
    <t>WILLHOV1</t>
  </si>
  <si>
    <t>1.5</t>
  </si>
  <si>
    <t>Willogoleche Power Pty Ltd As The Trustee For The Willogoleche Operating Trust</t>
  </si>
  <si>
    <t>Willogoleche Wind Farm</t>
  </si>
  <si>
    <t>WGWF1</t>
  </si>
  <si>
    <t>Windy Hill Wind Farm</t>
  </si>
  <si>
    <t>WHILL1</t>
  </si>
  <si>
    <t>Wingfield 1 Landfill Gas Power Station</t>
  </si>
  <si>
    <t>WINGF1_1</t>
  </si>
  <si>
    <t>4.12</t>
  </si>
  <si>
    <t>Wingfield 2 Landfill Gas Power Station</t>
  </si>
  <si>
    <t>WINGF2_1</t>
  </si>
  <si>
    <t>Winton Solar Farm</t>
  </si>
  <si>
    <t>1-1076</t>
  </si>
  <si>
    <t>WINTSF1</t>
  </si>
  <si>
    <t>Wivenhoe Power Station</t>
  </si>
  <si>
    <t>PUMP1</t>
  </si>
  <si>
    <t>245</t>
  </si>
  <si>
    <t>PUMP2</t>
  </si>
  <si>
    <t>W/HOE#1</t>
  </si>
  <si>
    <t>W/HOE#2</t>
  </si>
  <si>
    <t>Wollar Solar Farm</t>
  </si>
  <si>
    <t>1-29, 30-58</t>
  </si>
  <si>
    <t>WOLARSF1</t>
  </si>
  <si>
    <t>WOLLERT1</t>
  </si>
  <si>
    <t>Wonthaggi Wind Farm</t>
  </si>
  <si>
    <t>WONWP</t>
  </si>
  <si>
    <t>Woodlawn Bioreactor Energy Generation Station</t>
  </si>
  <si>
    <t>WDLNGN01</t>
  </si>
  <si>
    <t>Woodlawn Wind Farm</t>
  </si>
  <si>
    <t>WOODLWN1</t>
  </si>
  <si>
    <t>48.3</t>
  </si>
  <si>
    <t>48</t>
  </si>
  <si>
    <t>Woolnorth Studland Bay / Bluff Point Wind Farm</t>
  </si>
  <si>
    <t>1-62</t>
  </si>
  <si>
    <t>WOOLNTH1</t>
  </si>
  <si>
    <t xml:space="preserve">Woolooga Fund Pty Ltd as Trustee for the Woolooga Trust </t>
  </si>
  <si>
    <t>Woolooga Solar Farm</t>
  </si>
  <si>
    <t>1-89</t>
  </si>
  <si>
    <t>WOOLGSF1</t>
  </si>
  <si>
    <t>Wunghnu Solar Farm</t>
  </si>
  <si>
    <t>WUNUSF1</t>
  </si>
  <si>
    <t>Wyalong Solar Farm Pty Ltd as trustee for the Wyalong Solar Farm Unit Trust</t>
  </si>
  <si>
    <t>Wyalong Solar Farm</t>
  </si>
  <si>
    <t>WYASF1</t>
  </si>
  <si>
    <t>Wyangala A Power Station</t>
  </si>
  <si>
    <t>WYANGALA</t>
  </si>
  <si>
    <t>Wyangala B Power Station</t>
  </si>
  <si>
    <t>WYANGALB</t>
  </si>
  <si>
    <t>Yallourn 'W' Power Station</t>
  </si>
  <si>
    <t>YWPS1</t>
  </si>
  <si>
    <t>360</t>
  </si>
  <si>
    <t>395</t>
  </si>
  <si>
    <t>79</t>
  </si>
  <si>
    <t>YWPS2</t>
  </si>
  <si>
    <t>YWPS3</t>
  </si>
  <si>
    <t>380</t>
  </si>
  <si>
    <t>405</t>
  </si>
  <si>
    <t>YWPS4</t>
  </si>
  <si>
    <t>Yaloak South Wind Farm</t>
  </si>
  <si>
    <t>YSWF1</t>
  </si>
  <si>
    <t>28.7</t>
  </si>
  <si>
    <t>Yambuk Wind Farm</t>
  </si>
  <si>
    <t>YAMBUKWF</t>
  </si>
  <si>
    <t xml:space="preserve">Yarranlea Solar Pty Ltd </t>
  </si>
  <si>
    <t>Yarranlea Solar Farm</t>
  </si>
  <si>
    <t>YARANSF1</t>
  </si>
  <si>
    <t>Yarrawonga Hydro Power Station</t>
  </si>
  <si>
    <t>YWNGAHYD</t>
  </si>
  <si>
    <t>Yarwun Power Station</t>
  </si>
  <si>
    <t>Non-Scheduled**</t>
  </si>
  <si>
    <t>YARWUN_1</t>
  </si>
  <si>
    <t>154</t>
  </si>
  <si>
    <t>Yatpool Solar Farm</t>
  </si>
  <si>
    <t>YATSF1</t>
  </si>
  <si>
    <t>Yawong Wind Farm</t>
  </si>
  <si>
    <t>YAWWF1</t>
  </si>
  <si>
    <t>Yendon Wind Farm</t>
  </si>
  <si>
    <t>YENDWF1</t>
  </si>
  <si>
    <t>Company</t>
  </si>
  <si>
    <t>System</t>
  </si>
  <si>
    <t>Basis of application for exemption from registration</t>
  </si>
  <si>
    <t>Adelaide Airport Limited</t>
  </si>
  <si>
    <t>78 075 176 653</t>
  </si>
  <si>
    <t>Adelaide Airport Terminal 1, Units 1-38</t>
  </si>
  <si>
    <t>Small generating systems - nameplate ratings exceeds 5 MW, but is less than 30 MW; and exports less than 20 GWh in any 12-month period.</t>
  </si>
  <si>
    <t>Department of Parliamentary Services</t>
  </si>
  <si>
    <t>52 997 141 147</t>
  </si>
  <si>
    <t>Australian Parliament House, Units 1-3</t>
  </si>
  <si>
    <t>Flagstaff Enterprises Pty Ltd</t>
  </si>
  <si>
    <t xml:space="preserve">59 625 801 112 </t>
  </si>
  <si>
    <t xml:space="preserve">Baroota Solar Farm </t>
  </si>
  <si>
    <t>Small generating system - nameplate rating exceeds 5 MW, but is less than 30 MW; and exports less than 20 GWh in any 12-month period.</t>
  </si>
  <si>
    <t>Glencore Coal (NSW) Pty Ltd</t>
  </si>
  <si>
    <t>18 097 523 058</t>
  </si>
  <si>
    <t>Beltana - CSG Power Station Units 1 - 3</t>
  </si>
  <si>
    <t>Benedict Recycling Pty Ltd</t>
  </si>
  <si>
    <t>71 123 156 507</t>
  </si>
  <si>
    <t>Benedict Recycling Waste to Energy Plant Unit 1</t>
  </si>
  <si>
    <t>Blayney and Crookwell Windfarm Pty Ltd</t>
  </si>
  <si>
    <t>88 612 416 029</t>
  </si>
  <si>
    <t>Blayney Wind Farm Units 1 - 15</t>
  </si>
  <si>
    <t>Small generating system - nameplate rating exceeds 5MW, but is less than 30MW and exports less than  20 GWh in any 12 - month period</t>
  </si>
  <si>
    <t xml:space="preserve">Perilya Broken Hill Ltd </t>
  </si>
  <si>
    <t>46 099 761 289</t>
  </si>
  <si>
    <t xml:space="preserve">Broken Hill Mine Gas Turbine Unit 1 </t>
  </si>
  <si>
    <t>Yurika Pty Ltd</t>
  </si>
  <si>
    <t>100 214 131</t>
  </si>
  <si>
    <t>Bromelton Generating System Unit 1 - 15</t>
  </si>
  <si>
    <t>EP Sunspot 7 Pty Ltd</t>
  </si>
  <si>
    <t>48 668 144 778</t>
  </si>
  <si>
    <t>Burren Junction Solar Farm</t>
  </si>
  <si>
    <t>Cairns and Hinterland Hospital and Health Service</t>
  </si>
  <si>
    <t>25 285 907 786</t>
  </si>
  <si>
    <r>
      <t xml:space="preserve">Cairns Hospital, </t>
    </r>
    <r>
      <rPr>
        <sz val="10"/>
        <rFont val="Arial"/>
        <family val="2"/>
      </rPr>
      <t>Diesel Units 1-3</t>
    </r>
  </si>
  <si>
    <t>Chepstowe Wind Farm Pty Ltd</t>
  </si>
  <si>
    <t>61 134 638 234</t>
  </si>
  <si>
    <t>Chepstowe Wind Farm Units 1-3</t>
  </si>
  <si>
    <t>Goodman Property Services (Aust) Pty Limited</t>
  </si>
  <si>
    <t>40 088 981 793</t>
  </si>
  <si>
    <t>Coles Facility, Units 1-4</t>
  </si>
  <si>
    <t xml:space="preserve">Como Glasshouse No2 Pty Ltd </t>
  </si>
  <si>
    <t>47 604 272 942</t>
  </si>
  <si>
    <t>Como Glasshouse No 2</t>
  </si>
  <si>
    <t>EP Sunspot 4 Pty Ltd</t>
  </si>
  <si>
    <t>88 657 865 248</t>
  </si>
  <si>
    <t>Condobolin Solar Farm. The generating system is made up of 2 solar units with: Total nameplate rating: 5.86MW and Total maximum capacity: 4.99MW.</t>
  </si>
  <si>
    <t>Dunblane Solar Pty Ltd</t>
  </si>
  <si>
    <t xml:space="preserve">36 619 008 418 </t>
  </si>
  <si>
    <t xml:space="preserve">Dunblane Solar Farm, Units 1-4 </t>
  </si>
  <si>
    <t>Dunedoo North Solar Farm, Units 1-2</t>
  </si>
  <si>
    <t>EarthPower Technologies Sydney Pty Ltd</t>
  </si>
  <si>
    <t>71 085 528 427</t>
  </si>
  <si>
    <t>EarthPower Biomass Plant Units 1-3</t>
  </si>
  <si>
    <t>Small generating system - a combined nameplate rating of less than 5 MW</t>
  </si>
  <si>
    <t>Eastern Treatment Plant Biogas Units 1-7 and Solar Units 1-8</t>
  </si>
  <si>
    <t>Department of Defence</t>
  </si>
  <si>
    <t>68 706 814 312</t>
  </si>
  <si>
    <t xml:space="preserve">Edinburgh Defence Precinct, Units 1-22 </t>
  </si>
  <si>
    <t>Exemption – The generating system, other than a battery system, with a nameplate rating over 30MW. The Generating System is back up only and is expected to have 0 export in any 12-month period.</t>
  </si>
  <si>
    <t>Tasmanian Electro Metallurgical Company Pty Ltd</t>
  </si>
  <si>
    <t>23 004 456 035</t>
  </si>
  <si>
    <t>Energy Recover Unit, Temco Road</t>
  </si>
  <si>
    <t>Farleigh Mill, Units 1- 4</t>
  </si>
  <si>
    <t xml:space="preserve">Lendlease Construction (Southern) Pty Limited </t>
  </si>
  <si>
    <t>56 002 625 130</t>
  </si>
  <si>
    <t>Frankston Hospital , Units 1-4</t>
  </si>
  <si>
    <t>Small generating systems - nameplate ratings exceeds 5 MW, but is less than 30 MW; and exports less than 20 GWh in any 12-month period</t>
  </si>
  <si>
    <t>George Weston Foods Limited</t>
  </si>
  <si>
    <t>45 008 429 632</t>
  </si>
  <si>
    <t>George Weston Foods Ltd, Gas Synchronous Units 1-2 and Solar String Units 3-22</t>
  </si>
  <si>
    <t>Gold Coast Airport Pty Limited</t>
  </si>
  <si>
    <t>91 077 200 821</t>
  </si>
  <si>
    <t>Gold Coast Airport</t>
  </si>
  <si>
    <t>GridX Qantas Trigeneration Plant</t>
  </si>
  <si>
    <t>Small generating system - nameplate rating exceeds 5 MW, but is less than 30 MW; and exports less than 20 GWh in any 12-month period.; and sent out generation is purchased in its entirety by the local retailer or by a customer at the same connection point</t>
  </si>
  <si>
    <t>Bartter Enterprises Pty. Limited</t>
  </si>
  <si>
    <t>22 000 451 374</t>
  </si>
  <si>
    <t>Hanwood Processing</t>
  </si>
  <si>
    <t>HMAS Harman - Building 195, Stage 2</t>
  </si>
  <si>
    <t>Wilmar Sugar Australia Limited</t>
  </si>
  <si>
    <t>47 098 999 985</t>
  </si>
  <si>
    <t>Inkerman Mill Units 1-2</t>
  </si>
  <si>
    <t>Kalamia Mill  Unit 1</t>
  </si>
  <si>
    <t>Kimberly-Clark Australia Limited</t>
  </si>
  <si>
    <t>65 000 032 333</t>
  </si>
  <si>
    <t>KCA Millicent Mill Co-generation Facility Unit 1</t>
  </si>
  <si>
    <t>Lakeland Renewable Energy Pty Ltd</t>
  </si>
  <si>
    <t>32 688 250 473</t>
  </si>
  <si>
    <t>Lakeland Solar &amp; Storage Renewable Energy Plant, Units 1-13</t>
  </si>
  <si>
    <t>Icon Water Limited</t>
  </si>
  <si>
    <t>86 069 381 960</t>
  </si>
  <si>
    <t>Lower Molonglo Water Quality Control Centre</t>
  </si>
  <si>
    <t>Carbon Logica Pty Ltd</t>
  </si>
  <si>
    <t>35 660 158 412</t>
  </si>
  <si>
    <t>lronbark Powerstation, Units 1-5</t>
  </si>
  <si>
    <t>Lucas Heights 1 Landfill Gas Power Station Units 1-5</t>
  </si>
  <si>
    <t>Enel X Australia Pty Limited</t>
  </si>
  <si>
    <t>M1 - Melbourne, Unit 1</t>
  </si>
  <si>
    <t>The combined nameplate rating of generating units or generating systems that are connected to the proposed embedded network that is connected to the distribution system (CitiPower) is greater than 5MW but less than 30MW. 
The combined export of the generating units or generating systems at the parent connection point is expected to be zero MWh.</t>
  </si>
  <si>
    <t>NEXTDC Limited</t>
  </si>
  <si>
    <t>35 143 582 521</t>
  </si>
  <si>
    <t>M1 - Melbourne, Unit 10</t>
  </si>
  <si>
    <t>M1 - Melbourne, Unit 12</t>
  </si>
  <si>
    <t>M1 - Melbourne, Unit 13</t>
  </si>
  <si>
    <t>M1 - Melbourne, Unit 14</t>
  </si>
  <si>
    <t>M1 - Melbourne, Unit 16</t>
  </si>
  <si>
    <t>M1 - Melbourne, Unit 2</t>
  </si>
  <si>
    <t>M1 - Melbourne, Unit 3</t>
  </si>
  <si>
    <t>M1 - Melbourne, Unit 4</t>
  </si>
  <si>
    <t>M1 - Melbourne, Unit 5</t>
  </si>
  <si>
    <t>M1 - Melbourne, Unit 6</t>
  </si>
  <si>
    <t>M1 - Melbourne, Unit 8</t>
  </si>
  <si>
    <t>M1 - Melbourne, Unit 9</t>
  </si>
  <si>
    <t>Macknade Mill Units 1-2</t>
  </si>
  <si>
    <t xml:space="preserve">EDL Holdings (Australia) Pty Ltd </t>
  </si>
  <si>
    <t>67 058 224 481</t>
  </si>
  <si>
    <t>Mandalong Waste Coal Mine Gas Power Station, Units 1-4</t>
  </si>
  <si>
    <t>Marian Mill Units 1-3</t>
  </si>
  <si>
    <t>MSF Sugar Pty Ltd</t>
  </si>
  <si>
    <t>11 009 658 708</t>
  </si>
  <si>
    <t>Maryborough Sugar Factory</t>
  </si>
  <si>
    <t xml:space="preserve">Paper Australia Pty Ltd </t>
  </si>
  <si>
    <t>63 061 583 533</t>
  </si>
  <si>
    <t>Maryvale Mill, Units 1-4</t>
  </si>
  <si>
    <t>Generating system with nameplate rating of more than 30 MW that does not export to the grid but wishes to provide unscheduled reserve through load reduction.</t>
  </si>
  <si>
    <t>Digital Australia Investment Management Pty Limited</t>
  </si>
  <si>
    <t>27 150 294 134</t>
  </si>
  <si>
    <t>MEL11 Radnor Drive, Deer Park - Data Hall 1 Gen 1</t>
  </si>
  <si>
    <t>The combined nameplate rating of generating units or generating systems that are connected to the proposed embedded network that is connected to the distribution system (Powercor) is greater than 5MW but less than 30MW. 
The combined export of the generating units or generating systems at the parent connection point is expected to be zero MWh and are never synchronized to the distribution network (Powercor).</t>
  </si>
  <si>
    <t>MEL11 Radnor Drive, Deer Park - Data Hall 1 Gen 2</t>
  </si>
  <si>
    <t>MEL11 Radnor Drive, Deer Park - Data Hall 2 Gen 1</t>
  </si>
  <si>
    <t xml:space="preserve">MEL11 Radnor Drive, Deer Park - Data Hall 2 Gen 1 </t>
  </si>
  <si>
    <t>MEL11 Radnor Drive, Deer Park - Data Hall 2 Gen 2</t>
  </si>
  <si>
    <t>Australian Pacific Airports (Melbourne) Pty Ltd</t>
  </si>
  <si>
    <t>62 076 999 114</t>
  </si>
  <si>
    <t>Melbourne Airport Embedded Generation System
1.	Oaklands Junction Solar Farm (8MW)
2.	Tri-generation System Units 1-4 (10MW)
3.	Agility Building (Rooftop Solar System) (1.75MW)
4.	North Airfield Solar Farm Stage 2 (11MW)
5.	Assorted Rooftop Solar Systems (3MW)</t>
  </si>
  <si>
    <t>Generating System exceeds 30MW - This exemption will expire on 20 December 2027.</t>
  </si>
  <si>
    <t>Melbourne Airport Level 2, Terminal 4</t>
  </si>
  <si>
    <t>Melbourne Airport Tri-gen, units 1-4</t>
  </si>
  <si>
    <t>Woolworths Group Limited</t>
  </si>
  <si>
    <t>80 000 014 675</t>
  </si>
  <si>
    <t xml:space="preserve">Melbourne South Regional Distribution Center, 1MW Solar and 4.8MW Uninterruptible Power Supply batteries </t>
  </si>
  <si>
    <t>Boggabri Coal Operations</t>
  </si>
  <si>
    <t>76 600 191 455</t>
  </si>
  <si>
    <t>Merriown Solar Farm, Units 1-3</t>
  </si>
  <si>
    <t>Bundaberg Sugar Limited</t>
  </si>
  <si>
    <t>24 077 102 526</t>
  </si>
  <si>
    <t>Millaquin Sugar Mill, Units 2 and 4</t>
  </si>
  <si>
    <t>Monash Health</t>
  </si>
  <si>
    <t>82 142 080 338</t>
  </si>
  <si>
    <t>Monash Medical Centre, Monash Children’s Hospital Units MMC GEN1, MMC GEN2, MMC GEN3,  MCH GEN1, MCH GEN2, MCH GEN3, &amp; MHTP GEN</t>
  </si>
  <si>
    <t>Far Northern Milling Pty Ltd</t>
  </si>
  <si>
    <t>55 627 502 158</t>
  </si>
  <si>
    <t>Mossman Central Mill Power Station</t>
  </si>
  <si>
    <t>Small generating systems - nameplate ratings exceeds 5 MW, but is less than 30 MW; Extenuating circumstances applies. This exemption will expire on 4 February 2027, or the effective date of registration of the Applicant as an Integrated Resource Provider to classify the Facility.</t>
  </si>
  <si>
    <t>NESF BESS 1 PTY LTD as The Trustee for NESF BESS 1 Trust</t>
  </si>
  <si>
    <t>New England BESS, Units 1-224</t>
  </si>
  <si>
    <t>Exemption - &lt; 5MW for pre-commissioning under clause 2.2.1(c), on the basis that no greater than 5 MW of generation will be connected to the network at all times while the exemption is in effect. This will expire no later than 11:59PM 08 March 2026.</t>
  </si>
  <si>
    <t xml:space="preserve">Multiplex Constructions Pty Ltd </t>
  </si>
  <si>
    <t>70 107 007 527</t>
  </si>
  <si>
    <t>New Footscray Hospital Generating Units 1-7</t>
  </si>
  <si>
    <t>Small generating system - nameplate rating exceeds 5 MW, but is less than 30 MW; and exports less than 20 GWh in any 12-month period; and sent out generation is purchased in its entirety by the local retailer or by a customer at the same connection point</t>
  </si>
  <si>
    <t>Honeywell Ltd</t>
  </si>
  <si>
    <t>74 000 646 882</t>
  </si>
  <si>
    <t>New Footscray Hospital, Diesel Rotary Uninterruptible Power Supply (DRUPS) Units 1-2, Diesel Units 3-6, Solar Unit 7</t>
  </si>
  <si>
    <t>Plenary Health (NFH) Pty Ltd (ACN: 641 018 082) as The Trustee for Plenary Health (NFH) Unit Trust</t>
  </si>
  <si>
    <t>82 904 773 671</t>
  </si>
  <si>
    <t>Western Health</t>
  </si>
  <si>
    <t>61 166 735 672</t>
  </si>
  <si>
    <t xml:space="preserve">Newcastle City Council </t>
  </si>
  <si>
    <t>25 242 068 129</t>
  </si>
  <si>
    <t xml:space="preserve">Newcastle Council Summerhill Solar Farm </t>
  </si>
  <si>
    <t>NEXTDC B1 Units A, B &amp; C</t>
  </si>
  <si>
    <t>Small generating system - nameplate rating less than 5 MW; and exports less than 20 GWh in any 12-month period.</t>
  </si>
  <si>
    <t>NEXTDC B2 Datacentre - Backup Generators, Units 1-6</t>
  </si>
  <si>
    <t>NEXTDC M2, Units 1-10</t>
  </si>
  <si>
    <t>NEXTDC M3</t>
  </si>
  <si>
    <t>Small generating system - nameplate ratings exceeds 5 MW, but is less than 30 MW; and exports less than 20 GWh in any 12-month period.</t>
  </si>
  <si>
    <t>NEXTDC S3, Units 1-8</t>
  </si>
  <si>
    <t>NEXTDC S3, Units 1-8, 9-16</t>
  </si>
  <si>
    <t>Generating system exceeds 30MW;  and exports less than 20 Gwh in any 12-month period.</t>
  </si>
  <si>
    <t>Energy Solutions Pty Ltd</t>
  </si>
  <si>
    <t>32 610 914 059</t>
  </si>
  <si>
    <t>North Airfield Solar Farm Stage 2 (part of Melbourne Airport Embedded Generation System)</t>
  </si>
  <si>
    <t>Oberon Panels</t>
  </si>
  <si>
    <t>BHP Olympic Dam Corporation Pty Ltd</t>
  </si>
  <si>
    <t>99 007 835 761</t>
  </si>
  <si>
    <t>Olympic Dam Underground Mine and Mineral Processing Plant (‘Olympic Dam’)</t>
  </si>
  <si>
    <t>Small generating system - nameplate rating exceeds 5 MW, but is less than 30 MW and exports less than 20 GWh in any 12 month period.</t>
  </si>
  <si>
    <t>OZ Mineral Prominent Hill Operations Pty Ltd</t>
  </si>
  <si>
    <t>63 091 546 691</t>
  </si>
  <si>
    <t>Oxiana Prominent Hill Standby Power Station Units 1 - 5</t>
  </si>
  <si>
    <t>EP Sunspot 1 Pty Limited</t>
  </si>
  <si>
    <t>43 637 162 175</t>
  </si>
  <si>
    <t>Peak Hill Solar Farm</t>
  </si>
  <si>
    <t>Peterborough Solar Farm Pty Ltd</t>
  </si>
  <si>
    <t>14 620 793 133</t>
  </si>
  <si>
    <t xml:space="preserve">Peterborough Solar Farm Units 1-2 </t>
  </si>
  <si>
    <t>77 624 758 425</t>
  </si>
  <si>
    <t>Pirie Solar Farm Units 1-2</t>
  </si>
  <si>
    <t xml:space="preserve">Wilmar Sugar Plane Creek Pty Ltd </t>
  </si>
  <si>
    <t>16 009 657 041</t>
  </si>
  <si>
    <t>Plane Creek Mill Units 1-2</t>
  </si>
  <si>
    <t xml:space="preserve">Wilmar Sugar Pty Ltd </t>
  </si>
  <si>
    <t>BlueScope Steel (AIS) Pty Ltd</t>
  </si>
  <si>
    <t>19 000 019 625</t>
  </si>
  <si>
    <t>Port Kembla Steelworks, No.22 TA, No.21 TA, No.27 TAC, No.5 TRT and No.23 TA.</t>
  </si>
  <si>
    <t>Exemption – The generating system, other than a battery system, with a nameplate rating over 30MW - Exemptional circumstances (Existing Facility)</t>
  </si>
  <si>
    <t xml:space="preserve">Wilmar Sugar (Prosperine) Pty Ltd </t>
  </si>
  <si>
    <t>49 098 999 994</t>
  </si>
  <si>
    <t>Proserpine Sugar Mill Units 1-3</t>
  </si>
  <si>
    <t>Qenos Pty Ltd</t>
  </si>
  <si>
    <t>62 054 196 771</t>
  </si>
  <si>
    <t>Qenos Altona Co-Generation Facility Unit 1</t>
  </si>
  <si>
    <t>Dept of Health QLD (T/A Lady Cilento Children's Hospital)</t>
  </si>
  <si>
    <t>66 329 169 412</t>
  </si>
  <si>
    <t>Queensland Children's Hospital Energy Plant Units 1-6</t>
  </si>
  <si>
    <t>Small generating system - nameplate rating exceeds 5 MW, but is less thatn 30 MW and exports less than 20 GWh in any 12 month period.</t>
  </si>
  <si>
    <t>Children's Health Queensland Hospital and Health Service</t>
  </si>
  <si>
    <t>62 254 746 464</t>
  </si>
  <si>
    <t>Queensland Children's Hospital Energy Plant, Units 1-4</t>
  </si>
  <si>
    <t>Small generating system - a nameplate rating of less than 5 MW</t>
  </si>
  <si>
    <t>RayGen Resources Pty Ltd</t>
  </si>
  <si>
    <t>53 142 807 485</t>
  </si>
  <si>
    <t xml:space="preserve">RayGen Power Plant Carwarp.  
The generating system is made up of 2 x 2.2MW Solar inverters and 1 x 2.799MW Synchronous generator with total nameplate rating: 7.199MW and total maximum capacity: 3.0MW  </t>
  </si>
  <si>
    <t>Robinvale ProjectCo Pty Limited</t>
  </si>
  <si>
    <t>17 690 455 657</t>
  </si>
  <si>
    <t>Robinvale Solar Farm, Units 1-178</t>
  </si>
  <si>
    <t>Russell Offices, Building R5 &amp; R6</t>
  </si>
  <si>
    <t>S1 Eden Park Drive, Macquarie Park - Unit 1</t>
  </si>
  <si>
    <t>Less than 5 MW generating systems connected to an embedded network with a combined nameplate between 5-30MW</t>
  </si>
  <si>
    <t>S1 Eden Park Drive, Macquarie Park - Unit 10</t>
  </si>
  <si>
    <t>S1 Eden Park Drive, Macquarie Park - Unit 11</t>
  </si>
  <si>
    <t>S1 Eden Park Drive, Macquarie Park - Unit 12</t>
  </si>
  <si>
    <t>S1 Eden Park Drive, Macquarie Park - Unit 13</t>
  </si>
  <si>
    <t>S1 Eden Park Drive, Macquarie Park - Unit 14</t>
  </si>
  <si>
    <t>S1 Eden Park Drive, Macquarie Park - Unit 15</t>
  </si>
  <si>
    <t>S1 Eden Park Drive, Macquarie Park - Unit 2</t>
  </si>
  <si>
    <t>S1 Eden Park Drive, Macquarie Park - Unit 3</t>
  </si>
  <si>
    <t>S1 Eden Park Drive, Macquarie Park - Unit 4</t>
  </si>
  <si>
    <t>S1 Eden Park Drive, Macquarie Park - Unit 5</t>
  </si>
  <si>
    <t>S1 Eden Park Drive, Macquarie Park - Unit 6</t>
  </si>
  <si>
    <t>S1 Eden Park Drive, Macquarie Park - Unit 7</t>
  </si>
  <si>
    <t>Simplot Australia Pty Ltd</t>
  </si>
  <si>
    <t>98 070 579 609</t>
  </si>
  <si>
    <t>Simplot Ulverstone Cogeneration Faciity</t>
  </si>
  <si>
    <t>TrustPower Australia Holdings Pty Ltd</t>
  </si>
  <si>
    <t xml:space="preserve">Snowtown Wind Farm’s S95 Prototype Turbine </t>
  </si>
  <si>
    <t>S95 Prototype Turbine is a small generating system</t>
  </si>
  <si>
    <t>South Johnstone Sugar Mill Units 1-3</t>
  </si>
  <si>
    <t xml:space="preserve">St Vincent's Hospital (Melbourne) Limited </t>
  </si>
  <si>
    <t>22 052 110 755</t>
  </si>
  <si>
    <t>St Vincent's Hospital Unit 1</t>
  </si>
  <si>
    <t>Stanwell Battery Energy Storage System, Units 1-324</t>
  </si>
  <si>
    <t>Exemption - &lt; 5MW for pre-commissioning under clause 2.2.1(c), on the basis that no greater than 5 MW of generation will be connected to the network at all times while the exemption is in effect. This will expire no later than 9 August 2026.</t>
  </si>
  <si>
    <t>Spotless Services Pty Ltd</t>
  </si>
  <si>
    <t>Sunshine Coast University Public Hospital</t>
  </si>
  <si>
    <t>Solar PowerStations Victoria Pty Ltd</t>
  </si>
  <si>
    <t>93 600 588 949</t>
  </si>
  <si>
    <t>Swan Hill Solar Farm 1 Unit 1</t>
  </si>
  <si>
    <t>Swan Hill Solar Farm 2 Unit 1</t>
  </si>
  <si>
    <t>SYD10 Templar Road, Erskine Park - Data Hall 1 Gen 1</t>
  </si>
  <si>
    <t>SYD10 Templar Road, Erskine Park - Data Hall 1 Gen 2</t>
  </si>
  <si>
    <t>SYD10 Templar Road, Erskine Park - Data Hall 2 Gen 1</t>
  </si>
  <si>
    <t>SYD10 Templar Road, Erskine Park - Data Hall 2 Gen 2</t>
  </si>
  <si>
    <t>SYD10 Templar Road, Erskine Park - Data Hall 3 Gen 1</t>
  </si>
  <si>
    <t>SYD10 Templar Road, Erskine Park - Data Hall 3 Gen 2</t>
  </si>
  <si>
    <t>SYD10 Templar Road, Erskine Park - Data Hall 4 Gen 1</t>
  </si>
  <si>
    <t>SYD10 Templar Road, Erskine Park - Data Hall 4 Gen 2</t>
  </si>
  <si>
    <t>Sydney Airport Corporation Limited</t>
  </si>
  <si>
    <t>62 082 578 809</t>
  </si>
  <si>
    <t>Sydney Airport - Domestic Terminal, Unit 1 – System A, Unit 2 – System B and Unit 3 – System C</t>
  </si>
  <si>
    <t>Sydney Airport - International Terminal, Unit 1 – System E</t>
  </si>
  <si>
    <t>Telstra Corporation Limited</t>
  </si>
  <si>
    <t>33 051 775 556</t>
  </si>
  <si>
    <t>Telstra Clayton Data Centre - New Data Centre Units 1-8</t>
  </si>
  <si>
    <t>Telstra Clayton Data Centre - New Energy Centre Units 1-5</t>
  </si>
  <si>
    <t>Alfred Health</t>
  </si>
  <si>
    <t>27 318 956 319</t>
  </si>
  <si>
    <t>The Alfred Hospital Unit 1</t>
  </si>
  <si>
    <t>Stowe Australia Pty Limited</t>
  </si>
  <si>
    <t>27 002 556 603</t>
  </si>
  <si>
    <t>The Canberra Hospital Campus - Building 5</t>
  </si>
  <si>
    <t xml:space="preserve">82 142 080 338 </t>
  </si>
  <si>
    <t>The Dandenong Hospital, Unit 1 </t>
  </si>
  <si>
    <t>Barwon Health</t>
  </si>
  <si>
    <t>45 877 249 165</t>
  </si>
  <si>
    <t>The Geelong Hospital Unit 1</t>
  </si>
  <si>
    <t>Melbourne Health</t>
  </si>
  <si>
    <t>73 802 706 972</t>
  </si>
  <si>
    <t>The Royal Melbourne Units 1-2</t>
  </si>
  <si>
    <t>Earthconnect Pty Ltd</t>
  </si>
  <si>
    <t>62 139 647 359</t>
  </si>
  <si>
    <t>The Schwartz Family Solar Farm, Units 1-2</t>
  </si>
  <si>
    <t>Small generating system with a nameplate rating less than 5 MW that meets the standing exemption</t>
  </si>
  <si>
    <t>Thompson River Dam Hydro Generator Unit 1</t>
  </si>
  <si>
    <t>Townsville Hospital and Health Service</t>
  </si>
  <si>
    <t>86 747 187 217</t>
  </si>
  <si>
    <t>Townsville Hospital Emergency Generators Units 1-6</t>
  </si>
  <si>
    <t>EP Sunspot 2 Pty Limited</t>
  </si>
  <si>
    <t>41 637 177 130</t>
  </si>
  <si>
    <t>Trundle Solar Farm</t>
  </si>
  <si>
    <t>Visy Pulp and Paper Pty Ltd</t>
  </si>
  <si>
    <t>30 086 513 144</t>
  </si>
  <si>
    <t>Tumut Mill Generating Unit 1</t>
  </si>
  <si>
    <t>Extenuating circumstances - no capability of exporting to a transmission or distribution sytem in excess of 5MW</t>
  </si>
  <si>
    <t>Tumut Mill Generating Unit 2</t>
  </si>
  <si>
    <t>Hydro- Electric Corporation</t>
  </si>
  <si>
    <t>Upper Lake Margaret Power Station and Lower Lake Margaret Power Station</t>
  </si>
  <si>
    <t>Small generating system - nameplate rating exceeds 5 MW, but is less than 30 MW; and the facility is subject to extenuating circumstances.</t>
  </si>
  <si>
    <t xml:space="preserve">Wambo Wind Farm 2, Units 1-41 </t>
  </si>
  <si>
    <t>Exemption - &lt; 5MW for pre-commissioning under clause 2.2.1(c), on the basis that no greater than 5 MW of generation will be connected to the network at all times while the exemption is in effect. This will expire no later than 9 May 2026.</t>
  </si>
  <si>
    <t>Deakin University</t>
  </si>
  <si>
    <t>56 721 584 203</t>
  </si>
  <si>
    <t>Waurn Ponds Campus Microgrid (Solar Units 1-7, Battery Units 1-2)</t>
  </si>
  <si>
    <r>
      <t>Melbourne Water</t>
    </r>
    <r>
      <rPr>
        <sz val="10"/>
        <rFont val="Arial"/>
        <family val="2"/>
      </rPr>
      <t xml:space="preserve"> Corporation</t>
    </r>
  </si>
  <si>
    <t>Werribee Western Treatment Plant Unit 1 - 11</t>
  </si>
  <si>
    <t>OneSteel Manufacturing Pty Ltd</t>
  </si>
  <si>
    <t>Whyalla Steelworks Units 1-5</t>
  </si>
  <si>
    <t>Small generating system - nameplate rating exceeds 5 MW,  and exports less than 20 GWh in any 12-month period.</t>
  </si>
  <si>
    <t>Novasource Power Services Australia Pty Ltd</t>
  </si>
  <si>
    <t>21 653 660 167</t>
  </si>
  <si>
    <t xml:space="preserve">Williamsdale Solar Farm [generating units 1 – 1] </t>
  </si>
  <si>
    <t>OneSun Capital 10MW Operating Pty Ltd</t>
  </si>
  <si>
    <t>75 159 029 017</t>
  </si>
  <si>
    <t>Williamsdale Solar Farm 1</t>
  </si>
  <si>
    <t>Winneke Treatment Plant Solar Farm</t>
  </si>
  <si>
    <t>Sun Metals Corporation Ltd</t>
  </si>
  <si>
    <t>Zinc Refinery Unit 1</t>
  </si>
  <si>
    <t>Participant Category</t>
  </si>
  <si>
    <t>Intermediary</t>
  </si>
  <si>
    <t>Effective Date</t>
  </si>
  <si>
    <t>CQ Energy Pty Ltd as The Trustee for CQ Energy Unit Trust  </t>
  </si>
  <si>
    <t>55 626 864 224</t>
  </si>
  <si>
    <t>Adelaide Desalination Plant, Solar Units 1-4, Battery Units 1, 2-3</t>
  </si>
  <si>
    <t>Adelaide Desalination Plant, Solar Units 5-9</t>
  </si>
  <si>
    <t xml:space="preserve">The Trustee for Sustainable Energy Infrastructure Trust </t>
  </si>
  <si>
    <t>AGL SITA Landfill 1</t>
  </si>
  <si>
    <t>Acciona Energy Australia Global Pty Ltd</t>
  </si>
  <si>
    <t>54 600 910 647</t>
  </si>
  <si>
    <t>Aldoga Solar Farm, Units 1-157</t>
  </si>
  <si>
    <t xml:space="preserve">Aldoga Solar Farm Pty Ltd </t>
  </si>
  <si>
    <t xml:space="preserve">EDL CSM (NSW) Pty Ltd </t>
  </si>
  <si>
    <t>66 064 847 490</t>
  </si>
  <si>
    <t>Appin Power Station, Units 1-54</t>
  </si>
  <si>
    <t xml:space="preserve">EDL Group Operations Pty Ltd </t>
  </si>
  <si>
    <t xml:space="preserve">Windlab Asset Management Pty Ltd </t>
  </si>
  <si>
    <t>34 605 094 666</t>
  </si>
  <si>
    <t>Ararat Wind Farm, Units 1-75</t>
  </si>
  <si>
    <t xml:space="preserve">Ararat Wind Farm Pty Ltd </t>
  </si>
  <si>
    <t xml:space="preserve">AWF Prop Co 2 Pty Ltd as trustee for AWF Prop Trust 2 </t>
  </si>
  <si>
    <t>61 446 383 749</t>
  </si>
  <si>
    <t>Ararat Wind Farm, Units 1–75</t>
  </si>
  <si>
    <t>Avonlie Solar Project Co Pty Ltd</t>
  </si>
  <si>
    <t>84 636 108 597</t>
  </si>
  <si>
    <t>Avonlie Solar Farm, Units 1-70</t>
  </si>
  <si>
    <t>Alinta DEBO Pty Ltd</t>
  </si>
  <si>
    <t>66 079 246 423</t>
  </si>
  <si>
    <t xml:space="preserve">Alinta DEBP Pty Ltd </t>
  </si>
  <si>
    <t>85 075 067 702</t>
  </si>
  <si>
    <t xml:space="preserve">Alinta DVP Pty Ltd </t>
  </si>
  <si>
    <t>98 083 051 978</t>
  </si>
  <si>
    <t xml:space="preserve">Chinchilla Solar Pty Ltd </t>
  </si>
  <si>
    <t>49 609 762 343</t>
  </si>
  <si>
    <t>Baking Board Solar Farm, Units 1-7</t>
  </si>
  <si>
    <t xml:space="preserve">Birdwood Trading Pty Ltd  </t>
  </si>
  <si>
    <t>GLSG Solar Australia Pty Ltd</t>
  </si>
  <si>
    <t>69 619 064 078</t>
  </si>
  <si>
    <t xml:space="preserve">Birdwood Trading Pty Ltd </t>
  </si>
  <si>
    <t>Bald Hills Wind Farm Units 1-52</t>
  </si>
  <si>
    <t xml:space="preserve">Alinta Energy Retail Sales Pty Ltd </t>
  </si>
  <si>
    <t>Ballarat Health Services</t>
  </si>
  <si>
    <t>39 089 584 391</t>
  </si>
  <si>
    <t>Ballarat Base Hospital Units 1-2</t>
  </si>
  <si>
    <t xml:space="preserve">Energy Response Pty Ltd (Trading as Energy Response) </t>
  </si>
  <si>
    <t xml:space="preserve">AusNet Transmission Group Pty Ltd </t>
  </si>
  <si>
    <t>Ballarat Battery Energy Storage System Units 1-17</t>
  </si>
  <si>
    <t xml:space="preserve">CWP Asset Management Pty Ltd </t>
  </si>
  <si>
    <t>41 143 399 179</t>
  </si>
  <si>
    <t>Bango 973 Wind Farm, Units 1-30</t>
  </si>
  <si>
    <t>Bango 999 Wind Farm, Units 1-16</t>
  </si>
  <si>
    <t xml:space="preserve">Foresight Solar Australia Pty Ltd </t>
  </si>
  <si>
    <t>Bannerton Solar Park Units 1-40</t>
  </si>
  <si>
    <t xml:space="preserve">Barcaldine Remote Community Solar Farm Pty Ltd </t>
  </si>
  <si>
    <t>19 167 316 270</t>
  </si>
  <si>
    <t>Barcaldine Solar Farm, Units 1-2</t>
  </si>
  <si>
    <t xml:space="preserve">Diamond Energy Pty Ltd </t>
  </si>
  <si>
    <t xml:space="preserve">AGL Barker Inlet Pty Limited </t>
  </si>
  <si>
    <t>37 622 351 660</t>
  </si>
  <si>
    <t>Barker Inlet Power Station Units 1-12</t>
  </si>
  <si>
    <t xml:space="preserve">AGL SA Generation Pty Limited </t>
  </si>
  <si>
    <t xml:space="preserve">AGL Barker Inlet Pty Ltd </t>
  </si>
  <si>
    <t>Bell Bay Three Power Station: Bell Bay Three Units 1-3 and Tamar Valley Peaking Plant Unit 1</t>
  </si>
  <si>
    <t>Hydro-Electric Corporation, trading as Hydro Tasmania</t>
  </si>
  <si>
    <t>Global Power Generation Australia Pty Ltd</t>
  </si>
  <si>
    <t xml:space="preserve">Berrybank 2 Wind Farm, Units 1-26 </t>
  </si>
  <si>
    <t>Berrybank Wind Farm, Units 1-43</t>
  </si>
  <si>
    <t xml:space="preserve">Berrybank Development Pty Ltd </t>
  </si>
  <si>
    <t xml:space="preserve">EDL LFG (Vic) Pty Ltd </t>
  </si>
  <si>
    <t>Berwick LFG Power Station and Broadmeadows LFG Power Station.</t>
  </si>
  <si>
    <t>Blueshore Pty Ltd</t>
  </si>
  <si>
    <t xml:space="preserve">65 622 457 587 </t>
  </si>
  <si>
    <t>Beryl Solar Farm, Units 1-60</t>
  </si>
  <si>
    <t xml:space="preserve">FS NSW Project No 1 At Pty Ltd (ACN  652 826 541) as Trustee for the FS NSW Project No 1 Asset Trust </t>
  </si>
  <si>
    <t>FS NSW Project No 1 AT Pty Ltd (ACN 621 215 969) as Trustee for FS NSW Project No 1 Asset Trust</t>
  </si>
  <si>
    <t>65 622 457 587</t>
  </si>
  <si>
    <t>Blue Grass Solar Farm, Units 1-112</t>
  </si>
  <si>
    <t>GranSolar Construction Australia Pty Ltd</t>
  </si>
  <si>
    <t>71 640 607 209</t>
  </si>
  <si>
    <t>Elecnor Australia Pty Ltd</t>
  </si>
  <si>
    <t>83 168 435 658</t>
  </si>
  <si>
    <t>Blyth Battery Energy Storage System, Units 1-64</t>
  </si>
  <si>
    <t>Blyth Battery Pty Ltd (ACN 663 615 263) as trustee for the Blyth Battery Trust</t>
  </si>
  <si>
    <t>Neoen Australia Pty Ltd</t>
  </si>
  <si>
    <t>57 160 905 706</t>
  </si>
  <si>
    <t>NHOA Australia Pty Ltd</t>
  </si>
  <si>
    <t>87 651 826 229</t>
  </si>
  <si>
    <t xml:space="preserve">CWP Renewables Pty Ltd </t>
  </si>
  <si>
    <t>57 127 205 645</t>
  </si>
  <si>
    <t>Boco Rock Wind Farm Units 1-67</t>
  </si>
  <si>
    <t xml:space="preserve">Boco Rock Wind Farm Pty Ltd </t>
  </si>
  <si>
    <t>Bolivar Power Station, Units 1-4</t>
  </si>
  <si>
    <t>State Owned Generators Leasing Co Pty Ltd</t>
  </si>
  <si>
    <t>94 638 786 599</t>
  </si>
  <si>
    <t xml:space="preserve">CQ Energy Pty Ltd as The Trustee for CQ Energy Unit Trust </t>
  </si>
  <si>
    <t>Bolivar Waste Water Treatment Plant, Solar Units 1-3, Battery Units 1-3, 4-5, Diesel Unit 1</t>
  </si>
  <si>
    <t>Bomen Solar Farm, Units 1-44</t>
  </si>
  <si>
    <t xml:space="preserve">Bomen Solar Farm Pty Ltd (ACN 620 832 108) as trustee for Bomen SF Trust </t>
  </si>
  <si>
    <t xml:space="preserve">RES Australia Pty Ltd </t>
  </si>
  <si>
    <t xml:space="preserve">Spark Infrastructure Holdings No.5 Pty Limited </t>
  </si>
  <si>
    <t>23 151 150 275</t>
  </si>
  <si>
    <t>Spark Renewables Pty Limited</t>
  </si>
  <si>
    <t>90 632 860 023</t>
  </si>
  <si>
    <t>CQ Energy Pty Ltd as trustee for the CQ Energy Unit Trust</t>
  </si>
  <si>
    <t>Bouldercombe Battery Project, Units 1–40</t>
  </si>
  <si>
    <t>Bouldercombe Battery Project Co Pty Ltd (ACN 646 696 960) as trustee for Bouldercombe Battery Project Trust</t>
  </si>
  <si>
    <t xml:space="preserve">Arrow Energy Trading Pty Ltd </t>
  </si>
  <si>
    <t>Braemar 2 Power Station Units 5-7</t>
  </si>
  <si>
    <t>NewGen Braemar 2 Partnership (ERM Braemar 2 Pty Ltd (ABN 63 127 500 949)and Arrow (Southern Generation) Pty Ltd (BN 51 128 813 490) trading as)</t>
  </si>
  <si>
    <t>63 127 500 949</t>
  </si>
  <si>
    <t>Akaysha Energy Pty Ltd</t>
  </si>
  <si>
    <t>49 649 223 987</t>
  </si>
  <si>
    <t>Brendale BESS, Units 1-112</t>
  </si>
  <si>
    <t>Quintas Energy Australia Pty Ltd</t>
  </si>
  <si>
    <t>99 625 735 373</t>
  </si>
  <si>
    <t>Broadmeadows Landfill Gas Power Station (Units 1-5)</t>
  </si>
  <si>
    <t xml:space="preserve">69 061 503 348 </t>
  </si>
  <si>
    <t xml:space="preserve">EDL Operations (Broadmeadows) Pty Ltd </t>
  </si>
  <si>
    <t>054 545 069</t>
  </si>
  <si>
    <t>Broadmeadows Power Plan</t>
  </si>
  <si>
    <t>Broadsound Solar Farm Pty Ltd</t>
  </si>
  <si>
    <t>15 620 028 097</t>
  </si>
  <si>
    <t>Broadsound Energy Park, Units 1-192</t>
  </si>
  <si>
    <t>Broadsound Energy Park, Units 1-92</t>
  </si>
  <si>
    <t xml:space="preserve">Delta Electricity Australia Pty Ltd </t>
  </si>
  <si>
    <t>26 074 408 923</t>
  </si>
  <si>
    <t xml:space="preserve">Broadwater Power Station, Units 1 &amp; 2 </t>
  </si>
  <si>
    <t xml:space="preserve">Cape Byron Management Pty Ltd </t>
  </si>
  <si>
    <t xml:space="preserve">NSW Sugar Milling Co-operative Limited </t>
  </si>
  <si>
    <t>52 051 052 209</t>
  </si>
  <si>
    <t xml:space="preserve">Sunshine Renewable Energy Pty Ltd </t>
  </si>
  <si>
    <t>67 095 991 638</t>
  </si>
  <si>
    <t>Brooklyn LFG (Units 1-3)</t>
  </si>
  <si>
    <t xml:space="preserve">Cochrane Dam Pty Ltd </t>
  </si>
  <si>
    <t>65 613 015 768</t>
  </si>
  <si>
    <t>Brown Mountain Power Station, Units 1-6</t>
  </si>
  <si>
    <t xml:space="preserve">Hydro Power Pty Limited </t>
  </si>
  <si>
    <t xml:space="preserve">Browns Plains Landfill Gas PS (Units 1-2) </t>
  </si>
  <si>
    <t xml:space="preserve">EDL LFG (Qld) Pty Ltd </t>
  </si>
  <si>
    <t xml:space="preserve">21 071 089 579 </t>
  </si>
  <si>
    <t>Neoen Australia Pty. Ltd.</t>
  </si>
  <si>
    <t>Bulgana Green Power Hub, Units 1 - 40 (BESS)</t>
  </si>
  <si>
    <t>Bulgana Green Power Hub, Units 1 - 56 (WTG)</t>
  </si>
  <si>
    <t>Bundaberg Solar Farm, Units 1-37</t>
  </si>
  <si>
    <t>Potentia Energy Pty Ltd as trustee for the Potentia Energy Trust</t>
  </si>
  <si>
    <t>24 627 750 586</t>
  </si>
  <si>
    <t>Bungala One Solar Farm, Units 1-54</t>
  </si>
  <si>
    <t>Green Light Contractors Pty Ltd</t>
  </si>
  <si>
    <t>Solarig Australia Pty Ltd</t>
  </si>
  <si>
    <t>75 626 939 384</t>
  </si>
  <si>
    <t>Bungala Two Solar Farm, Units 1-54</t>
  </si>
  <si>
    <t xml:space="preserve">Overwatch Energy Pty Ltd </t>
  </si>
  <si>
    <t>21 633 973 565</t>
  </si>
  <si>
    <t xml:space="preserve">Bungama Project (Solar) Operations Pty Ltd as trustee for Bungama Project (Solar) Operations Trust </t>
  </si>
  <si>
    <t xml:space="preserve"> 92 133 409 781</t>
  </si>
  <si>
    <t>Revera Energy Australia Pty Ltd</t>
  </si>
  <si>
    <t>75 618 201 380</t>
  </si>
  <si>
    <t xml:space="preserve">Bungama Project (Solar) Operations Pty Ltd as trustee for Bungama Project (Solar) Operations Trust  </t>
  </si>
  <si>
    <t>92 133 409 781</t>
  </si>
  <si>
    <t xml:space="preserve">AGL Southern Hydro (NSW) Pty Limited </t>
  </si>
  <si>
    <t xml:space="preserve">CS Energy Limited </t>
  </si>
  <si>
    <t>Callide C Nett Off, Units 3-4</t>
  </si>
  <si>
    <t xml:space="preserve">Callide Power Trading Pty Ltd </t>
  </si>
  <si>
    <t xml:space="preserve">Callide Energy Pty Ltd </t>
  </si>
  <si>
    <t>082 468 746</t>
  </si>
  <si>
    <t>Callide Power Plant</t>
  </si>
  <si>
    <t xml:space="preserve">IG Power (Callide) Limited </t>
  </si>
  <si>
    <t>082 413 885</t>
  </si>
  <si>
    <t>Capital Battery, Units 1-33</t>
  </si>
  <si>
    <t xml:space="preserve">Capital Battery Pty Ltd as trustee for Capital Battery Trust </t>
  </si>
  <si>
    <t xml:space="preserve">Capital East Solar Pty Ltd </t>
  </si>
  <si>
    <t>77 159 005 973</t>
  </si>
  <si>
    <t>Capital East Solar Farm 1-4 Inverters</t>
  </si>
  <si>
    <t>Infigen Energy Holdings Pty Ltd</t>
  </si>
  <si>
    <t xml:space="preserve">Renewable Power Ventures Pty Ltd </t>
  </si>
  <si>
    <t>Capital Wind Farm Units 1 - 67</t>
  </si>
  <si>
    <t xml:space="preserve">BBP Energy Markets Pty Ltd </t>
  </si>
  <si>
    <t>CQ Energy Pty Ltd as The Trustee for CQ Energy Unit Trust</t>
  </si>
  <si>
    <t>Carwarp Solar Farm, Units 1-49</t>
  </si>
  <si>
    <t xml:space="preserve">CS SubCo Pty Ltd (ACN 625 078 159) as The Trustee for Carwarp SF SPV </t>
  </si>
  <si>
    <t>Recurrent Energy Power Services (Australia) Pty Ltd</t>
  </si>
  <si>
    <t>31 620 225 809</t>
  </si>
  <si>
    <t xml:space="preserve">Goldwind Australia Pty Ltd </t>
  </si>
  <si>
    <t>32 140 108 390</t>
  </si>
  <si>
    <t>Cattle Hill Wind Farm, Units 1-48</t>
  </si>
  <si>
    <t xml:space="preserve">Wild Cattle Hill Pty Ltd </t>
  </si>
  <si>
    <t xml:space="preserve">Goldwind Capital (Australia) Pty Ltd </t>
  </si>
  <si>
    <t>34 142 403 950</t>
  </si>
  <si>
    <t xml:space="preserve">Chepstowe Wind Farm Pty Ltd </t>
  </si>
  <si>
    <t>Chepstowe Wind Farm Pty Ltd, Units 1-3</t>
  </si>
  <si>
    <t>Atmos Services Pty Ltd</t>
  </si>
  <si>
    <t>54 623 781 840</t>
  </si>
  <si>
    <t>Cherry Tree Wind Farm, Units 1-16</t>
  </si>
  <si>
    <t>Cherry Tree Wind Farm Pty Ltd (ACN 134 444 947) as Trustee for the Cherry Tree Project Trust</t>
  </si>
  <si>
    <t xml:space="preserve">Biosar Australia Pty Ltd </t>
  </si>
  <si>
    <t>55 620 817 665</t>
  </si>
  <si>
    <t>Childers Solar Farm, Units 1-37</t>
  </si>
  <si>
    <t>Childers Solar Pty Ltd (ACN 623 279 664) as the Trustee for the Childers Solar Trust</t>
  </si>
  <si>
    <t xml:space="preserve">Childers Solar Farm, Units 1-37 </t>
  </si>
  <si>
    <t xml:space="preserve">Childers Solar Pty Ltd (ACN 623 270 664) as the Trustee for Childers Solar Trust </t>
  </si>
  <si>
    <t>CSE BESS Pty Ltd</t>
  </si>
  <si>
    <t>68 662 866 908</t>
  </si>
  <si>
    <t>Christies Beach Wastewater Treatment Plant, Battery Units 1-5, Solar Unit 1, Solar Units 1-40, Biogas Unit 1, Diesel Units 1, Diesel Units 1-2</t>
  </si>
  <si>
    <t xml:space="preserve">Clare Asset Co Pty Ltd as the Trustee for Clare Asset Trust </t>
  </si>
  <si>
    <t>72 989 713 062</t>
  </si>
  <si>
    <t xml:space="preserve">Clare Solar Farm Stage 1, Units 1-69  </t>
  </si>
  <si>
    <t>Clare Asset Co Pty Ltd as the Trustee for Clare Asset Trust</t>
  </si>
  <si>
    <t>78 611 346 859</t>
  </si>
  <si>
    <t>RES Energy Services Pty Ltd</t>
  </si>
  <si>
    <t>92 667 372 161</t>
  </si>
  <si>
    <t>Clare Solar Farm, Units 1-69</t>
  </si>
  <si>
    <t xml:space="preserve">Clarke Creek Energy Pty Ltd </t>
  </si>
  <si>
    <t>34 614 169 096</t>
  </si>
  <si>
    <t>Clarke Creek Wind Farm, Units 1-100</t>
  </si>
  <si>
    <t>Clayton Landfill Gas Power Station (Units 1-11)</t>
  </si>
  <si>
    <t xml:space="preserve">EDL LFG (VIC) Pty Ltd </t>
  </si>
  <si>
    <t>Clayton Power Plant and Springvale Power Plant</t>
  </si>
  <si>
    <t>Nxzen Australia Pty Ltd</t>
  </si>
  <si>
    <t>54 608 963 775</t>
  </si>
  <si>
    <t>Clements Gap BESS, Units 1-25</t>
  </si>
  <si>
    <t>Overwatch Energy Pty Ltd</t>
  </si>
  <si>
    <t xml:space="preserve">Pacific Hydro Pty Ltd </t>
  </si>
  <si>
    <t>31 057 279 508</t>
  </si>
  <si>
    <t>Wirsol Energy Pty Ltd</t>
  </si>
  <si>
    <t>72 617 256 550</t>
  </si>
  <si>
    <t>Clermont Solar Farm, Units 1-37</t>
  </si>
  <si>
    <t xml:space="preserve">Clermont Asset Co Pty Ltd (ACN 623 155 573) as Trustee for Clermont Solar Unit Trust </t>
  </si>
  <si>
    <t>Habitat Energy Pty Ltd</t>
  </si>
  <si>
    <t>56 638 900 062</t>
  </si>
  <si>
    <t xml:space="preserve">Potentia Energy Retail Pty Ltd </t>
  </si>
  <si>
    <t xml:space="preserve">Cohuna Solar Pty Ltd as trustee for the Cohuna Solar Trust </t>
  </si>
  <si>
    <t>55 790 717 790</t>
  </si>
  <si>
    <t>Cohuna Solar Farm, Units 1-19</t>
  </si>
  <si>
    <t>Ingeteam Australia Pty Ltd</t>
  </si>
  <si>
    <t>51 166 870 168</t>
  </si>
  <si>
    <t xml:space="preserve">Solarig Australia Pty Ltd </t>
  </si>
  <si>
    <t>Coleambally Solar Farm, Units 1 – 90</t>
  </si>
  <si>
    <t xml:space="preserve">RATCH Australia Corporation Pty Ltd </t>
  </si>
  <si>
    <t>31 106 617 332</t>
  </si>
  <si>
    <t>Collector Wind Farm Units 1-54</t>
  </si>
  <si>
    <t xml:space="preserve">Collector Wind Farm Pty Ltd </t>
  </si>
  <si>
    <t xml:space="preserve">RATCH-Australia Collinsville Solar PV Pty Ltd </t>
  </si>
  <si>
    <t>88 165 511 937</t>
  </si>
  <si>
    <t>Collinsville Solar PV Power Station, Units 1-17</t>
  </si>
  <si>
    <t>Stanwell Asset Maintenance Company Pty Ltd</t>
  </si>
  <si>
    <t>20 137 410 685</t>
  </si>
  <si>
    <t>ICA Investment Services Pty Ltd</t>
  </si>
  <si>
    <t>69 631 031 742</t>
  </si>
  <si>
    <t>Columboola Solar Farm, Units 1-79</t>
  </si>
  <si>
    <t>Columboola Solar Farm Nominees Pty Ltd (ACN 619 392 424) as Trustee for Columboola Solar Farm Op Trust</t>
  </si>
  <si>
    <t>Sterling and Wilson Solar Australia Pty Ltd</t>
  </si>
  <si>
    <t>35 632 960 680</t>
  </si>
  <si>
    <t xml:space="preserve">Condamine Power Station Pty Ltd </t>
  </si>
  <si>
    <t>76 121 868 273</t>
  </si>
  <si>
    <t>Condamine Power Station A unit 3</t>
  </si>
  <si>
    <t xml:space="preserve">QGC Sales Qld Pty Ltd </t>
  </si>
  <si>
    <t>Condamine Power Station A units 1 &amp; 2</t>
  </si>
  <si>
    <t xml:space="preserve">Condong Power Station Unit 1 </t>
  </si>
  <si>
    <t xml:space="preserve">Condong Power Station, Unit 1 </t>
  </si>
  <si>
    <t xml:space="preserve">Coopers Gap Wind Farm, Units 1–123 </t>
  </si>
  <si>
    <t xml:space="preserve">Metka EGN Australia Holdings Two Pty Ltd as trustee of Metka EGN Australia Holdings Trust </t>
  </si>
  <si>
    <t>96 579 785 264</t>
  </si>
  <si>
    <t>Corowa Solar Farm, Units 1-22</t>
  </si>
  <si>
    <t xml:space="preserve">Corowa Operationsco Pty Ltd as trustee for the Corowa Operations Trust </t>
  </si>
  <si>
    <t xml:space="preserve">Metka EGN Australia Pty Ltd </t>
  </si>
  <si>
    <t>29 627 887 709</t>
  </si>
  <si>
    <t xml:space="preserve">Vector Cuatro Australia Pty Ltd </t>
  </si>
  <si>
    <t>44 628 702 545</t>
  </si>
  <si>
    <t xml:space="preserve">Global Power Generation Australia Pty </t>
  </si>
  <si>
    <t>Crookwell 2 Wind Farm, Units 1-28</t>
  </si>
  <si>
    <t>Crookwell 3 Wind Farm, Units 1-16</t>
  </si>
  <si>
    <t>Crudine Ridge Wind Farm, Units 1-37</t>
  </si>
  <si>
    <t xml:space="preserve">CRWF Nominees Pty Ltd </t>
  </si>
  <si>
    <t>Bouygues Construction Australia Pty Ltd &amp; Equans Solar &amp; Storage Australia Pty Ltd</t>
  </si>
  <si>
    <t>13 968 801 324</t>
  </si>
  <si>
    <t>Culcairn Solar Farm, Units 1-111</t>
  </si>
  <si>
    <t>Culcairn Solar Farm Pty Ltd as trustee for the Culcairn Solar Farm Trust</t>
  </si>
  <si>
    <t>30 401 325 006</t>
  </si>
  <si>
    <t xml:space="preserve">Cullerin Range Wind Farm Pty Ltd </t>
  </si>
  <si>
    <t>38 126 167 126</t>
  </si>
  <si>
    <t>Cullerin Range Wind Farm Units 1-15</t>
  </si>
  <si>
    <t xml:space="preserve">Origin Energy Electricity Limited </t>
  </si>
  <si>
    <t>APA Operations (EII) Pty Limi</t>
  </si>
  <si>
    <t>69 134 460 496</t>
  </si>
  <si>
    <t>Daandine Power Station units 1-11</t>
  </si>
  <si>
    <t xml:space="preserve">APT Petroleum Pipelines Holdings Pty </t>
  </si>
  <si>
    <t>92 009 738 489</t>
  </si>
  <si>
    <t>Daandine Power Station Units 1-11</t>
  </si>
  <si>
    <t xml:space="preserve">Electranet Pty Ltd </t>
  </si>
  <si>
    <t>Dalrymple North Battery Energy Storage System, Units 1-12</t>
  </si>
  <si>
    <t xml:space="preserve">DPESS Pty Ltd (ACN 654 843 375) as trustee for The DPESS Trust </t>
  </si>
  <si>
    <t>Darlington Point Energy Storage System, Units 1-16</t>
  </si>
  <si>
    <t xml:space="preserve">Canadian Solar O&amp;M (Australia) Pty Ltd </t>
  </si>
  <si>
    <t>Darlington Point Solar Farm, Units 1-108</t>
  </si>
  <si>
    <t xml:space="preserve">Edify Energy Pty Ltd </t>
  </si>
  <si>
    <t>85 606 684 995</t>
  </si>
  <si>
    <t>Daydream Solar Farm, Units 1-29, 30-61</t>
  </si>
  <si>
    <t>Daydream Solar Farm Pty Ltd (ACN 618 894 438) as The Trustee For The Daydream Solar Farm Trust</t>
  </si>
  <si>
    <t xml:space="preserve">Diapur Wind Farm Pty Ltd </t>
  </si>
  <si>
    <t>36 604 213 309</t>
  </si>
  <si>
    <t>Diapur Wind Farm, Units 1-2</t>
  </si>
  <si>
    <t>Res Australia Pty Ltd</t>
  </si>
  <si>
    <t xml:space="preserve">Dulacca Wind Farm, Units 1-43 </t>
  </si>
  <si>
    <t xml:space="preserve">Dulacca Energy Project Co Pty Ltd </t>
  </si>
  <si>
    <t xml:space="preserve">Tilt Renewables Australia Pty Ltd </t>
  </si>
  <si>
    <t xml:space="preserve">Dundonnell Wind Farm Pty Ltd </t>
  </si>
  <si>
    <t xml:space="preserve">EarthPower Technologies Sydney Pty Ltd </t>
  </si>
  <si>
    <t>EarthPower Biomass Plant.</t>
  </si>
  <si>
    <t xml:space="preserve">Waste Recycling and Processing Corporation trading as WSN Environmental Solutions </t>
  </si>
  <si>
    <t>93 524 709 106</t>
  </si>
  <si>
    <t>Eastern Creek Gas Utilisation Facility Units 1-8</t>
  </si>
  <si>
    <t xml:space="preserve">LMS Generation Pty Ltd </t>
  </si>
  <si>
    <t>Eastern Creek LFG PS (Units 1-4)</t>
  </si>
  <si>
    <t xml:space="preserve">37 070 941 794 </t>
  </si>
  <si>
    <t>Gransolar Construction Australia Pty Ltd</t>
  </si>
  <si>
    <t>Edenvale Solar Park, Units 1-72</t>
  </si>
  <si>
    <t xml:space="preserve">Edenvale Solar Park Pty Ltd </t>
  </si>
  <si>
    <t>63 627 088 359</t>
  </si>
  <si>
    <t>Elaine Wind Farm, Units 1-22</t>
  </si>
  <si>
    <t xml:space="preserve">Lal Lal Wind Farms Nom Co Pty Ltd </t>
  </si>
  <si>
    <t xml:space="preserve">Emerald Energy Project Pty Ltd (ACN620 722 769) ATF Emerald Energy Project Trust </t>
  </si>
  <si>
    <t>46 537 051 902</t>
  </si>
  <si>
    <t>Emerald Solar Park Units 1 - 32</t>
  </si>
  <si>
    <t xml:space="preserve">Telstra Energy (Generation) Pty Ltd </t>
  </si>
  <si>
    <t xml:space="preserve">RCR O'Donnell Griffin Pty Ltd </t>
  </si>
  <si>
    <t>78 003 905 093</t>
  </si>
  <si>
    <t xml:space="preserve">Energy Queensland Limited </t>
  </si>
  <si>
    <t>96 612 535 583</t>
  </si>
  <si>
    <t xml:space="preserve">Network Service Provider </t>
  </si>
  <si>
    <t>Energex Distribution System</t>
  </si>
  <si>
    <t xml:space="preserve">Energex Limited </t>
  </si>
  <si>
    <t xml:space="preserve">Origin Energy Eraring Battery Pty Ltd </t>
  </si>
  <si>
    <t>52 649 611 996</t>
  </si>
  <si>
    <t>Origin Energy Eraring Pty Limited</t>
  </si>
  <si>
    <t>Eraring Gas Turbine Unit 1</t>
  </si>
  <si>
    <t>Eraring Power Station Units 1 - 4</t>
  </si>
  <si>
    <t>Ergon Distribution System</t>
  </si>
  <si>
    <t xml:space="preserve">Ergon Energy </t>
  </si>
  <si>
    <t>Ferguson Wind Farm Pty Ltd</t>
  </si>
  <si>
    <t>94 608 631 321</t>
  </si>
  <si>
    <t>Ferguson North Wind Farm, Unit 1</t>
  </si>
  <si>
    <t>Ferguson South Wind Farm, Units 1-2</t>
  </si>
  <si>
    <t xml:space="preserve">Finley Solar Farm </t>
  </si>
  <si>
    <t xml:space="preserve"> Finley Solar Farm Pty Ltd (ACN 616 527 621) as trustee for the Finley Solar Trust</t>
  </si>
  <si>
    <t>Finley Solar Farm, Units 1-99</t>
  </si>
  <si>
    <t xml:space="preserve">Finley Solar Farm Pty Ltd (ABN 89 616 527 621) as trustee for the Finley Solar Trust </t>
  </si>
  <si>
    <t>ESCO Asset Management Pty Ltd (</t>
  </si>
  <si>
    <t>57 623 340 376</t>
  </si>
  <si>
    <t xml:space="preserve">Signal Energy Australia Pty Ltd </t>
  </si>
  <si>
    <t>92 623 114 090</t>
  </si>
  <si>
    <t>Flyer Creek Wind Farm Pty Ltd</t>
  </si>
  <si>
    <t>69 130 749 012</t>
  </si>
  <si>
    <t>Flyers Creek Wind Farm, Units 1-38</t>
  </si>
  <si>
    <t xml:space="preserve">Shell Energy Australia Pty Ltd </t>
  </si>
  <si>
    <t>18 085 757 446</t>
  </si>
  <si>
    <t>Gangarri Solar Farm, Units 1-54</t>
  </si>
  <si>
    <t xml:space="preserve">Shell New Energies Australia Pty Ltd </t>
  </si>
  <si>
    <t xml:space="preserve">Sterling and Wilson Solar Australia Pty Ltd </t>
  </si>
  <si>
    <t xml:space="preserve">GESS ProjectCo Pty Ltd </t>
  </si>
  <si>
    <t>86 621 425 661</t>
  </si>
  <si>
    <t>Gannawarra Energy Storage System, Units 1-50</t>
  </si>
  <si>
    <t>Gannawarra Solar Farm Units 1-22</t>
  </si>
  <si>
    <t xml:space="preserve">German Creek Power Station (Units 1-20) </t>
  </si>
  <si>
    <t xml:space="preserve">EDL CSM (QLD) Pty Ltd </t>
  </si>
  <si>
    <t xml:space="preserve">48 098 224 269 </t>
  </si>
  <si>
    <t xml:space="preserve">Energy Solutions Pty Ltd </t>
  </si>
  <si>
    <t>Girgarre Solar Farm, Units 1-57</t>
  </si>
  <si>
    <t>Girgarre Solar Pty Ltd as trustee for Girgarre Solar Trust</t>
  </si>
  <si>
    <t>70 747 450 606</t>
  </si>
  <si>
    <t>Glenellen Solar Farm, Units 1-60</t>
  </si>
  <si>
    <t xml:space="preserve">Glenellen Asset Pty Ltd (ACN 644 794 758) As The Trustee For Glenellen Asset Trust </t>
  </si>
  <si>
    <t>Glennies Creek Power Station Unit 1-12</t>
  </si>
  <si>
    <t xml:space="preserve">EDL (OCI) Pty Limited </t>
  </si>
  <si>
    <t>Glenrowan Solar Farm, Units 1-30</t>
  </si>
  <si>
    <t>Glenrowan Solar Farm Pty Ltd (ACN 655 353 058)  as trustee for Glenrowan Solar Farm Trust</t>
  </si>
  <si>
    <t>ESCO Pacific Asset Management Pty Ltd</t>
  </si>
  <si>
    <t>UGL Engineering Pty Ltd</t>
  </si>
  <si>
    <t>96 096 365 972</t>
  </si>
  <si>
    <t xml:space="preserve">Gentari Solar Australia Pty Ltd </t>
  </si>
  <si>
    <t>Glenrowan West Solar Farm, Units 1-48</t>
  </si>
  <si>
    <t>CQ Energy Pty Ltd (ACN 132 405 004) as The Trustee for CQ Energy Unit Trust</t>
  </si>
  <si>
    <t>Golden Plains Wind Farm West, Units 1-43, Units 44-93</t>
  </si>
  <si>
    <t xml:space="preserve">Golden Plains WF2 Pty Ltd (ACN 650 490 109) as trustee for the Golden Plains WF2 Unit Trust (ABN 19 955 437 506) </t>
  </si>
  <si>
    <t>TagEnergy Australia Pty Ltd</t>
  </si>
  <si>
    <t>48 655 814 958</t>
  </si>
  <si>
    <t xml:space="preserve">FRV Services Australia Pty Limited </t>
  </si>
  <si>
    <t>Goonumbla Solar Farm, Units 1-31</t>
  </si>
  <si>
    <t xml:space="preserve">Goonumbla Asset Co Pty Ltd (ACN 628 351 271) as the Trustee for Goonumbla Asset Trust </t>
  </si>
  <si>
    <t xml:space="preserve">Gransolar Desarrollo y Contruccion SL </t>
  </si>
  <si>
    <t>48 614 561 572</t>
  </si>
  <si>
    <t xml:space="preserve">Bouygues Construction Australia Pty Ltd &amp; Equans Solar &amp; Storage Australia Pty Ltd </t>
  </si>
  <si>
    <t>Goorambat East Solar Farm, Units 1-83</t>
  </si>
  <si>
    <t>International Power (Australia) Pty Ltd</t>
  </si>
  <si>
    <t>59 092 560 793</t>
  </si>
  <si>
    <t>GE Renewable Energy Australia Pty Ltd</t>
  </si>
  <si>
    <t>47 003 760 790</t>
  </si>
  <si>
    <t>Goyder South Wind Farm 1A Units 1-38</t>
  </si>
  <si>
    <t>Goyder Wind Far 1 Pty Ltd as the Trustee for The Goyder Wind Farm 1 Trust</t>
  </si>
  <si>
    <t>Goyder South Wind Farm 1B, Units 1-37</t>
  </si>
  <si>
    <t>Goyder Wind Farm 1B Pty Ltd (ACN 649 965 944) as trustee for the Goyder Wind Farm 1B Trust</t>
  </si>
  <si>
    <t>Grange Avenue Landfill Gas Power Station (Unit 1)</t>
  </si>
  <si>
    <t xml:space="preserve">Palisade Integrated Management Services Pty Ltd </t>
  </si>
  <si>
    <t>37 606 141 119</t>
  </si>
  <si>
    <t>Granville Harbour Wind Farm, Units 1-31</t>
  </si>
  <si>
    <t xml:space="preserve">Granville Harbour Operations Pty Ltd (ACN 622 490 742) as The Trustee for Granville Harbour Operations Trust </t>
  </si>
  <si>
    <t xml:space="preserve">TW Power Services Pty Ltd </t>
  </si>
  <si>
    <t xml:space="preserve">CSE BESS Pty Ltd </t>
  </si>
  <si>
    <t>Greenbank BESS, Units 1-108</t>
  </si>
  <si>
    <t>Griffith Solar Farm, Units 1 - 12</t>
  </si>
  <si>
    <t>EDL Group Operations Pty Ltd  </t>
  </si>
  <si>
    <t>Grosvenor 1 Power Station, Units 1-7</t>
  </si>
  <si>
    <t xml:space="preserve">EDL Projects (Australia) Pty Ltd </t>
  </si>
  <si>
    <t>Grosvenor 2 Power Station, Units 1-5</t>
  </si>
  <si>
    <t>Gullen Range Wind Farm Units 74-104</t>
  </si>
  <si>
    <t xml:space="preserve">New Gullen Range Wind Farm Pty Ltd </t>
  </si>
  <si>
    <t xml:space="preserve">Newtricity Developments Biala Pty Ltd </t>
  </si>
  <si>
    <t>93 605 533 935</t>
  </si>
  <si>
    <t>Gullen Range Wind Farm, Units 1-4</t>
  </si>
  <si>
    <t>Gullen Range Wind Farm, Units 1-73</t>
  </si>
  <si>
    <t>Gunnedah Solar Farm, Units 1-90</t>
  </si>
  <si>
    <t xml:space="preserve">Gunnedah SF Pty Ltd (ACN 639 338 908) as Trustee for Gunnedah Asset Trust </t>
  </si>
  <si>
    <t xml:space="preserve">Quintas Energy Australia Pty Ltd </t>
  </si>
  <si>
    <t>Gunsynd Solar Farm, Units 1-75</t>
  </si>
  <si>
    <t>PCL Constructors Pacific Rim Pty Ltd</t>
  </si>
  <si>
    <t>74 140 877 792</t>
  </si>
  <si>
    <t>AGL Hydro Partners</t>
  </si>
  <si>
    <t>Hallett Hill Wind Farm Units 1 to 34</t>
  </si>
  <si>
    <t xml:space="preserve">Hallett Hill Pty Ltd </t>
  </si>
  <si>
    <t>91 128 246 275</t>
  </si>
  <si>
    <t xml:space="preserve">EnergyAustralia Hallett Pty Ltd </t>
  </si>
  <si>
    <t>42 120 665 643</t>
  </si>
  <si>
    <t xml:space="preserve">EnergyAustralia Yallourn Pty Ltd </t>
  </si>
  <si>
    <t xml:space="preserve">TRUenergy Holdings Pty Ltd </t>
  </si>
  <si>
    <t>Hallett Wind Farm Units 1-45</t>
  </si>
  <si>
    <t xml:space="preserve">Brown Hill Pty Ltd </t>
  </si>
  <si>
    <t>96 110 080 325</t>
  </si>
  <si>
    <t>Hamilton Solar Farm, Units 1-23</t>
  </si>
  <si>
    <t>Happy Valley Water Treatment Plant, Solar Units 1-4</t>
  </si>
  <si>
    <t>Esso Australia Pty Ltd</t>
  </si>
  <si>
    <t>49 000 018 566</t>
  </si>
  <si>
    <t>Hastings Generation Site, Units 1-3</t>
  </si>
  <si>
    <t>ESSO Australia Resources Pty Ltd</t>
  </si>
  <si>
    <t>62 091 829 819</t>
  </si>
  <si>
    <t>Woodside Energy (Bass Strait) Pty Ltd</t>
  </si>
  <si>
    <t>29 004 228 004</t>
  </si>
  <si>
    <t xml:space="preserve">Energy Pacific (VIC) Pty Ltd </t>
  </si>
  <si>
    <t xml:space="preserve">Haughton Solar Farm Stage 1, Units 1-81 </t>
  </si>
  <si>
    <t xml:space="preserve">Pacific Hydro Haughton Solar Farm Pty Ltd </t>
  </si>
  <si>
    <t xml:space="preserve">Pacific Hydro Investments Pty Ltd </t>
  </si>
  <si>
    <t>Hawkesdale Wind Farm, Units 1-23</t>
  </si>
  <si>
    <t>Hayman Solar Farm, Units 1-21</t>
  </si>
  <si>
    <t>Hayman Solar Farm Pty Ltd (ACN 618 895 471) As The Trustee For The Hayman Solar Farm Trust</t>
  </si>
  <si>
    <t xml:space="preserve">Leonards Hill Wind Operations Pty Ltd </t>
  </si>
  <si>
    <t>86 141 239 894</t>
  </si>
  <si>
    <t>Hepburn Community Windfarm, Units 1-2</t>
  </si>
  <si>
    <t xml:space="preserve">EDL LFG (SA) Pty Ltd </t>
  </si>
  <si>
    <t>Hillston Sun Farm, Units 1-40</t>
  </si>
  <si>
    <t xml:space="preserve">Hillston Sun Farm Operations Pty Ltd (ACN 640 166 776) as Trustee for Hillston Sun Farm Operations Trust </t>
  </si>
  <si>
    <t xml:space="preserve">Gransolar Construction Australia Pty Ltd </t>
  </si>
  <si>
    <t>Hornsdale Power Reserve, Units 1 - 294</t>
  </si>
  <si>
    <t>Hornsdale Wind Farm 2, Units 1 - 32</t>
  </si>
  <si>
    <t>Hornsdale Wind Farm 2, Units 1-32</t>
  </si>
  <si>
    <t>PROA Analytics Pty Ltd</t>
  </si>
  <si>
    <t>71 614 203 191</t>
  </si>
  <si>
    <t>Hornsdale Wind Farm 3, Units 1 - 35</t>
  </si>
  <si>
    <t>HWF 3 Pty Ltd</t>
  </si>
  <si>
    <t>Hornsdale Wind Farm 3, Units 1-35</t>
  </si>
  <si>
    <t>Hornsdale Wind Farm, Units 1 - 32</t>
  </si>
  <si>
    <t>HWF 1 Pty Ltd</t>
  </si>
  <si>
    <t>Hornsdale Wind Farm, Units 1-32</t>
  </si>
  <si>
    <t xml:space="preserve">BayWa r.e. Solar Project Pty Ltd </t>
  </si>
  <si>
    <t>618 779 623</t>
  </si>
  <si>
    <t xml:space="preserve">The Haughton Sugar Company Pty Ltd </t>
  </si>
  <si>
    <t>009 656 062</t>
  </si>
  <si>
    <t>Invicta Sugar Mill Units 1 - 3</t>
  </si>
  <si>
    <t xml:space="preserve">Stanwell Corporation </t>
  </si>
  <si>
    <t xml:space="preserve">AGL Energy Services Pty Ltd </t>
  </si>
  <si>
    <t>Isis Central Sugar Mill Co-Generation Plant Unit 1</t>
  </si>
  <si>
    <t>Jacks Gully Landfill Gas Power Station (Units 1-2)</t>
  </si>
  <si>
    <t xml:space="preserve">Jemalong PV Asset Pty Ltd (ACN 623 524 318) as Trustee for the Jemalong PV Asset Trust ABN 86 800 328 660 </t>
  </si>
  <si>
    <t>86 800 328 660</t>
  </si>
  <si>
    <t>Jemalong Solar Project Units 1-20</t>
  </si>
  <si>
    <t>Diamond Energy pty Ltd</t>
  </si>
  <si>
    <t xml:space="preserve">Metka EGN Australia Holdings Two Pty Ltd as trustee for Metka EGN Australia Holdings Trust </t>
  </si>
  <si>
    <t>Junee Solar Farm, Units 1-22</t>
  </si>
  <si>
    <t xml:space="preserve">Junee Operationsco Pty Ltd as trustee for Junee Operations Trust </t>
  </si>
  <si>
    <t>Kaban Wind Farm Pty Ltd as trustee for Kaban Wind Farm Trust</t>
  </si>
  <si>
    <t>57 785 087 084</t>
  </si>
  <si>
    <t>Kaban Wind Farm, Units 1-28</t>
  </si>
  <si>
    <t>Karadoc Solar Farm, Units 1-38</t>
  </si>
  <si>
    <t xml:space="preserve">Iraak Sun Farm Pty Ltd </t>
  </si>
  <si>
    <t xml:space="preserve">BayWa R.E Solar Projects Pty Ltd </t>
  </si>
  <si>
    <t>27 618 779 623</t>
  </si>
  <si>
    <t>Kennedy Energy Park, Wind Units 1-12, Solar Units 1-6, Battery Units 1-4</t>
  </si>
  <si>
    <t xml:space="preserve">Kennedy Energy Park Pty Ltd </t>
  </si>
  <si>
    <t>BSR EPC Pty Limited</t>
  </si>
  <si>
    <t>52 621 591 580</t>
  </si>
  <si>
    <t>Kerang Solar Plant, Unit 1-9</t>
  </si>
  <si>
    <t xml:space="preserve">TotalEnergies Renewables Australia Pty Ltd </t>
  </si>
  <si>
    <t>16 617 965 081</t>
  </si>
  <si>
    <t>Kiamal Solar Farm, Units 1-150</t>
  </si>
  <si>
    <t xml:space="preserve">KSF Project Nominees Pty Ltd as Trustee for the KSF Project Trust </t>
  </si>
  <si>
    <t>Kiamal Solar Farm, Units 1-75, 76-150</t>
  </si>
  <si>
    <t>Kiata Wind Farm, Units 1 - 9</t>
  </si>
  <si>
    <t xml:space="preserve">Kiata ProjectCo Pty Ltd as trustee for Kiata Project Trust </t>
  </si>
  <si>
    <t>Kidston Hydro project Co Pty Ltd as trustee for Kidston Hydro Project Trust</t>
  </si>
  <si>
    <t>64 253 848 296</t>
  </si>
  <si>
    <t>Kidston Hydro Project, Units 1-2</t>
  </si>
  <si>
    <t>Kincumber Landfill Site, Unit 1</t>
  </si>
  <si>
    <t>Metka EGN Australia (QLD) Pty Ltd</t>
  </si>
  <si>
    <t>90 650 452 850</t>
  </si>
  <si>
    <t>Kingaroy Solar Farm, Units 1-29</t>
  </si>
  <si>
    <t>Kingaroy Propertyco Pty Ltd (ACN 620 227 152) As Trustee For Kingaroy Property Trust</t>
  </si>
  <si>
    <t xml:space="preserve">Kogan Creek Power Station Pty Ltd </t>
  </si>
  <si>
    <t>82 088 229 832</t>
  </si>
  <si>
    <t>KESS ProjectCo Pty Ltd as Trustee for The KESS ProjectCo Trust</t>
  </si>
  <si>
    <t>36 517 768 629</t>
  </si>
  <si>
    <t xml:space="preserve">Boral Energy Power Limited </t>
  </si>
  <si>
    <t>008 289 398</t>
  </si>
  <si>
    <t xml:space="preserve">Lake Bonney BESS Pty Limited </t>
  </si>
  <si>
    <t>36 627 620 786</t>
  </si>
  <si>
    <t xml:space="preserve">Lake Bonney Wind Power Pty Ltd </t>
  </si>
  <si>
    <t xml:space="preserve">Flinders Operating Services Pty Ltd </t>
  </si>
  <si>
    <t>Lancaster Solar Farm Pty Ltd ACN 615 020 301 as Trustee for The Lancaster Solar Farm Trust</t>
  </si>
  <si>
    <t xml:space="preserve">37 523 800 774 </t>
  </si>
  <si>
    <t>Latrobe Valley BESS Pty Ltd (ACN 648 205 127) as The Trustee for Latrobe Valley BESS Project Trust (ABN 50 189 446 775)</t>
  </si>
  <si>
    <t>AGL Energy Limited</t>
  </si>
  <si>
    <t>74 115 061 375</t>
  </si>
  <si>
    <t>Liddell Battery Energy Storage System, Units 1-172</t>
  </si>
  <si>
    <t>Lilyvale Solar Farm, Units 1 - 74</t>
  </si>
  <si>
    <t xml:space="preserve">Lilyvale Asset Co Pty Ltd (ABN 35 619 625 213) as trustee for the Lilyvale Asset Trust </t>
  </si>
  <si>
    <t>47 596 077 233</t>
  </si>
  <si>
    <t xml:space="preserve">32 610 914 059 </t>
  </si>
  <si>
    <t>Limondale Battery, Units 1-144</t>
  </si>
  <si>
    <t xml:space="preserve">22 665 593 993 </t>
  </si>
  <si>
    <t>RWE Supply &amp; Trading Australia Pty</t>
  </si>
  <si>
    <t>Limondale Solar Farm 1 , Units 1-100</t>
  </si>
  <si>
    <t xml:space="preserve">Limondale Sun Farm Pty Ltd </t>
  </si>
  <si>
    <t>67 617 558 728</t>
  </si>
  <si>
    <t>RWE Renewables Operations Australia Pty Ltd</t>
  </si>
  <si>
    <t>41 157 953 654</t>
  </si>
  <si>
    <t>Limondale Solar Farm 1, Units 1-100</t>
  </si>
  <si>
    <t>Limondale Solar Farm 2, Units 1-14</t>
  </si>
  <si>
    <t xml:space="preserve">RWE Supply &amp; Trading Australia Pty Ltd </t>
  </si>
  <si>
    <t>Lincoln Gap Wind Farm, Units 1-59</t>
  </si>
  <si>
    <t xml:space="preserve">Lincoln Gap Wind Farm (Operations) Pty Ltd </t>
  </si>
  <si>
    <t xml:space="preserve">Nexif Energy Australia Management Pty Ltd </t>
  </si>
  <si>
    <t>34 619 325 567</t>
  </si>
  <si>
    <t xml:space="preserve">Nexif Energy Australia Pty Ltd </t>
  </si>
  <si>
    <t>57 611 276 236</t>
  </si>
  <si>
    <t xml:space="preserve">Esso Australia Resources Pty Ltd </t>
  </si>
  <si>
    <t>Longford Power Station Units 1 - 6</t>
  </si>
  <si>
    <t xml:space="preserve">Longreach Asset Company Pty Ltd </t>
  </si>
  <si>
    <t>82 616 057 848</t>
  </si>
  <si>
    <t>Longreach Solar Farm, Units 1-7</t>
  </si>
  <si>
    <t xml:space="preserve">AGL Loy Yang Pty Ltd </t>
  </si>
  <si>
    <t>62 077 985 758</t>
  </si>
  <si>
    <t xml:space="preserve">AGL Loy Yang Marketing Pty Ltd </t>
  </si>
  <si>
    <t xml:space="preserve">AGL Generation Holdco Pty Ltd </t>
  </si>
  <si>
    <t>46 155 768 291</t>
  </si>
  <si>
    <t>Loy Yang A Power Station, Units 1-4</t>
  </si>
  <si>
    <t xml:space="preserve">AGL Generation Proprietary Limited </t>
  </si>
  <si>
    <t>17 155 344 077</t>
  </si>
  <si>
    <t xml:space="preserve">Gippsland Power Pty Ltd </t>
  </si>
  <si>
    <t>30 077 851 079</t>
  </si>
  <si>
    <t xml:space="preserve">Loy Yang B Power Station, Units 1-2 </t>
  </si>
  <si>
    <t xml:space="preserve">Latrobe Power Pty Ltd </t>
  </si>
  <si>
    <t>42 055 983 563</t>
  </si>
  <si>
    <t xml:space="preserve">LYB Australia Limited </t>
  </si>
  <si>
    <t>87 055 563 785</t>
  </si>
  <si>
    <t xml:space="preserve">LYB Operations and Maintenance Pty Ltd </t>
  </si>
  <si>
    <t>66 055 563 696</t>
  </si>
  <si>
    <t xml:space="preserve">LYB Ventures Australia Pty Ltd </t>
  </si>
  <si>
    <t>57 055 984 499</t>
  </si>
  <si>
    <t xml:space="preserve">Traralgon Power Pty Ltd </t>
  </si>
  <si>
    <t>64 056 292 623</t>
  </si>
  <si>
    <t>Lucas Heights Bioenergy Pty Ltd</t>
  </si>
  <si>
    <t>19 683 141 291</t>
  </si>
  <si>
    <t xml:space="preserve">Lucas Heights 2 Power Station (Stage 2), Units 1-11, 12-15 </t>
  </si>
  <si>
    <t>Macarthur Windfarm Pty Ltd</t>
  </si>
  <si>
    <t>19 106 134 507</t>
  </si>
  <si>
    <t>Macarthur Wind Farm U 1-140</t>
  </si>
  <si>
    <t xml:space="preserve">Malakoff Wind Macarthur Pty Ltd </t>
  </si>
  <si>
    <t>124 383 688</t>
  </si>
  <si>
    <t>MacIntyre Wind Farm, Units 1-162</t>
  </si>
  <si>
    <t>Ark Energy MacIntyre Pty Ltd</t>
  </si>
  <si>
    <t>73 642 467 810</t>
  </si>
  <si>
    <t>MacIntyre Wind Farm Pty Ltd</t>
  </si>
  <si>
    <t>37 636 797 745</t>
  </si>
  <si>
    <t>Manildra Solar Farm, Units 1-10</t>
  </si>
  <si>
    <t xml:space="preserve">Manildra Prop Pty Ltd as The Trustee for the Manildra Asset Trust  </t>
  </si>
  <si>
    <t>93 276 108 749</t>
  </si>
  <si>
    <t>Manildra Solar Farm, Units 1-20</t>
  </si>
  <si>
    <t>Enzen Australia Pty Ltd</t>
  </si>
  <si>
    <t>Mannum 2 Solar Farm, Units 1-11</t>
  </si>
  <si>
    <t>Epic Energy South Australia Pty Ltd</t>
  </si>
  <si>
    <t>54 068 599 815</t>
  </si>
  <si>
    <t>Canadian Solar SSES (Australia) Pty Ltd</t>
  </si>
  <si>
    <t>22 659 693 900</t>
  </si>
  <si>
    <t>Mannum Battery Energy Storage System, Units 1-80</t>
  </si>
  <si>
    <t>Mannum Stage 2 Battery SubCo Pty Ltd as the trustee for Mannum Stage 2 Battery Unit Trust</t>
  </si>
  <si>
    <t xml:space="preserve">Maroona Wind Farm Pty Ltd </t>
  </si>
  <si>
    <t>79 158 692 598</t>
  </si>
  <si>
    <t>Maroona Wind Farm Units 1-2</t>
  </si>
  <si>
    <t xml:space="preserve">Gildemeister LSG Solar Australia Pty Ltd </t>
  </si>
  <si>
    <t>Maryrorough Solar Farm, Units 1-12</t>
  </si>
  <si>
    <t xml:space="preserve">Maryrorough Solar Pty Ltd </t>
  </si>
  <si>
    <t>90 609 762 138</t>
  </si>
  <si>
    <t>Equis Australia Management Pty Ltd</t>
  </si>
  <si>
    <t>90 609 956 112</t>
  </si>
  <si>
    <t>Melbourne Renewable Energy Hub Connection A1, units 1-112</t>
  </si>
  <si>
    <t>Equis Energy (Australia) Projects (MREH A1 AssetCo) Pty Ltd (ACN 669 645 461) as The Trustee for Equis Energy (Australia) MREH A1 Asset Trust</t>
  </si>
  <si>
    <t xml:space="preserve">Novasource Power Services Australia Pty Ltd </t>
  </si>
  <si>
    <t>Melbourne Renewable Energy Hub Connection A2 , Units 1-112</t>
  </si>
  <si>
    <t xml:space="preserve"> Equis Energy (Australia) Projects (MREH A2 AssetCo) Pty Ltd (ACN 669 645 489) as The Trustee for Equis Energy (Australia) MREH A2 Asset Trust</t>
  </si>
  <si>
    <t>Equis Energy (Australia) Projects (MREH A3 AssetCo) Pty Ltd (ACN 669 645 514) as The Trustee for Equis Energy (Australia) MREH A3 Asset Trust</t>
  </si>
  <si>
    <t>Melbourne Renewable Energy Hub Connection A3 , Units 1-220</t>
  </si>
  <si>
    <t>SEC Victoria Pty Ltd</t>
  </si>
  <si>
    <t>27 670 408 116</t>
  </si>
  <si>
    <t>Metz Solar Farm, Units 1-54</t>
  </si>
  <si>
    <t>Metz ProjectCo Pty Ltd as trustee for the Metz ProjectCo Trust</t>
  </si>
  <si>
    <t>FRV Services Australia Pty Limited</t>
  </si>
  <si>
    <t xml:space="preserve">ENcome Energy Performance Australia Pty Ltd </t>
  </si>
  <si>
    <t>45 619 428 929</t>
  </si>
  <si>
    <t>Middlemount Solar Farm, Units 1-12</t>
  </si>
  <si>
    <t xml:space="preserve">Yurika Pty Ltd </t>
  </si>
  <si>
    <t>19 100 214 131</t>
  </si>
  <si>
    <t xml:space="preserve">Millmerran Investment Company I Pte Ltd </t>
  </si>
  <si>
    <t>088 432 599</t>
  </si>
  <si>
    <t>Millmerran Power Plant.</t>
  </si>
  <si>
    <t xml:space="preserve">Millmerran Energy Trader Pty Ltd </t>
  </si>
  <si>
    <t xml:space="preserve">Millmerran Investment Company II Pte Ltd </t>
  </si>
  <si>
    <t>088 432 615</t>
  </si>
  <si>
    <t xml:space="preserve">Millmerran Investment Company III Pte Ltd </t>
  </si>
  <si>
    <t>088 432 642</t>
  </si>
  <si>
    <t xml:space="preserve">Millmerran Investment Company IV Pte Ltd </t>
  </si>
  <si>
    <t>088 432 679</t>
  </si>
  <si>
    <t xml:space="preserve">Millmerran Investment Company V Pte Ltd </t>
  </si>
  <si>
    <t>088 432 722</t>
  </si>
  <si>
    <t xml:space="preserve">Millmerran Investment Company VI Pte Ltd </t>
  </si>
  <si>
    <t>088 432 795</t>
  </si>
  <si>
    <t xml:space="preserve">Millmerran Operating Company Pty Ltd </t>
  </si>
  <si>
    <t>083 536 181</t>
  </si>
  <si>
    <t xml:space="preserve">Queensland Power (Australia) Pty Ltd </t>
  </si>
  <si>
    <t>087 293 409</t>
  </si>
  <si>
    <t xml:space="preserve">Queensland Power Company Limited </t>
  </si>
  <si>
    <t>087 293 583</t>
  </si>
  <si>
    <t>Mokoan Solar Farm, Units 1-16</t>
  </si>
  <si>
    <t>EE Solar 6 Pty Ltd (ACN 664 407 121) as trustee for EE Solar 6 Trust</t>
  </si>
  <si>
    <t xml:space="preserve">CQ Energy Pty Ltd as trustee for the CQ Energy Unit Trust </t>
  </si>
  <si>
    <t>Molong Solar Farm Units 1-22</t>
  </si>
  <si>
    <t xml:space="preserve">Molong Operationsco Pty Ltd (ACN 620 958 885) as trustee of the Molong Operations Trust </t>
  </si>
  <si>
    <t xml:space="preserve">Gransolar Construccion De Proyectos SL </t>
  </si>
  <si>
    <t>Moorabool Wind Farm, Wind Units 1-104; Battery Unit 1</t>
  </si>
  <si>
    <t xml:space="preserve">Moorabool Wind Farm Interface Company Pty Ltd </t>
  </si>
  <si>
    <t>Moorabool South Wind Farm Pty Ltd</t>
  </si>
  <si>
    <t>58 136 355 863</t>
  </si>
  <si>
    <t xml:space="preserve">Moorabool Wind Farm Pty Ltd </t>
  </si>
  <si>
    <t>67 135 829 846</t>
  </si>
  <si>
    <t>Carbon Logica Moranbah Power Station Pty Ltd</t>
  </si>
  <si>
    <t>22 680 909 899</t>
  </si>
  <si>
    <t>Moranbah North Power Station</t>
  </si>
  <si>
    <t>CQ Energy Pty Ltd as the trustee for CQ Energy Unit Trust</t>
  </si>
  <si>
    <t>Moree Solar Farm, Units 1-56</t>
  </si>
  <si>
    <t>Morgan-Whyalla Pipeline Pumping Station No 1, PV Units 1-2</t>
  </si>
  <si>
    <t>Morgan-Whyalla Pipeline Pumping Station No 2, PV Units 1-2</t>
  </si>
  <si>
    <t>Morgan-Whyalla Pipeline Pumping Station No 3, PV Units 1-3</t>
  </si>
  <si>
    <t>Morgan-Whyalla Pipeline Pumping Station No 4, PV Units 1-2</t>
  </si>
  <si>
    <t>BW ESS Australia Pty Ltd</t>
  </si>
  <si>
    <t>37 664 502 078</t>
  </si>
  <si>
    <t>Mornington BESS, Units 1-80</t>
  </si>
  <si>
    <t>Origin Energy Power Limited</t>
  </si>
  <si>
    <t>93 008 289 398</t>
  </si>
  <si>
    <t>Mortlake Battery Energy Storage System, Unit 1-116</t>
  </si>
  <si>
    <t xml:space="preserve">Origin Energy Power Limited </t>
  </si>
  <si>
    <t>Mortlake Power Station Units 1-2</t>
  </si>
  <si>
    <t>Mortlake South Wind Farm, Units 1-35</t>
  </si>
  <si>
    <t>12 622 271 363</t>
  </si>
  <si>
    <t xml:space="preserve">Susan River Solar Pty Ltd ATF Susan River Solar Trust </t>
  </si>
  <si>
    <t xml:space="preserve">Mortons Lane Windfarm Pty Limited </t>
  </si>
  <si>
    <t>Mortons Lane Wind Farm 1 - 13</t>
  </si>
  <si>
    <t xml:space="preserve">Mount Emerald Wind Farm Pty Ltd </t>
  </si>
  <si>
    <t>19 149 050 322</t>
  </si>
  <si>
    <t xml:space="preserve">Mount Emerald Wind Farm, Units 1-53 </t>
  </si>
  <si>
    <t xml:space="preserve">RATCH-Australia Corporation Limited </t>
  </si>
  <si>
    <t>ESCO PACIFIC ASSET MANAGEMENT PTY LTD</t>
  </si>
  <si>
    <t>Moura Solar Farm, Units 1-36</t>
  </si>
  <si>
    <t>METKA EGN AUSTRALIA (QLD) PTY LTD</t>
  </si>
  <si>
    <t xml:space="preserve">Enercon GmbH </t>
  </si>
  <si>
    <t>108 142 052</t>
  </si>
  <si>
    <t xml:space="preserve">Mt Millar Wind Farm Pty Ltd </t>
  </si>
  <si>
    <t xml:space="preserve">EnergyAustralia NSW Pty Ltd </t>
  </si>
  <si>
    <t>75 163 935 635</t>
  </si>
  <si>
    <t>Mt Piper Power Station Unit 1-2</t>
  </si>
  <si>
    <t>UGL ENGINEERING Pty Ltd  </t>
  </si>
  <si>
    <t>Mugga Lane Solar Park Unit 1</t>
  </si>
  <si>
    <t>Mugga Lane Solar Park Pty Ltd  </t>
  </si>
  <si>
    <t>CleanPeak Energy Pty Ltd</t>
  </si>
  <si>
    <t xml:space="preserve">85 169 761 648 </t>
  </si>
  <si>
    <t>Mugga Lane Solar Park, Unit 1</t>
  </si>
  <si>
    <t>Mulwala Solar Farm, Units 1-19</t>
  </si>
  <si>
    <t xml:space="preserve">Metka EGN Australia (QLD) Pty Ltd </t>
  </si>
  <si>
    <t xml:space="preserve"> 90 650 452 850</t>
  </si>
  <si>
    <t>Munna Creek Solar Farm, Units 1-56</t>
  </si>
  <si>
    <t xml:space="preserve">Munna Creek Solar Farm Investments Pty Ltd (ACN 662 264 486) as trustee for Munna Creek Solar Farm Trust </t>
  </si>
  <si>
    <t xml:space="preserve"> 34 200 576 724</t>
  </si>
  <si>
    <t xml:space="preserve">99 625 735 373 </t>
  </si>
  <si>
    <t xml:space="preserve">Australia and New Zealand Banking Group Limited </t>
  </si>
  <si>
    <t>11 005 357 522</t>
  </si>
  <si>
    <t>Murra Warra Farm, Units 1-61</t>
  </si>
  <si>
    <t xml:space="preserve">Coca-Cola Amatil Limited </t>
  </si>
  <si>
    <t>26 004 139 397</t>
  </si>
  <si>
    <t xml:space="preserve">Monash University </t>
  </si>
  <si>
    <t>12 377 614 012</t>
  </si>
  <si>
    <t xml:space="preserve">Murra Warra Project Co Pty Ltd (ACN 616 990 731) as Trustee for the Murra Warra Project Trust </t>
  </si>
  <si>
    <t>99 821 016 955</t>
  </si>
  <si>
    <t xml:space="preserve">Telstra Corporation Limited </t>
  </si>
  <si>
    <t>Telstra Group Limited</t>
  </si>
  <si>
    <t>56 650 620 303</t>
  </si>
  <si>
    <t xml:space="preserve">The University of Melbourne </t>
  </si>
  <si>
    <t>84 002 705 224</t>
  </si>
  <si>
    <t>General Electric International Inc.</t>
  </si>
  <si>
    <t>85 002 420 751</t>
  </si>
  <si>
    <t>Murra Warra Wind Farm Stage 2, Units1-38</t>
  </si>
  <si>
    <t>Murray Bridge-Onkaparinga Pipeline Pumping Station No 2, Solar Units 1-5</t>
  </si>
  <si>
    <t xml:space="preserve">Musselroe Wind Farm Pty Ltd </t>
  </si>
  <si>
    <t>18 113 161 247</t>
  </si>
  <si>
    <t>Musselroe Wind Farm Units 1-56</t>
  </si>
  <si>
    <t xml:space="preserve">Hydro-Electric Corporation </t>
  </si>
  <si>
    <t>Narromine Solar Farm, Units 1 -4</t>
  </si>
  <si>
    <t>Nevertire solar Farm Units 1-48</t>
  </si>
  <si>
    <t xml:space="preserve">Elliott Nevertire Solar Pty Ltd as the Trustee for Elliott Nevertire Trust </t>
  </si>
  <si>
    <t>Nevertire Solar Farm, Units 1-48</t>
  </si>
  <si>
    <t>ACEN Australia Pty Ltd</t>
  </si>
  <si>
    <t>27 616 856 672</t>
  </si>
  <si>
    <t>New England BESS, Units 1-56, 57-112</t>
  </si>
  <si>
    <t xml:space="preserve">NESF BESS 1 PTY LTD ACN 658 322 555 as The Trustee for NESF BESS 1 Trust </t>
  </si>
  <si>
    <t xml:space="preserve">CQ Energy Pty Ltd (ACN 132 405 004) as The Trustee for CQ Energy Unit Trust </t>
  </si>
  <si>
    <t>Energy Vault Pty Ltd</t>
  </si>
  <si>
    <t>65 660 841 878</t>
  </si>
  <si>
    <t>Integral Power Services Pty Ltd</t>
  </si>
  <si>
    <t>66 625 179 197</t>
  </si>
  <si>
    <t xml:space="preserve">27 616 856 672 </t>
  </si>
  <si>
    <t>New England Solar Farm – Units 1-288</t>
  </si>
  <si>
    <t>NESF Pty Ltd As Trustee of the New England Solar Project Trust</t>
  </si>
  <si>
    <t>North Brown Hill Wind Farm units 1 - 63</t>
  </si>
  <si>
    <t xml:space="preserve">North Brown Hill Pty Limited </t>
  </si>
  <si>
    <t>55 135 520 222</t>
  </si>
  <si>
    <t>Numurkah Solar Farm, Units 1 - 56</t>
  </si>
  <si>
    <t>PARF Company 5 Pty Ltd (ACN 613 790 453) as The Trustee for NGN Property Trust</t>
  </si>
  <si>
    <t>49 929 325 886</t>
  </si>
  <si>
    <t xml:space="preserve">Oakey 1 Asset Company Pty Ltd </t>
  </si>
  <si>
    <t>47 616 058 069</t>
  </si>
  <si>
    <t>Oakey 1 Solar Farm, Units 1-12</t>
  </si>
  <si>
    <t>Oakey 2 Solar Farm, Units 1-26</t>
  </si>
  <si>
    <t xml:space="preserve">Oakey Power Holdings Pty Ltd </t>
  </si>
  <si>
    <t>56 075 260 794</t>
  </si>
  <si>
    <t xml:space="preserve">Oaklands Hill Wind Farm Pty Ltd </t>
  </si>
  <si>
    <t>88 126 595 935</t>
  </si>
  <si>
    <t>Oaklands Hill Wind Farm Units 1 - 32</t>
  </si>
  <si>
    <t>Oaky Creek 2 Mine Power Station</t>
  </si>
  <si>
    <t xml:space="preserve">Envirogen (Oaky) Pty Ltd </t>
  </si>
  <si>
    <t xml:space="preserve">Oaky Creek Power Station (Units 1-16) </t>
  </si>
  <si>
    <t xml:space="preserve">85 113 489 295 </t>
  </si>
  <si>
    <t>Orana BESS, Units 1-448</t>
  </si>
  <si>
    <t>Parkes Solar Farm, Units 1 - 22</t>
  </si>
  <si>
    <t>24 615 225 664</t>
  </si>
  <si>
    <t>Pedler Creek Landfill Gas Power Station Units 1-3</t>
  </si>
  <si>
    <t>PAREP1 Pty Limited</t>
  </si>
  <si>
    <t>68 619 723 867</t>
  </si>
  <si>
    <t>Port Augusta Renewable Energy Park, Units 1-86</t>
  </si>
  <si>
    <t>Quarantine Power Station Unit 5</t>
  </si>
  <si>
    <t>Quarantine Power Station.</t>
  </si>
  <si>
    <t>Queanbeyan Battery Energy Storage System (BESS), Units 1-8</t>
  </si>
  <si>
    <t xml:space="preserve"> Energy Solutions Pty Ltd</t>
  </si>
  <si>
    <t>Generator
Integrated Resource Provider</t>
  </si>
  <si>
    <t>Quorn Park Solar Hybrid, Units 1-22 (PV), Units 23-30 (BESS)</t>
  </si>
  <si>
    <t>Quorn Park Solar Hybrid Pty Ltd (ACN 668 940 467) as trustee for the Quorn Park Solar Hybrid Trust</t>
  </si>
  <si>
    <t>Potentia Energy Group Pty Ltd</t>
  </si>
  <si>
    <t>41 618 296 030</t>
  </si>
  <si>
    <t>Cranbourne BESS Project Co Pty Limited as trustee for Cranbourne BESS Project Trust</t>
  </si>
  <si>
    <t>19 402 244 760</t>
  </si>
  <si>
    <t xml:space="preserve">Rangebank BESS, Units 1-64 </t>
  </si>
  <si>
    <t>RESS 1 Pty Ltd (ACN 654 843 642) as trustee for The RESS 1 Trust</t>
  </si>
  <si>
    <t>82 724 527 988</t>
  </si>
  <si>
    <t>Riverina Energy Storage System 1, Units 1-48</t>
  </si>
  <si>
    <t xml:space="preserve">Shell Energy Retail Pty Ltd </t>
  </si>
  <si>
    <t>RESS 2 Pty Ltd (ACN 654 843 697) as trustee for the RESS 2 Trust</t>
  </si>
  <si>
    <t>68 141 255 463</t>
  </si>
  <si>
    <t>Riverina Energy Storage System 2 (RESS 2), Units 1 - 52</t>
  </si>
  <si>
    <t>Energy Australia Pty Ltd</t>
  </si>
  <si>
    <t xml:space="preserve">Palisade Asset Management Pty Ltd </t>
  </si>
  <si>
    <t>Ross River Solar Farm, Units 1-64</t>
  </si>
  <si>
    <t xml:space="preserve">Ross River Solar Farm, Units 1-64 </t>
  </si>
  <si>
    <t xml:space="preserve">21 653 660 167 </t>
  </si>
  <si>
    <t>Royalla Solar Farm, Units 1-20 </t>
  </si>
  <si>
    <t>29 158 394 677</t>
  </si>
  <si>
    <t>58 169 071 887</t>
  </si>
  <si>
    <t xml:space="preserve">Adani Renewable Asset Holdings Pty Ltd </t>
  </si>
  <si>
    <t>96 620 876 100</t>
  </si>
  <si>
    <t xml:space="preserve">Rugby Run Solar Farm, Units 1-25 </t>
  </si>
  <si>
    <t xml:space="preserve">Adani Rugby Run Pty Ltd (ACN 620 965 755) as Trustee for the Adani Rugby Run Trust </t>
  </si>
  <si>
    <t>15 181 730 931</t>
  </si>
  <si>
    <t>Ryan Corner Wind Farm, Units 1-52</t>
  </si>
  <si>
    <t>Rye Park Renewable Energy, Units 1-66</t>
  </si>
  <si>
    <t>SA Water Bolivar Waste Water Treatment (WWT) Plant Units 1-4</t>
  </si>
  <si>
    <t>Salt Creek Wind Farm, Units 1-15</t>
  </si>
  <si>
    <t>Sapphire Wind Farm Units 1-75</t>
  </si>
  <si>
    <t xml:space="preserve">The Trustee for the SWF1 Operations Trust </t>
  </si>
  <si>
    <t>Sebastopol Solar Farm, Units 1-40</t>
  </si>
  <si>
    <t xml:space="preserve">Diamond Energy Generation Pty Ltd </t>
  </si>
  <si>
    <t>32 114 514 895</t>
  </si>
  <si>
    <t>Shepparton Wastewater Treatment Facility Unit 1</t>
  </si>
  <si>
    <t>Shoalhaven Power Station Units 1-4 (made up of Bendeela 1-2 and Kangaroo Valley 3-4)</t>
  </si>
  <si>
    <t>Silverton Wind Farm, Units 1-58</t>
  </si>
  <si>
    <t xml:space="preserve">PARF Company 8 Pty Ltd as the Trustee of the Silverton Project Trust </t>
  </si>
  <si>
    <t>Snapper Point Power Station, Units 1-5</t>
  </si>
  <si>
    <t>Nexif Energy Australia Management Pty Ltd</t>
  </si>
  <si>
    <t>Nexif Energy Australia Pty Ltd</t>
  </si>
  <si>
    <t xml:space="preserve">Snowtown South Wind Farm Pty Ltd </t>
  </si>
  <si>
    <t>50 156 407 313</t>
  </si>
  <si>
    <t>Snowtown South Wind Farm Units 1 - 42</t>
  </si>
  <si>
    <t xml:space="preserve">Snowtown Wind Farm Stage 2 Pty Ltd </t>
  </si>
  <si>
    <t xml:space="preserve">AGL Power Generation (VIC) Pty Ltd </t>
  </si>
  <si>
    <t xml:space="preserve">South East Water Limited </t>
  </si>
  <si>
    <t>89 066 902 547</t>
  </si>
  <si>
    <t>South East Water - Hallam Hydro Plant Unit 1</t>
  </si>
  <si>
    <t xml:space="preserve">Progressive Green Pty Ltd </t>
  </si>
  <si>
    <t>South Keswick Solar Farm, Units 1 - 6</t>
  </si>
  <si>
    <t xml:space="preserve">Starfish Hill Wind Farm Pty Ltd </t>
  </si>
  <si>
    <t>Starfish Hill Wind Farm Units 1 to 23</t>
  </si>
  <si>
    <t xml:space="preserve">Tarong Energy Corporation Pty Ltd </t>
  </si>
  <si>
    <t>Stockyard Hill Wind Farm Units 1-134</t>
  </si>
  <si>
    <t xml:space="preserve">Stockyard Hill Wind Farm Pty Ltd </t>
  </si>
  <si>
    <t>Stockyard Hill Wind Farm Units 135-149</t>
  </si>
  <si>
    <t>Stubbo Solar Farm 1, Units 1-156</t>
  </si>
  <si>
    <t>CQ Energy Pty Ltd (ACN 132 405 004) as trustee for the CQ Energy Unit Trust</t>
  </si>
  <si>
    <t>Stubbo Solar Farm 2, Units 1-152</t>
  </si>
  <si>
    <t>Sun Metals Solar Farm Pty Ltd</t>
  </si>
  <si>
    <t>36 664 086 560</t>
  </si>
  <si>
    <t>Sun Metals Solar Farm, Units 1-52</t>
  </si>
  <si>
    <t>Sunraysia Solar Farm Units 1-104</t>
  </si>
  <si>
    <t xml:space="preserve">Sunraysia Solar Project Pty Ltd (ACN 612 072 536) as trustee of Sunraysia Solar Project Trust </t>
  </si>
  <si>
    <t xml:space="preserve">Decmil Australia Pty Ltd </t>
  </si>
  <si>
    <t>58 116 776 991</t>
  </si>
  <si>
    <t xml:space="preserve">Maoneng Australia Pty Ltd </t>
  </si>
  <si>
    <t>16 610 857 746</t>
  </si>
  <si>
    <t xml:space="preserve">Sunshine Coast Regional Council </t>
  </si>
  <si>
    <t>37 876 973 913</t>
  </si>
  <si>
    <t>Sunshine Coast Solar Farm, Unit 1</t>
  </si>
  <si>
    <t xml:space="preserve">Beak Industries Pty Ltd </t>
  </si>
  <si>
    <t>22 009 535 184</t>
  </si>
  <si>
    <t>Sunshine Energy Park</t>
  </si>
  <si>
    <t xml:space="preserve">Energex Retail Pty Ltd </t>
  </si>
  <si>
    <t>Suntop Solar Farm Units 1-110</t>
  </si>
  <si>
    <t xml:space="preserve">Suntop SF Pty Ltd (ACN 639 336 913) as trustee for the Suntop Asset Trust </t>
  </si>
  <si>
    <t>Supernode BESS, Units 1-152</t>
  </si>
  <si>
    <t xml:space="preserve">Supernode Operations Pty Ltd (ACN 662 090 539) as the trustee for Supernode BESS 1 Project Trust </t>
  </si>
  <si>
    <t>P.H.E. HV and Switchboards Pty Ltd</t>
  </si>
  <si>
    <t>88 663 455 409</t>
  </si>
  <si>
    <t>Susan River Solar Farm, Units 1-49</t>
  </si>
  <si>
    <t>Susan River Solar Pty Ltd (ACN 623 270 673) as Trustee for Susan River Solar Trust</t>
  </si>
  <si>
    <t xml:space="preserve">Mecrus Pty Ltd </t>
  </si>
  <si>
    <t>35 088 126 756</t>
  </si>
  <si>
    <t>Symex Plant Unit 1</t>
  </si>
  <si>
    <t xml:space="preserve">Symex Holdings Limited </t>
  </si>
  <si>
    <t>29 091 035 353</t>
  </si>
  <si>
    <t xml:space="preserve">MSF Sugar Pty Ltd </t>
  </si>
  <si>
    <t>Tableland Mill, Unit 2</t>
  </si>
  <si>
    <t xml:space="preserve"> 17 614 688 69</t>
  </si>
  <si>
    <t xml:space="preserve">Tahmoor Waste Coal Mine Gas Power Station (Units 1-7) </t>
  </si>
  <si>
    <t xml:space="preserve">EDL (TT) Pty Limited </t>
  </si>
  <si>
    <t xml:space="preserve">95 088 169 135 </t>
  </si>
  <si>
    <t>Tailem Bend 2 Hybrid Renewable Power Station, Solar Units 1-29, Battery Units 1-14</t>
  </si>
  <si>
    <t xml:space="preserve">Tailem Bend Solar Asset Pty Ltd as The Trustee for Tailem Bend Solar Asset Trust </t>
  </si>
  <si>
    <t>25 226 861 648</t>
  </si>
  <si>
    <t>Tailem Bend Solar Project 1, Units 1-54</t>
  </si>
  <si>
    <t xml:space="preserve">Vena Energy Services (Australia) Pty Ltd </t>
  </si>
  <si>
    <t xml:space="preserve">Tailem Bend Solar Operating Pty Ltd as The Trustee for Tailem Bend Solar Operating Trust </t>
  </si>
  <si>
    <t>35 635 157 114</t>
  </si>
  <si>
    <t xml:space="preserve">EnergyAustralia Tallawarra Pty Ltd </t>
  </si>
  <si>
    <t>69 081 074 142</t>
  </si>
  <si>
    <t>Tallawarra Power Station Unit 1</t>
  </si>
  <si>
    <t>Tallawarra Power Station, Tallawarra B Unit 1</t>
  </si>
  <si>
    <t xml:space="preserve">Tamar Valley Combined Cycle Power Station: Units 1-2 </t>
  </si>
  <si>
    <t xml:space="preserve">Taralga Wind Farm Nominees No 1 Pty Ltd </t>
  </si>
  <si>
    <t>52 159 439 611</t>
  </si>
  <si>
    <t>Taralga Wind Farm, Units 1-51</t>
  </si>
  <si>
    <t xml:space="preserve">Taralga Wind Farm Nominees No 2 Pty Ltd (ATF Taralga Wind Farm Operating Trust) </t>
  </si>
  <si>
    <t xml:space="preserve">Tarong North Pty Ltd </t>
  </si>
  <si>
    <t>91 102 191 793</t>
  </si>
  <si>
    <t>Tarong North Power Station Unit 1</t>
  </si>
  <si>
    <t xml:space="preserve">TN Power Pty Ltd </t>
  </si>
  <si>
    <t>56 099 730 042</t>
  </si>
  <si>
    <t>Tatura Biomass Generator Unit 1</t>
  </si>
  <si>
    <t xml:space="preserve">ZEN Energy Retail Pty Ltd </t>
  </si>
  <si>
    <t>Sungrow Australia Group Pty Ltd</t>
  </si>
  <si>
    <t>76 168 258 679</t>
  </si>
  <si>
    <t>Templers BESS Project Co Pty Ltd as the Trustee for Templers BESS Project Trust</t>
  </si>
  <si>
    <t>14 519 201 351</t>
  </si>
  <si>
    <t xml:space="preserve">State Owned Generators Leasing Company Pty Ltd </t>
  </si>
  <si>
    <t>Temporary Generation North Units 1-5</t>
  </si>
  <si>
    <t xml:space="preserve">SA Power Networks </t>
  </si>
  <si>
    <t>Temporary Generation South Units 1-4</t>
  </si>
  <si>
    <t xml:space="preserve">Infigen Energy SAGT Pty Limited </t>
  </si>
  <si>
    <t xml:space="preserve">22 659 693 900 </t>
  </si>
  <si>
    <t>Terang BESS, Units 1-38</t>
  </si>
  <si>
    <t>The Bluff Wind Farm Units 1 - 25</t>
  </si>
  <si>
    <t xml:space="preserve">Hallet 5 Pty Ltd </t>
  </si>
  <si>
    <t>74 154 281 160</t>
  </si>
  <si>
    <t xml:space="preserve">SPI PowerNet Pty Ltd </t>
  </si>
  <si>
    <t>079 798 173</t>
  </si>
  <si>
    <t>The deed given by CitiPower Pty and SPI PowerNet Pty Ltd in favour of NEMMCO dated 8 December 1998</t>
  </si>
  <si>
    <t>75 569 155 798</t>
  </si>
  <si>
    <t>The deed given by Powercor Australia Limited and SPI PowerNet Pty Ltd in favour of NEMMCO dated 24 June 1999</t>
  </si>
  <si>
    <t xml:space="preserve">Powercor Australia Limited </t>
  </si>
  <si>
    <t xml:space="preserve">Alinta Network Services Pty Ltd </t>
  </si>
  <si>
    <t>52 104 352 650</t>
  </si>
  <si>
    <t>The distribution fixed assets and distribution system as defined in United Energy Distribution Pty Ltd’s Victorian electricity distribution licence.</t>
  </si>
  <si>
    <t xml:space="preserve">United Energy Distribution Pty Ltd </t>
  </si>
  <si>
    <t xml:space="preserve">CKI Utilities Development Limited </t>
  </si>
  <si>
    <t>090 718 880</t>
  </si>
  <si>
    <t>The distribution network which is the subject of the distribution licence issued under the Electricity Act 1996 (SA)</t>
  </si>
  <si>
    <t>090 664 878</t>
  </si>
  <si>
    <t xml:space="preserve">CKI Utilities Holdings Limited </t>
  </si>
  <si>
    <t>091 142 380</t>
  </si>
  <si>
    <t xml:space="preserve">CKI/HEI Utilities Distribution Limited </t>
  </si>
  <si>
    <t>091 143 038</t>
  </si>
  <si>
    <t xml:space="preserve">HEI Utilities Development Limited </t>
  </si>
  <si>
    <t>50 091 142 362</t>
  </si>
  <si>
    <t xml:space="preserve">SNC-Lavalin Investment Australia Pty Ltd </t>
  </si>
  <si>
    <t>31 095 833 462</t>
  </si>
  <si>
    <t>The transmission network to be known as the “Murraylink” interconnector between the South Australia and Victoria regions</t>
  </si>
  <si>
    <t xml:space="preserve">Murraylink Transmission Company Pty Ltd </t>
  </si>
  <si>
    <t xml:space="preserve">Murraylink HQI Australia Pty Ltd </t>
  </si>
  <si>
    <t>76 095 760 375</t>
  </si>
  <si>
    <t>The transmission network to be known as the “Murraylink” interconnector between the South Australia and Victoria regions.</t>
  </si>
  <si>
    <t xml:space="preserve">Timboon West Wind Farm Pty Ltd </t>
  </si>
  <si>
    <t>85 608 348 287</t>
  </si>
  <si>
    <t xml:space="preserve">Timboon West Wind Farm, Units 1-2 </t>
  </si>
  <si>
    <t>Tower Power Station, Units 1-40</t>
  </si>
  <si>
    <t>Townsville Gas Turbine, Units 1-2</t>
  </si>
  <si>
    <t>QPM Energy (Merchant Services) Pty Ltd</t>
  </si>
  <si>
    <t>11 667 659 449</t>
  </si>
  <si>
    <t>Worley Power Services Pty Ltd</t>
  </si>
  <si>
    <t xml:space="preserve">50 112 723 181 </t>
  </si>
  <si>
    <t xml:space="preserve">Akaysha Energy Pty Ltd </t>
  </si>
  <si>
    <t>Ulinda Park BESS, Units 1-52</t>
  </si>
  <si>
    <t xml:space="preserve">Origin Energy Uranquinty Power Pty Ltd </t>
  </si>
  <si>
    <t>Uranquinty Power Station Units 1-4</t>
  </si>
  <si>
    <t xml:space="preserve">Vales Point Investments Pty Ltd as trustee for Vales Point Discretionary Trust </t>
  </si>
  <si>
    <t>608 798 278</t>
  </si>
  <si>
    <t>Vales Point Power Station</t>
  </si>
  <si>
    <t>75 162 696 335</t>
  </si>
  <si>
    <t xml:space="preserve">Waratah Energy Pty Ltd </t>
  </si>
  <si>
    <t>64 166 785 619</t>
  </si>
  <si>
    <t>16 083 964 470</t>
  </si>
  <si>
    <t>Valley Power Peaking Facility Units 1-6</t>
  </si>
  <si>
    <t>Snowy Hydro Ltd</t>
  </si>
  <si>
    <t xml:space="preserve">Contact Peaker Australia Pty Ltd </t>
  </si>
  <si>
    <t>24 097 586 724</t>
  </si>
  <si>
    <t>Valley Power Peaking Facility Units 5 and 6.</t>
  </si>
  <si>
    <t xml:space="preserve">Valley Power Pty Ltd </t>
  </si>
  <si>
    <t xml:space="preserve">Edison Mission Operation &amp; Maintenance Loy Yang Pty Ltd </t>
  </si>
  <si>
    <t>055 563 696</t>
  </si>
  <si>
    <t>Valley Power Peaking Facility.</t>
  </si>
  <si>
    <t xml:space="preserve">Wilmar Sugar (Herbert) Pty Ltd </t>
  </si>
  <si>
    <t>92 099 000 361</t>
  </si>
  <si>
    <t>Victoria Mill Units 1 - 2</t>
  </si>
  <si>
    <t>44 081 581 792</t>
  </si>
  <si>
    <t xml:space="preserve">Neoen Australia Pty Ltd </t>
  </si>
  <si>
    <t>Victorian Big Battery Units 1-212</t>
  </si>
  <si>
    <t>Victorian Big Battery Pty Ltd (ACN 644 584 421) as trustee for HMC Energy Transition No. 3 A3 Project Trust</t>
  </si>
  <si>
    <t>Wagga North Solar Farm, Units 1-34</t>
  </si>
  <si>
    <t xml:space="preserve">Wagga Wagga Operationsco Pty Ltd as trustee for Wagga Wagga Operations Trust </t>
  </si>
  <si>
    <t>Walla Walla Solar Farm 1, Units 1-48</t>
  </si>
  <si>
    <t>Walla Walla Asset Co Pty Ltd (ACN 634 728 868) as Trustee for the Walla Walla Asset Trust</t>
  </si>
  <si>
    <t>Walla Walla Solar Farm 2, Units 49-96</t>
  </si>
  <si>
    <t>Wallerawang Power Station Unit 7 - 8</t>
  </si>
  <si>
    <t>NSW Electricity Networks Operations Pty Limited as trustee for NSW Electricity Networks Operations Trust</t>
  </si>
  <si>
    <t>Wallgrove BESS 1, Units 1-36</t>
  </si>
  <si>
    <t>Cubico Wambo Project Co Pty Ltd as trustee for the Cubico Wambo Project Trust</t>
  </si>
  <si>
    <t>96 153 182 628</t>
  </si>
  <si>
    <t>Wambo Wind Farm 1, units 1-42</t>
  </si>
  <si>
    <t>Stanwell Wambo Stage 1 Project Co Pty Ltd as Trustee for the Stanwell Wambo Stage 1 Project Trust</t>
  </si>
  <si>
    <t>86 535 142 274</t>
  </si>
  <si>
    <t>Stanwell Wambo Stage 2 Project Co Pty Ltd as the Trustee for Stanwell Wambo Stage 2 Project Trust</t>
  </si>
  <si>
    <t>62 754 211 921</t>
  </si>
  <si>
    <t>Wambo Wind Farm 2, Units 1-41</t>
  </si>
  <si>
    <t xml:space="preserve">37 078 848 674 </t>
  </si>
  <si>
    <t>Cubico Wambo 2 Project Co Pty Ltd as The Trustee for Cubico Wambo 2 Project Trust</t>
  </si>
  <si>
    <t>19 809 563 218</t>
  </si>
  <si>
    <t xml:space="preserve">Wandoan BESS Project Co Pty Ltd as Trustee for Wandoan BESS Project Trust </t>
  </si>
  <si>
    <t>58 977 490 455</t>
  </si>
  <si>
    <t>Wandoan Battery Energy Storage System, Units 1-34</t>
  </si>
  <si>
    <t xml:space="preserve">AGL Sales (Queensland Electricity) Pty Limited </t>
  </si>
  <si>
    <t>Wandoan Solar Project Co Pty Ltd as The Trustee for Wandoan Solar Project Trust</t>
  </si>
  <si>
    <t>85 169 761 648</t>
  </si>
  <si>
    <t>Wangaratta Solar Farm, Units 1-6</t>
  </si>
  <si>
    <t>CPE Funding No.4 Pty Ltd as trustee for CPE Funding No. 4 Unit Trust</t>
  </si>
  <si>
    <t>72 924 898 422</t>
  </si>
  <si>
    <t xml:space="preserve">CPE Mascot Pty Ltd </t>
  </si>
  <si>
    <t>Waratah Super Battery, Units 1-288</t>
  </si>
  <si>
    <t>Wolff Power Pty Ltd</t>
  </si>
  <si>
    <t>18 614 728 308</t>
  </si>
  <si>
    <t>Warwick solar farm 1, Units 1-24</t>
  </si>
  <si>
    <t>Warwick Solar Farm 1, Units 1-24</t>
  </si>
  <si>
    <t>Warwick solar farm 2, Units 1-24</t>
  </si>
  <si>
    <t>Warwick Solar Farm 2, Units 1-24</t>
  </si>
  <si>
    <t>Wattle Point Wind Farm Units 1 to 55</t>
  </si>
  <si>
    <t xml:space="preserve">Wattle Point Wind Farm Pty Ltd </t>
  </si>
  <si>
    <t>34 101 023 447</t>
  </si>
  <si>
    <t>Wellington North Solar Farm, Units 1 - 104</t>
  </si>
  <si>
    <t>Lightsource Asset Management Australia Pty Ltd</t>
  </si>
  <si>
    <t>36 636 874 621</t>
  </si>
  <si>
    <t>Wellington Solar Farm, Units 1 - 132</t>
  </si>
  <si>
    <t>Lightsource Asset Management Australia Pty Ltd </t>
  </si>
  <si>
    <t>West Wyalong Solar Farm, Units 1-29</t>
  </si>
  <si>
    <t>West Wyalong Fund Pty Ltd as The Trustee for West Wyalong Trust</t>
  </si>
  <si>
    <t>Western Downs Battery Energy Storage System, Units 1-140</t>
  </si>
  <si>
    <t>Western Downs BESS Pty Ltd (ACN 663 613 321) as trustee for the Western Downs BESS Trust</t>
  </si>
  <si>
    <t xml:space="preserve">Western Downs Battery Energy Storage System, Units 141-280 </t>
  </si>
  <si>
    <t xml:space="preserve">Western Downs BESS Pty Ltd (ACN: 663 613 321) as trustee for the Western Downs BESS Trust </t>
  </si>
  <si>
    <t>Western Downs Green Power Hub</t>
  </si>
  <si>
    <t>Western Downs Green Power Hub Pty Ltd as Trustee for Western Downs Green Power Hub Trust</t>
  </si>
  <si>
    <t xml:space="preserve">CECEP Wind Power Australia Holding Pty Ltd </t>
  </si>
  <si>
    <t>19 611 615 402</t>
  </si>
  <si>
    <t>White Rock Wind and Solar Farm, Units 1-70; 71-78</t>
  </si>
  <si>
    <t>6 July 2017; 21 August 2018</t>
  </si>
  <si>
    <t>Whitsunday Solar Farm, Units 1-23</t>
  </si>
  <si>
    <t xml:space="preserve">EnergyAustralia Narrabri Gas Pty Ltd </t>
  </si>
  <si>
    <t>80 147 609 729</t>
  </si>
  <si>
    <t>Wilga Park Power Station Units 1-4</t>
  </si>
  <si>
    <t>Narrabri Power Limited</t>
  </si>
  <si>
    <t xml:space="preserve">Gastar Power Pty Ltd </t>
  </si>
  <si>
    <t>45 128 295 063</t>
  </si>
  <si>
    <t>Wingfield 1 Landfill Gas Power Station Units 1-4</t>
  </si>
  <si>
    <t>Wingfield 2 Landfill Gas Power Station Units 1-4</t>
  </si>
  <si>
    <t>Winton Solar Farm, Units 1-1076</t>
  </si>
  <si>
    <t xml:space="preserve">Winton Asset Co Pty Ltd (ACN 623 824 288) as the Trustee for Winton Asset Trust </t>
  </si>
  <si>
    <t xml:space="preserve">Gransolar Dessarollo y construccion SL </t>
  </si>
  <si>
    <t>Beijing Energy International (Australia) Holding Pty Ltd</t>
  </si>
  <si>
    <t>68 641 036 053</t>
  </si>
  <si>
    <t>Wollar Solar Farm, Units 1-29, 30-58</t>
  </si>
  <si>
    <t>Sunterra Energy Pty Ltd</t>
  </si>
  <si>
    <t>44 643 733 779</t>
  </si>
  <si>
    <t xml:space="preserve">Regional Wind Farms Pty Ltd </t>
  </si>
  <si>
    <t>11 107 163 182</t>
  </si>
  <si>
    <t>Wonthaggi Wind Farms Units 1-6</t>
  </si>
  <si>
    <t xml:space="preserve">Woodlawn Bioreactor Energy Pty Ltd </t>
  </si>
  <si>
    <t>50 107 490 219</t>
  </si>
  <si>
    <t>Woodlawn Bioreactor Energy Generating Station Unit 1-6,7</t>
  </si>
  <si>
    <t xml:space="preserve">Woolnorth Bluff Point Wind Farm Pty Ltd </t>
  </si>
  <si>
    <t>31 095 369 396</t>
  </si>
  <si>
    <t>Woolnorth Bluff Point Wind Farm Units 1 to 37</t>
  </si>
  <si>
    <t xml:space="preserve">Woolnorth Studland Bay Wind Farm Pty Ltd </t>
  </si>
  <si>
    <t>63 111 996 377</t>
  </si>
  <si>
    <t>Woolnorth Studland Bay Wind Farm Units 1 to 25</t>
  </si>
  <si>
    <t>Woolooga Solar Farm Units 1-89</t>
  </si>
  <si>
    <t>36 636 87 621</t>
  </si>
  <si>
    <t>Woy Woy Landfill Site, Unit 1</t>
  </si>
  <si>
    <t>Wunghnu Solar Farm, Units 1 - 34</t>
  </si>
  <si>
    <t xml:space="preserve">Wyalong Solar Farm 1, Units 1 - 38 </t>
  </si>
  <si>
    <t>Wyalong Solar Farm Pty Ltd (ACN 629 132 958) as The Trustee For Wyalong Solar Farm Unit Trust</t>
  </si>
  <si>
    <t>METKA EGN Australia Pty Ltd</t>
  </si>
  <si>
    <t xml:space="preserve">Risen Energy (Australia) Pty Ltd </t>
  </si>
  <si>
    <t>97 168 750 374</t>
  </si>
  <si>
    <t>Yarrawonga Hydro Power Station Units 1-2</t>
  </si>
  <si>
    <t xml:space="preserve">BayWa r.e. Solar Projects Pty Ltd </t>
  </si>
  <si>
    <t>Yatpool Solar Farm, Units 1-36</t>
  </si>
  <si>
    <t xml:space="preserve">Yatpool Sun Farm Pty Ltd </t>
  </si>
  <si>
    <t xml:space="preserve">Solarig Australia PTY LTD </t>
  </si>
  <si>
    <t xml:space="preserve">Yawong Wind Farm Pty Ltd </t>
  </si>
  <si>
    <t>90 614 422 856</t>
  </si>
  <si>
    <t>Yawong Wind Farm, Units 1-2</t>
  </si>
  <si>
    <t>Yendon Wind Farm, Units 1-38</t>
  </si>
  <si>
    <t>ABN/ACN</t>
  </si>
  <si>
    <t>Basis for classification as a Non-scheduled Generator</t>
  </si>
  <si>
    <t>Alumina Refinery</t>
  </si>
  <si>
    <t>Not practicable to participate in central dispatch due to physical and technical attributes. Conditions apply under Rules clause 3.8.2(e) requiring compliance with some obligations of a Scheduled Generator, including with respect to dispatch bids, targets and generation output.</t>
  </si>
  <si>
    <t>Not practicable to participate in central dispatch due to physical and technical attributes</t>
  </si>
  <si>
    <t>Bell Bay Diesel Generator, Units 1-3</t>
  </si>
  <si>
    <t>Broadwater Power Station Units 1 - 2</t>
  </si>
  <si>
    <t>Broken Hill Gas Turbines Units 1-2</t>
  </si>
  <si>
    <t>Infigen Energy Markets Pty Limited</t>
  </si>
  <si>
    <t>Output is intermittent (classified pre 1 May 2008)</t>
  </si>
  <si>
    <t>Condong Power Station Unit 1</t>
  </si>
  <si>
    <t>Origin Energy Electricity Pty Ltd</t>
  </si>
  <si>
    <t>Output is intermittent (committed pre 1 Jan 2008)</t>
  </si>
  <si>
    <t>Daandine</t>
  </si>
  <si>
    <t>Eraring Power Station Gas Turbine Unit 1</t>
  </si>
  <si>
    <t>Primary purpose is local use and sent out electricity rarely, if ever, exceeds 30MW (classified pre 21 Apr 2022); and Not practicable to participate in central dispatch due to physical and technical attributes</t>
  </si>
  <si>
    <t>German Creek</t>
  </si>
  <si>
    <t>Invicta Mill</t>
  </si>
  <si>
    <t>Longford Plant</t>
  </si>
  <si>
    <t>Primary purpose is local use and sent out electricity rarely, if ever, exceeds 30MW (classified pre 21 Apr 2022)</t>
  </si>
  <si>
    <t>Racecourse Mill Units 1 - 3</t>
  </si>
  <si>
    <t>Tarong Power Station Gas Turbine</t>
  </si>
  <si>
    <t>Primary purpose is local use and sent out electricity rarely, if ever, exceeds 30MW (classified pre 21 Apr 2022); and Output is intermittent (classified pre 1 May 2008)</t>
  </si>
  <si>
    <t>Waubra Wind Farm, Units 1-128</t>
  </si>
  <si>
    <t>Woolnorth Wind Farm, Units 1-67</t>
  </si>
  <si>
    <t xml:space="preserve">Yambuk Wind Farm </t>
  </si>
  <si>
    <t>Output is intermittent (classified pre 1 May 2008). Conditions apply under Rules clause 3.8.2(e) requiring compliance with some obligations of a Semi-Scheduled Generator, including with respect to dispatch bids, targets and generation output.</t>
  </si>
  <si>
    <t>Ancillary services report can now be located here:</t>
  </si>
  <si>
    <t>www.nemweb.com.au - /REPORTS/CURRENT/ANCILLARY_SERVICES_REPORTS/</t>
  </si>
  <si>
    <t>Facility Name (WDRU Name)</t>
  </si>
  <si>
    <t>WDRU DUID</t>
  </si>
  <si>
    <t>Maximum response component (MRC) (MW)</t>
  </si>
  <si>
    <t>Maximum ramp rate (MW/minute)</t>
  </si>
  <si>
    <t>No. of individual loads, any greater than 1 is Aggregated</t>
  </si>
  <si>
    <t>DR VIOTASWDR S 1</t>
  </si>
  <si>
    <t>DRVIOT06</t>
  </si>
  <si>
    <t>DR ENELX N83</t>
  </si>
  <si>
    <t>DRXNAE01</t>
  </si>
  <si>
    <t>DR ENELX N1</t>
  </si>
  <si>
    <t>DRXNDA01</t>
  </si>
  <si>
    <t>DR ENELX N31</t>
  </si>
  <si>
    <t>DRXNDA02</t>
  </si>
  <si>
    <t>DR ENELX N32</t>
  </si>
  <si>
    <t>DRXNDA03</t>
  </si>
  <si>
    <t>DR ENELX N34</t>
  </si>
  <si>
    <t>DRXNDA04</t>
  </si>
  <si>
    <t>DR ENELX N44</t>
  </si>
  <si>
    <t>DRXNDB04</t>
  </si>
  <si>
    <t>DR ENELX N3</t>
  </si>
  <si>
    <t>DRXNDE01</t>
  </si>
  <si>
    <t>DR ENELX N54</t>
  </si>
  <si>
    <t>DRXNDJ01</t>
  </si>
  <si>
    <t>DR ENELX N42</t>
  </si>
  <si>
    <t>DRXNDW01</t>
  </si>
  <si>
    <t>DR ENELX N37</t>
  </si>
  <si>
    <t>DRXNFF01</t>
  </si>
  <si>
    <t>DR ENELX N40</t>
  </si>
  <si>
    <t>DRXNFS01</t>
  </si>
  <si>
    <t>DR ENELX N36</t>
  </si>
  <si>
    <t>DRXNQX01</t>
  </si>
  <si>
    <t>DR ENELX N55</t>
  </si>
  <si>
    <t>DR ENELX N49</t>
  </si>
  <si>
    <t>DRXNVS01</t>
  </si>
  <si>
    <t>DR ENELX N16</t>
  </si>
  <si>
    <t>DRXNAD01</t>
  </si>
  <si>
    <t>DR ENELX N22</t>
  </si>
  <si>
    <t>DRXNSS01</t>
  </si>
  <si>
    <t>DR ENELX Q50</t>
  </si>
  <si>
    <t>DRXQDA01</t>
  </si>
  <si>
    <t>DR ENELX Q54</t>
  </si>
  <si>
    <t>DRXQQE01</t>
  </si>
  <si>
    <t>DR ENELX S2</t>
  </si>
  <si>
    <t>DRXSQS01</t>
  </si>
  <si>
    <t>DR ENELX V88</t>
  </si>
  <si>
    <t>DRXVAE01</t>
  </si>
  <si>
    <t>DR ENELX V1</t>
  </si>
  <si>
    <t>DRXVDJ01</t>
  </si>
  <si>
    <t>DR ENELX V17</t>
  </si>
  <si>
    <t>DRXVDP01</t>
  </si>
  <si>
    <t>DR ENELX V12</t>
  </si>
  <si>
    <t>DRXVDX01</t>
  </si>
  <si>
    <t>DR ENELX V2</t>
  </si>
  <si>
    <t>DRXVQP01</t>
  </si>
  <si>
    <t>DR ENELX V24</t>
  </si>
  <si>
    <t>DRXVQX01</t>
  </si>
  <si>
    <t>DR ENELX V240</t>
  </si>
  <si>
    <t>DRXVQX02</t>
  </si>
  <si>
    <t>Registered Participant Name</t>
  </si>
  <si>
    <t>Type
MC - Generator                                         MC - Market Customer                           MC - Initial MC
MC - Type 7 Meters
MC - TNSP
MC - Full MC</t>
  </si>
  <si>
    <t xml:space="preserve">Registration Effective Date </t>
  </si>
  <si>
    <t>AEMO Participant ID</t>
  </si>
  <si>
    <t xml:space="preserve">Active Stream Pty Ltd </t>
  </si>
  <si>
    <t xml:space="preserve">MC - Full MC </t>
  </si>
  <si>
    <t>ACTIVMC</t>
  </si>
  <si>
    <t>ACUMENMC</t>
  </si>
  <si>
    <t>Ausgrid Operations Partnership</t>
  </si>
  <si>
    <t>MC - Initial MC, Type 7 Meters &amp; TNSP</t>
  </si>
  <si>
    <t>ENERGYAP</t>
  </si>
  <si>
    <t>MC - Initial MC, Type 7 Meters</t>
  </si>
  <si>
    <t>EASTERN</t>
  </si>
  <si>
    <t>MC - TNSP</t>
  </si>
  <si>
    <t>AUSNETIN</t>
  </si>
  <si>
    <t>AUSNETI2</t>
  </si>
  <si>
    <t>GPUPP</t>
  </si>
  <si>
    <t>VECTORMC</t>
  </si>
  <si>
    <t xml:space="preserve">Citipower Pty Ltd </t>
  </si>
  <si>
    <t>CITIPP</t>
  </si>
  <si>
    <t xml:space="preserve">CKI UTILITIES DEVELOPMENT LTD &amp; PAI UTILITIES DEVELOPMENT LTD &amp; 3 OTHS (SA Power Networks) </t>
  </si>
  <si>
    <t>UMPLP</t>
  </si>
  <si>
    <t>ETSATP</t>
  </si>
  <si>
    <t>INTEGP</t>
  </si>
  <si>
    <t xml:space="preserve">Energex Limited   </t>
  </si>
  <si>
    <t>ENERGEXP</t>
  </si>
  <si>
    <t>ERGONETP</t>
  </si>
  <si>
    <t>MC - Generator</t>
  </si>
  <si>
    <t>EEQLILY</t>
  </si>
  <si>
    <t>CNRGYP</t>
  </si>
  <si>
    <t>GREENMC</t>
  </si>
  <si>
    <t>HYDROTAS</t>
  </si>
  <si>
    <t>Icon Distribution Investments Limited and Jemena Networks (ACT) Pty Ltd trading as Evoenergy</t>
  </si>
  <si>
    <t>ACTIONMC</t>
  </si>
  <si>
    <t>MC - TNSP, Initial MC, Type 7 Meters</t>
  </si>
  <si>
    <t>ACTEWP</t>
  </si>
  <si>
    <t>IHUBMC</t>
  </si>
  <si>
    <t>SOLARISP</t>
  </si>
  <si>
    <t>TGSERVP</t>
  </si>
  <si>
    <t xml:space="preserve">Metering Dynamics Pty Ltd </t>
  </si>
  <si>
    <t>MDYMC</t>
  </si>
  <si>
    <t>Metropolis Metering Assets Pty Ltd</t>
  </si>
  <si>
    <t>METROMC</t>
  </si>
  <si>
    <t>Origin Energy Metering Coordinator Pty Ltd</t>
  </si>
  <si>
    <t>96 616 347 454</t>
  </si>
  <si>
    <t>ORIGINMC</t>
  </si>
  <si>
    <t xml:space="preserve">PLUS ES </t>
  </si>
  <si>
    <t xml:space="preserve">MYMC </t>
  </si>
  <si>
    <t>POWCP</t>
  </si>
  <si>
    <t>Powermetric Metering Pty Ltd</t>
  </si>
  <si>
    <t>POWMETMC</t>
  </si>
  <si>
    <t>Queensland Electricity Transmission Corporation Limited (trading as Powerlink Queensland)</t>
  </si>
  <si>
    <t>PLINKP</t>
  </si>
  <si>
    <t>EASTENMC</t>
  </si>
  <si>
    <t xml:space="preserve">Spotless Facility Services Pty Ltd </t>
  </si>
  <si>
    <t>SPTLSSMC</t>
  </si>
  <si>
    <t>AURORAP</t>
  </si>
  <si>
    <t>TRANSEND</t>
  </si>
  <si>
    <t xml:space="preserve">Transmission Operations (Australia) 2 Pty Ltd </t>
  </si>
  <si>
    <t>MC- TNSP</t>
  </si>
  <si>
    <t>TOA2</t>
  </si>
  <si>
    <t>TOA</t>
  </si>
  <si>
    <t>The Trustee for the NSW Electricity Networks Operations Trust trading as Transgrid</t>
  </si>
  <si>
    <t>TRANSGP</t>
  </si>
  <si>
    <t>UNITED</t>
  </si>
  <si>
    <t>VRTTEKMC</t>
  </si>
  <si>
    <t>Asset Description</t>
  </si>
  <si>
    <t>Effective date</t>
  </si>
  <si>
    <t xml:space="preserve">Finley Solar Farm Transmission Assets </t>
  </si>
  <si>
    <t xml:space="preserve">Small </t>
  </si>
  <si>
    <t xml:space="preserve">Limondale 2 Solar Farm Transmission Assets </t>
  </si>
  <si>
    <t>Small</t>
  </si>
  <si>
    <t>The Clarence Correctional Centre Transmission Assets</t>
  </si>
  <si>
    <t>Limondale 1 Solar Farm Transmission Assets</t>
  </si>
  <si>
    <t>ElectraNet Pty Ltd</t>
  </si>
  <si>
    <t>Davenport – Upper North Large Dedicated Connection Asset</t>
  </si>
  <si>
    <t>Large</t>
  </si>
  <si>
    <t xml:space="preserve">AusNet Electricity Services Pty Ltd </t>
  </si>
  <si>
    <t>INNO Energy VPP Technology Pty Ltd</t>
  </si>
  <si>
    <t>94 690 664 594</t>
  </si>
  <si>
    <t xml:space="preserve">Ivy Energy Pty Ltd </t>
  </si>
  <si>
    <t>38 681 703 248</t>
  </si>
  <si>
    <t>88 196 768 973</t>
  </si>
  <si>
    <t>Woolooga BESS, Units 1-64</t>
  </si>
  <si>
    <t>Glenellen Asset Pty Ltd (ACN 644 794 758) as The Trustee For Glenellen Asset Trust</t>
  </si>
  <si>
    <t>IBERDROLA AUSTRALIA ENERGY MARKETS PTY LIMITED</t>
  </si>
  <si>
    <t>Ezi Power Pty Ltd</t>
  </si>
  <si>
    <t>Market connection Point (Non Scheduled)</t>
  </si>
  <si>
    <t>WOOLNORTH WIND FARM HOLDING PTY LTD</t>
  </si>
  <si>
    <t xml:space="preserve">WOOLNORTH WIND FARM </t>
  </si>
  <si>
    <t>Woolooga BESS Fund Pty Limited as Trustee for the Woolooga BESS Trust</t>
  </si>
  <si>
    <t>Intec Energy Solutions Pty Ltd</t>
  </si>
  <si>
    <t>30 670 772 273</t>
  </si>
  <si>
    <t>Hithium Australia Pty Ltd</t>
  </si>
  <si>
    <t>62 671 343 445</t>
  </si>
  <si>
    <t>West Wyalong Fund Pty Ltd as trustee for the West Wyalong Trust</t>
  </si>
  <si>
    <t>Willatook Wind Farm Pty Ltd</t>
  </si>
  <si>
    <t>27 150 810 978</t>
  </si>
  <si>
    <t>WOOLES1</t>
  </si>
  <si>
    <t>North Harbour Clean Energy Pty Limited</t>
  </si>
  <si>
    <t>Woolooga BESS Fund Pty Limited As Trustee for the Woolooga BESS Trust</t>
  </si>
  <si>
    <t>Zen Energy Retail Holdings Pty Ltd</t>
  </si>
  <si>
    <t>Market Connection Point (Non-Scheduled)</t>
  </si>
  <si>
    <t>Exemption - &lt; 5MW for pre-commissioning under clause 2.2.1(c), on the basis that no greater than 5 MW of generation will be connected to the network at all times while the exemption is in effect. This will expire no later than 15 August 2026.</t>
  </si>
  <si>
    <t>Wandoan Solar Farm</t>
  </si>
  <si>
    <t>WANDSF2</t>
  </si>
  <si>
    <t>45-118</t>
  </si>
  <si>
    <t>Wandoan Solar Farm, Units 1-118</t>
  </si>
  <si>
    <t>Citadel Australian Power Ltd</t>
  </si>
  <si>
    <t>QuantOhm Australia Pty Ltd</t>
  </si>
  <si>
    <t>Turnbull Renewables Pty Ltd</t>
  </si>
  <si>
    <t>12 665 237 025</t>
  </si>
  <si>
    <t>Exemption - &lt; 5MW for pre-commissioning under clause 2.2.1(c), on the basis that no greater than 5 MW of generation will be connected to the network at all times while the exemption is in effect. This will expire no later than 14 August 2026.</t>
  </si>
  <si>
    <t>Summerfield BESS 1, Units 1-35</t>
  </si>
  <si>
    <t>Summerfield BESS 2, Units 1-35</t>
  </si>
  <si>
    <t>68 677 346 468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</si>
</sst>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27">
    <font>
      <sz val="10"/>
      <name val="Arial"/>
    </font>
    <font>
      <sz val="10"/>
      <color indexed="8"/>
      <name val="Arial"/>
      <family val="2"/>
    </font>
    <font>
      <sz val="10"/>
      <name val="Arial"/>
      <family val="2"/>
    </font>
    <font>
      <b/>
      <sz val="10"/>
      <name val="Arial"/>
      <family val="2"/>
    </font>
    <font>
      <sz val="10"/>
      <color indexed="10"/>
      <name val="Arial"/>
      <family val="2"/>
    </font>
    <font>
      <sz val="11"/>
      <name val="Calibri"/>
      <family val="2"/>
    </font>
    <font>
      <sz val="8"/>
      <name val="Arial"/>
      <family val="2"/>
    </font>
    <font>
      <sz val="11"/>
      <name val="Arial"/>
      <family val="2"/>
    </font>
    <font>
      <sz val="10"/>
      <color theme="1"/>
      <name val="Arial"/>
      <family val="2"/>
    </font>
    <font>
      <sz val="11"/>
      <color rgb="FF006100"/>
      <name val="Calibri"/>
      <family val="2"/>
      <scheme val="minor"/>
    </font>
    <font>
      <sz val="10"/>
      <color rgb="FF9C6500"/>
      <name val="Arial"/>
      <family val="2"/>
    </font>
    <font>
      <b/>
      <sz val="10"/>
      <color theme="1"/>
      <name val="Arial"/>
      <family val="2"/>
    </font>
    <font>
      <sz val="10"/>
      <color rgb="FFFF0000"/>
      <name val="Arial"/>
      <family val="2"/>
    </font>
    <font>
      <sz val="10"/>
      <color rgb="FF000000"/>
      <name val="Arial"/>
      <family val="2"/>
    </font>
    <font>
      <sz val="11"/>
      <color rgb="FF000000"/>
      <name val="Arial"/>
      <family val="2"/>
    </font>
    <font>
      <sz val="10"/>
      <name val="Arial"/>
      <family val="2"/>
      <charset val="1"/>
    </font>
    <font>
      <sz val="9"/>
      <color indexed="81"/>
      <name val="Tahoma"/>
      <family val="2"/>
    </font>
    <font>
      <b/>
      <sz val="9"/>
      <color indexed="81"/>
      <name val="Tahoma"/>
      <family val="2"/>
    </font>
    <font>
      <sz val="10"/>
      <color rgb="FF00B050"/>
      <name val="Arial"/>
      <family val="2"/>
    </font>
    <font>
      <strike/>
      <sz val="10"/>
      <name val="Arial"/>
      <family val="2"/>
    </font>
    <font>
      <sz val="8"/>
      <name val="Arial"/>
      <family val="2"/>
    </font>
    <font>
      <sz val="10"/>
      <color rgb="FF006100"/>
      <name val="Arial"/>
      <family val="2"/>
    </font>
    <font>
      <sz val="11"/>
      <color rgb="FF000000"/>
      <name val="Segoe UI"/>
      <family val="2"/>
    </font>
    <font>
      <sz val="8"/>
      <name val="Arial"/>
      <family val="2"/>
    </font>
    <font>
      <sz val="10"/>
      <color rgb="FF2E2E2E"/>
      <name val="Arial"/>
      <family val="2"/>
    </font>
    <font>
      <u/>
      <sz val="10"/>
      <color theme="10"/>
      <name val="Arial"/>
      <family val="2"/>
    </font>
    <font>
      <sz val="10"/>
      <color rgb="FF2E2E2E"/>
      <name val="SourceSansPro"/>
      <charset val="1"/>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0"/>
        <bgColor indexed="64"/>
      </patternFill>
    </fill>
  </fills>
  <borders count="18">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9" fillId="2" borderId="0" applyNumberFormat="0" applyBorder="0" applyAlignment="0" applyProtection="0"/>
    <xf numFmtId="0" fontId="10" fillId="3" borderId="0" applyNumberFormat="0" applyBorder="0" applyAlignment="0" applyProtection="0"/>
    <xf numFmtId="0" fontId="2" fillId="0" borderId="0"/>
    <xf numFmtId="0" fontId="21" fillId="2" borderId="0" applyNumberFormat="0" applyBorder="0" applyAlignment="0" applyProtection="0"/>
    <xf numFmtId="0" fontId="25" fillId="0" borderId="0" applyNumberFormat="0" applyFill="0" applyBorder="0" applyAlignment="0" applyProtection="0"/>
  </cellStyleXfs>
  <cellXfs count="167">
    <xf numFmtId="0" fontId="0" fillId="0" borderId="0" xfId="0"/>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14" fontId="0" fillId="0" borderId="0" xfId="0" applyNumberFormat="1"/>
    <xf numFmtId="0" fontId="0" fillId="0" borderId="0" xfId="0" applyAlignment="1">
      <alignment wrapText="1"/>
    </xf>
    <xf numFmtId="0" fontId="3" fillId="0" borderId="3" xfId="0" applyFont="1" applyBorder="1" applyAlignment="1">
      <alignment vertical="top" wrapText="1"/>
    </xf>
    <xf numFmtId="0" fontId="0" fillId="0" borderId="4" xfId="0"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14" fontId="3" fillId="0" borderId="1" xfId="0" applyNumberFormat="1" applyFont="1" applyBorder="1" applyAlignment="1">
      <alignment horizontal="center" vertical="top" wrapText="1"/>
    </xf>
    <xf numFmtId="0" fontId="3" fillId="0" borderId="8" xfId="0" applyFont="1" applyBorder="1" applyAlignment="1">
      <alignment wrapText="1"/>
    </xf>
    <xf numFmtId="0" fontId="4" fillId="0" borderId="0" xfId="0" applyFont="1" applyAlignment="1">
      <alignment vertical="center"/>
    </xf>
    <xf numFmtId="0" fontId="0" fillId="0" borderId="0" xfId="0" applyAlignment="1">
      <alignment horizontal="center" vertical="center" wrapText="1"/>
    </xf>
    <xf numFmtId="0" fontId="2" fillId="0" borderId="0" xfId="0" applyFont="1"/>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3" fillId="0" borderId="1" xfId="0" applyFont="1" applyBorder="1" applyAlignment="1">
      <alignment horizontal="center" vertical="center" textRotation="90"/>
    </xf>
    <xf numFmtId="0" fontId="3" fillId="0" borderId="9" xfId="0" applyFont="1" applyBorder="1" applyAlignment="1">
      <alignment horizontal="center"/>
    </xf>
    <xf numFmtId="0" fontId="1" fillId="0" borderId="0" xfId="0" applyFont="1" applyAlignment="1">
      <alignment horizontal="left" vertical="center" wrapText="1"/>
    </xf>
    <xf numFmtId="0" fontId="3" fillId="0" borderId="1" xfId="0" applyFont="1" applyBorder="1" applyAlignment="1">
      <alignment horizontal="center" textRotation="90"/>
    </xf>
    <xf numFmtId="0" fontId="3" fillId="0" borderId="10"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left"/>
    </xf>
    <xf numFmtId="0" fontId="11" fillId="0" borderId="11" xfId="0" applyFont="1" applyBorder="1" applyAlignment="1">
      <alignment horizontal="left" vertical="center"/>
    </xf>
    <xf numFmtId="0" fontId="11" fillId="0" borderId="12" xfId="0" applyFont="1" applyBorder="1" applyAlignment="1">
      <alignment horizontal="center" vertical="center"/>
    </xf>
    <xf numFmtId="0" fontId="8" fillId="0" borderId="0" xfId="0" applyFont="1" applyAlignment="1">
      <alignment vertical="center" wrapText="1"/>
    </xf>
    <xf numFmtId="0" fontId="8" fillId="0" borderId="0" xfId="0" applyFont="1" applyAlignment="1">
      <alignment vertical="center"/>
    </xf>
    <xf numFmtId="0" fontId="8" fillId="0" borderId="0" xfId="0" applyFont="1"/>
    <xf numFmtId="0" fontId="1" fillId="0" borderId="0" xfId="0" applyFont="1" applyAlignment="1">
      <alignment horizontal="left" vertical="top"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wrapText="1"/>
    </xf>
    <xf numFmtId="0" fontId="0" fillId="0" borderId="0" xfId="0"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49" fontId="2" fillId="0" borderId="0" xfId="0" applyNumberFormat="1" applyFont="1" applyAlignment="1">
      <alignment horizontal="center" vertical="center" wrapText="1"/>
    </xf>
    <xf numFmtId="0" fontId="2" fillId="0" borderId="0" xfId="0" applyFont="1" applyAlignment="1">
      <alignment horizontal="left" vertical="center"/>
    </xf>
    <xf numFmtId="49" fontId="2" fillId="0" borderId="0" xfId="0" quotePrefix="1" applyNumberFormat="1" applyFont="1" applyAlignment="1">
      <alignment horizontal="center" vertical="center"/>
    </xf>
    <xf numFmtId="0" fontId="11" fillId="4" borderId="10" xfId="0" applyFont="1" applyFill="1" applyBorder="1"/>
    <xf numFmtId="0" fontId="11" fillId="4" borderId="6" xfId="0" applyFont="1" applyFill="1" applyBorder="1" applyAlignment="1">
      <alignment wrapText="1"/>
    </xf>
    <xf numFmtId="0" fontId="8" fillId="4" borderId="4" xfId="0" applyFont="1" applyFill="1" applyBorder="1" applyAlignment="1">
      <alignment wrapText="1"/>
    </xf>
    <xf numFmtId="0" fontId="11" fillId="4" borderId="8" xfId="0" applyFont="1" applyFill="1" applyBorder="1" applyAlignment="1">
      <alignment wrapText="1"/>
    </xf>
    <xf numFmtId="0" fontId="8" fillId="4" borderId="7" xfId="0" applyFont="1" applyFill="1" applyBorder="1" applyAlignment="1">
      <alignment wrapText="1"/>
    </xf>
    <xf numFmtId="164" fontId="0" fillId="0" borderId="0" xfId="0" applyNumberFormat="1" applyAlignment="1">
      <alignment horizontal="right" vertical="center" wrapText="1"/>
    </xf>
    <xf numFmtId="0" fontId="13" fillId="0" borderId="0" xfId="0" applyFont="1"/>
    <xf numFmtId="0" fontId="13" fillId="0" borderId="0" xfId="0" applyFont="1" applyAlignment="1">
      <alignment vertical="center"/>
    </xf>
    <xf numFmtId="164" fontId="0" fillId="0" borderId="0" xfId="0" applyNumberFormat="1"/>
    <xf numFmtId="0" fontId="2" fillId="0" borderId="0" xfId="0" quotePrefix="1" applyFont="1"/>
    <xf numFmtId="0" fontId="0" fillId="0" borderId="0" xfId="0" applyAlignment="1">
      <alignment horizontal="left"/>
    </xf>
    <xf numFmtId="0" fontId="8"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left"/>
    </xf>
    <xf numFmtId="0" fontId="0" fillId="0" borderId="0" xfId="0" applyAlignment="1">
      <alignment horizontal="left" wrapText="1"/>
    </xf>
    <xf numFmtId="49" fontId="2" fillId="0" borderId="0" xfId="0" applyNumberFormat="1" applyFont="1" applyAlignment="1">
      <alignment horizontal="left"/>
    </xf>
    <xf numFmtId="14" fontId="2" fillId="0" borderId="0" xfId="0" applyNumberFormat="1" applyFont="1" applyAlignment="1">
      <alignment horizontal="left"/>
    </xf>
    <xf numFmtId="0" fontId="3" fillId="0" borderId="0" xfId="0" applyFont="1" applyAlignment="1">
      <alignment horizontal="left" vertical="center"/>
    </xf>
    <xf numFmtId="0" fontId="2" fillId="0" borderId="0" xfId="0" applyFont="1" applyAlignment="1">
      <alignment horizontal="left" vertical="top" wrapText="1"/>
    </xf>
    <xf numFmtId="0" fontId="0" fillId="0" borderId="0" xfId="0" quotePrefix="1" applyAlignment="1">
      <alignment horizontal="left" vertical="center"/>
    </xf>
    <xf numFmtId="2" fontId="2" fillId="0" borderId="0" xfId="0" quotePrefix="1" applyNumberFormat="1" applyFont="1" applyAlignment="1">
      <alignment horizontal="left"/>
    </xf>
    <xf numFmtId="0" fontId="2" fillId="0" borderId="0" xfId="0" quotePrefix="1" applyFont="1" applyAlignment="1">
      <alignment horizontal="left" vertical="top" wrapText="1"/>
    </xf>
    <xf numFmtId="0" fontId="2" fillId="0" borderId="0" xfId="0" applyFont="1" applyAlignment="1">
      <alignment horizontal="left" vertical="top"/>
    </xf>
    <xf numFmtId="49" fontId="2" fillId="0" borderId="0" xfId="0" applyNumberFormat="1" applyFont="1" applyAlignment="1">
      <alignment horizontal="left" vertical="center"/>
    </xf>
    <xf numFmtId="49" fontId="2" fillId="0" borderId="0" xfId="0" applyNumberFormat="1" applyFont="1" applyAlignment="1">
      <alignment horizontal="left" vertical="top" wrapText="1"/>
    </xf>
    <xf numFmtId="16" fontId="2" fillId="0" borderId="0" xfId="0" applyNumberFormat="1" applyFont="1" applyAlignment="1">
      <alignment horizontal="left"/>
    </xf>
    <xf numFmtId="49" fontId="0" fillId="0" borderId="0" xfId="0" applyNumberFormat="1" applyAlignment="1">
      <alignment horizontal="left" vertical="center"/>
    </xf>
    <xf numFmtId="0" fontId="3" fillId="0" borderId="0" xfId="0" applyFont="1" applyAlignment="1">
      <alignment horizontal="left" vertical="top" wrapText="1"/>
    </xf>
    <xf numFmtId="0" fontId="3" fillId="0" borderId="1" xfId="0" applyFont="1" applyBorder="1" applyAlignment="1">
      <alignment horizontal="left" vertical="center"/>
    </xf>
    <xf numFmtId="0" fontId="3" fillId="0" borderId="9" xfId="0" applyFont="1" applyBorder="1" applyAlignment="1">
      <alignment horizontal="left" vertical="center"/>
    </xf>
    <xf numFmtId="0" fontId="2" fillId="0" borderId="0" xfId="0" quotePrefix="1" applyFont="1" applyAlignment="1">
      <alignment horizontal="left" vertical="center"/>
    </xf>
    <xf numFmtId="0" fontId="14" fillId="0" borderId="0" xfId="0" applyFont="1"/>
    <xf numFmtId="0" fontId="2" fillId="0" borderId="0" xfId="0" applyFont="1" applyAlignment="1">
      <alignment horizontal="left" wrapText="1"/>
    </xf>
    <xf numFmtId="16" fontId="2" fillId="0" borderId="0" xfId="0" applyNumberFormat="1" applyFont="1" applyAlignment="1">
      <alignment horizontal="left" wrapText="1"/>
    </xf>
    <xf numFmtId="49" fontId="2" fillId="0" borderId="0" xfId="0" quotePrefix="1" applyNumberFormat="1" applyFont="1" applyAlignment="1">
      <alignment horizontal="left"/>
    </xf>
    <xf numFmtId="0" fontId="2" fillId="0" borderId="0" xfId="0" quotePrefix="1" applyFont="1" applyAlignment="1">
      <alignment horizontal="left"/>
    </xf>
    <xf numFmtId="49" fontId="3" fillId="0" borderId="0" xfId="0" applyNumberFormat="1" applyFont="1" applyAlignment="1">
      <alignment horizontal="left" vertical="top" wrapText="1"/>
    </xf>
    <xf numFmtId="0" fontId="5" fillId="0" borderId="0" xfId="0" applyFont="1" applyAlignment="1">
      <alignment horizontal="left"/>
    </xf>
    <xf numFmtId="0" fontId="3" fillId="0" borderId="1" xfId="0" applyFont="1" applyBorder="1" applyAlignment="1">
      <alignment horizontal="left" wrapText="1"/>
    </xf>
    <xf numFmtId="0" fontId="13" fillId="0" borderId="0" xfId="0" applyFont="1" applyAlignment="1">
      <alignment vertical="top" wrapText="1"/>
    </xf>
    <xf numFmtId="0" fontId="3" fillId="0" borderId="0" xfId="0" applyFont="1" applyAlignment="1">
      <alignment horizontal="left"/>
    </xf>
    <xf numFmtId="49" fontId="2" fillId="0" borderId="0" xfId="0" applyNumberFormat="1" applyFont="1" applyAlignment="1">
      <alignment horizontal="left" wrapText="1"/>
    </xf>
    <xf numFmtId="49" fontId="2" fillId="0" borderId="0" xfId="0" quotePrefix="1" applyNumberFormat="1" applyFont="1" applyAlignment="1">
      <alignment horizontal="left" wrapText="1"/>
    </xf>
    <xf numFmtId="0" fontId="2" fillId="0" borderId="0" xfId="0" quotePrefix="1" applyFont="1" applyAlignment="1">
      <alignment horizontal="left" wrapText="1"/>
    </xf>
    <xf numFmtId="0" fontId="2" fillId="0" borderId="0" xfId="2" applyNumberFormat="1" applyFont="1" applyFill="1" applyBorder="1" applyAlignment="1">
      <alignment horizontal="left" wrapText="1"/>
    </xf>
    <xf numFmtId="0" fontId="3" fillId="0" borderId="13" xfId="0" applyFont="1" applyBorder="1" applyAlignment="1">
      <alignment horizontal="left" vertical="top" wrapText="1"/>
    </xf>
    <xf numFmtId="14" fontId="3" fillId="0" borderId="13" xfId="0" applyNumberFormat="1" applyFont="1" applyBorder="1" applyAlignment="1">
      <alignment horizontal="left" vertical="top" wrapText="1"/>
    </xf>
    <xf numFmtId="49" fontId="3" fillId="0" borderId="13" xfId="0" applyNumberFormat="1" applyFont="1" applyBorder="1" applyAlignment="1">
      <alignment horizontal="left" vertical="top" wrapText="1"/>
    </xf>
    <xf numFmtId="0" fontId="3" fillId="0" borderId="16" xfId="0" applyFont="1" applyBorder="1" applyAlignment="1">
      <alignment wrapText="1"/>
    </xf>
    <xf numFmtId="0" fontId="0" fillId="0" borderId="17" xfId="0" applyBorder="1" applyAlignment="1">
      <alignment wrapText="1"/>
    </xf>
    <xf numFmtId="0" fontId="15" fillId="0" borderId="0" xfId="0" applyFont="1"/>
    <xf numFmtId="0" fontId="3" fillId="0" borderId="11" xfId="0" applyFont="1" applyBorder="1" applyAlignment="1">
      <alignment horizontal="left" vertical="center" wrapText="1"/>
    </xf>
    <xf numFmtId="14" fontId="0" fillId="0" borderId="0" xfId="0" applyNumberFormat="1" applyAlignment="1">
      <alignment horizontal="right" vertical="center"/>
    </xf>
    <xf numFmtId="14" fontId="2" fillId="0" borderId="0" xfId="0" applyNumberFormat="1" applyFont="1" applyAlignment="1">
      <alignment horizontal="right"/>
    </xf>
    <xf numFmtId="14" fontId="2" fillId="0" borderId="0" xfId="0" applyNumberFormat="1" applyFont="1" applyAlignment="1">
      <alignment horizontal="right" vertical="top" wrapText="1"/>
    </xf>
    <xf numFmtId="0" fontId="0" fillId="0" borderId="0" xfId="0" applyAlignment="1">
      <alignment horizontal="right" vertical="center"/>
    </xf>
    <xf numFmtId="0" fontId="3" fillId="0" borderId="13" xfId="0" applyFont="1" applyBorder="1" applyAlignment="1">
      <alignment horizontal="center" vertical="top" wrapText="1"/>
    </xf>
    <xf numFmtId="0" fontId="2" fillId="0" borderId="4" xfId="0" applyFont="1" applyBorder="1" applyAlignment="1">
      <alignment vertical="top" wrapText="1"/>
    </xf>
    <xf numFmtId="16" fontId="2" fillId="0" borderId="0" xfId="0" applyNumberFormat="1" applyFont="1" applyAlignment="1">
      <alignment horizontal="left" vertical="center"/>
    </xf>
    <xf numFmtId="0" fontId="0" fillId="0" borderId="0" xfId="0" quotePrefix="1" applyAlignment="1">
      <alignment horizontal="left" vertical="center" wrapText="1"/>
    </xf>
    <xf numFmtId="0" fontId="13" fillId="0" borderId="0" xfId="0" applyFont="1" applyAlignment="1">
      <alignment vertical="center" wrapText="1"/>
    </xf>
    <xf numFmtId="49" fontId="0" fillId="0" borderId="0" xfId="0" applyNumberFormat="1" applyAlignment="1">
      <alignment vertical="top" wrapText="1"/>
    </xf>
    <xf numFmtId="164" fontId="2" fillId="0" borderId="0" xfId="0" applyNumberFormat="1" applyFont="1" applyAlignment="1">
      <alignment vertical="center" wrapText="1"/>
    </xf>
    <xf numFmtId="164" fontId="2" fillId="0" borderId="0" xfId="0" applyNumberFormat="1" applyFont="1" applyAlignment="1">
      <alignment horizontal="left" vertical="center" wrapText="1" indent="3"/>
    </xf>
    <xf numFmtId="0" fontId="0" fillId="0" borderId="0" xfId="0" applyAlignment="1">
      <alignment horizontal="left" vertical="top" wrapText="1"/>
    </xf>
    <xf numFmtId="0" fontId="1" fillId="0" borderId="0" xfId="0" applyFont="1" applyAlignment="1">
      <alignment horizontal="center" vertical="center"/>
    </xf>
    <xf numFmtId="0" fontId="13" fillId="0" borderId="0" xfId="0" applyFont="1" applyAlignment="1">
      <alignment horizontal="center" vertical="center"/>
    </xf>
    <xf numFmtId="0" fontId="5" fillId="0" borderId="0" xfId="0" applyFont="1" applyAlignment="1">
      <alignment horizontal="center" vertical="center"/>
    </xf>
    <xf numFmtId="0" fontId="14" fillId="0" borderId="0" xfId="0" applyFont="1" applyAlignment="1">
      <alignment horizontal="center" vertical="center"/>
    </xf>
    <xf numFmtId="0" fontId="2" fillId="0" borderId="0" xfId="0" quotePrefix="1"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 fillId="0" borderId="17" xfId="0" applyFont="1" applyBorder="1" applyAlignment="1">
      <alignment wrapText="1"/>
    </xf>
    <xf numFmtId="49" fontId="3" fillId="0" borderId="1" xfId="0" applyNumberFormat="1" applyFont="1" applyBorder="1" applyAlignment="1">
      <alignment horizontal="left" wrapText="1"/>
    </xf>
    <xf numFmtId="0" fontId="18" fillId="0" borderId="0" xfId="0" applyFont="1" applyAlignment="1">
      <alignment horizontal="center" vertical="center"/>
    </xf>
    <xf numFmtId="0" fontId="2" fillId="0" borderId="0" xfId="0" applyFont="1" applyAlignment="1">
      <alignment wrapText="1"/>
    </xf>
    <xf numFmtId="49" fontId="2" fillId="0" borderId="0" xfId="0" quotePrefix="1" applyNumberFormat="1" applyFont="1"/>
    <xf numFmtId="49" fontId="2" fillId="0" borderId="0" xfId="0" applyNumberFormat="1" applyFont="1"/>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wrapText="1"/>
    </xf>
    <xf numFmtId="0" fontId="0" fillId="0" borderId="0" xfId="0" applyAlignment="1">
      <alignment vertical="top" wrapText="1"/>
    </xf>
    <xf numFmtId="0" fontId="2" fillId="0" borderId="0" xfId="0" applyFont="1" applyAlignment="1">
      <alignment horizontal="center" vertical="top" wrapText="1"/>
    </xf>
    <xf numFmtId="0" fontId="13" fillId="0" borderId="0" xfId="0" applyFont="1" applyAlignment="1">
      <alignment vertical="top"/>
    </xf>
    <xf numFmtId="0" fontId="2" fillId="0" borderId="0" xfId="0" applyFont="1" applyAlignment="1">
      <alignment vertical="top" wrapText="1"/>
    </xf>
    <xf numFmtId="0" fontId="2" fillId="0" borderId="0" xfId="0" applyFont="1" applyAlignment="1">
      <alignment vertical="top"/>
    </xf>
    <xf numFmtId="0" fontId="13" fillId="0" borderId="0" xfId="0" applyFont="1" applyAlignment="1">
      <alignment horizontal="left" vertical="top"/>
    </xf>
    <xf numFmtId="0" fontId="13" fillId="0" borderId="0" xfId="0" applyFont="1" applyAlignment="1">
      <alignment horizontal="left" vertical="top" wrapText="1"/>
    </xf>
    <xf numFmtId="0" fontId="8" fillId="0" borderId="0" xfId="0" applyFont="1" applyAlignment="1">
      <alignment horizontal="left" vertical="top"/>
    </xf>
    <xf numFmtId="0" fontId="12" fillId="0" borderId="0" xfId="0" applyFont="1" applyAlignment="1">
      <alignment horizontal="left" vertical="top" wrapText="1"/>
    </xf>
    <xf numFmtId="0" fontId="2" fillId="0" borderId="15" xfId="0" applyFont="1" applyBorder="1" applyAlignment="1">
      <alignment vertical="top" wrapText="1"/>
    </xf>
    <xf numFmtId="0" fontId="13" fillId="0" borderId="15" xfId="0" applyFont="1" applyBorder="1" applyAlignment="1">
      <alignment vertical="top" wrapText="1"/>
    </xf>
    <xf numFmtId="0" fontId="2" fillId="0" borderId="15" xfId="0" applyFont="1" applyBorder="1" applyAlignment="1">
      <alignment horizontal="left" vertical="top" wrapText="1"/>
    </xf>
    <xf numFmtId="0" fontId="1" fillId="0" borderId="0" xfId="0" applyFont="1" applyAlignment="1">
      <alignment vertical="top" wrapText="1"/>
    </xf>
    <xf numFmtId="0" fontId="0" fillId="0" borderId="0" xfId="0" applyAlignment="1">
      <alignment horizontal="center"/>
    </xf>
    <xf numFmtId="0" fontId="0" fillId="0" borderId="0" xfId="0" quotePrefix="1"/>
    <xf numFmtId="0" fontId="0" fillId="0" borderId="0" xfId="0" applyAlignment="1">
      <alignment vertical="center" wrapText="1"/>
    </xf>
    <xf numFmtId="0" fontId="7" fillId="0" borderId="0" xfId="0" applyFont="1" applyAlignment="1">
      <alignment vertical="center" wrapText="1"/>
    </xf>
    <xf numFmtId="164" fontId="2" fillId="0" borderId="0" xfId="0" applyNumberFormat="1" applyFont="1" applyAlignment="1">
      <alignment vertical="top" wrapText="1"/>
    </xf>
    <xf numFmtId="0" fontId="3" fillId="0" borderId="9" xfId="0" applyFont="1" applyBorder="1" applyAlignment="1">
      <alignment horizontal="left"/>
    </xf>
    <xf numFmtId="0" fontId="3" fillId="0" borderId="9" xfId="0" applyFont="1" applyBorder="1" applyAlignment="1">
      <alignment horizontal="left" wrapText="1"/>
    </xf>
    <xf numFmtId="0" fontId="3" fillId="0" borderId="1" xfId="4" applyFont="1" applyFill="1" applyBorder="1"/>
    <xf numFmtId="0" fontId="3" fillId="0" borderId="1" xfId="3" applyFont="1" applyBorder="1" applyAlignment="1">
      <alignment horizontal="left" wrapText="1"/>
    </xf>
    <xf numFmtId="0" fontId="3" fillId="0" borderId="1" xfId="4" applyFont="1" applyFill="1" applyBorder="1" applyAlignment="1">
      <alignment horizontal="right"/>
    </xf>
    <xf numFmtId="0" fontId="3" fillId="0" borderId="1" xfId="4" applyFont="1" applyFill="1" applyBorder="1" applyAlignment="1">
      <alignment horizontal="left"/>
    </xf>
    <xf numFmtId="14" fontId="3" fillId="0" borderId="1" xfId="4" applyNumberFormat="1" applyFont="1" applyFill="1" applyBorder="1" applyAlignment="1">
      <alignment horizontal="left"/>
    </xf>
    <xf numFmtId="0" fontId="3" fillId="0" borderId="11" xfId="4" applyFont="1" applyFill="1" applyBorder="1" applyAlignment="1">
      <alignment horizontal="left" wrapText="1"/>
    </xf>
    <xf numFmtId="0" fontId="3" fillId="0" borderId="9" xfId="0" applyFont="1" applyBorder="1" applyAlignment="1">
      <alignment horizontal="center" vertical="center"/>
    </xf>
    <xf numFmtId="0" fontId="0" fillId="0" borderId="0" xfId="3" applyFont="1" applyAlignment="1">
      <alignment horizontal="left" wrapText="1"/>
    </xf>
    <xf numFmtId="49" fontId="0" fillId="0" borderId="0" xfId="0" applyNumberFormat="1" applyAlignment="1">
      <alignment horizontal="left" wrapText="1"/>
    </xf>
    <xf numFmtId="16" fontId="2" fillId="0" borderId="0" xfId="0" quotePrefix="1" applyNumberFormat="1" applyFont="1" applyAlignment="1">
      <alignment horizontal="left" vertical="center"/>
    </xf>
    <xf numFmtId="14" fontId="3" fillId="0" borderId="14" xfId="0" applyNumberFormat="1" applyFont="1" applyBorder="1" applyAlignment="1">
      <alignment horizontal="right" vertical="top" wrapText="1"/>
    </xf>
    <xf numFmtId="14" fontId="3" fillId="0" borderId="0" xfId="0" applyNumberFormat="1" applyFont="1" applyAlignment="1">
      <alignment horizontal="right" vertical="top" wrapText="1"/>
    </xf>
    <xf numFmtId="14" fontId="0" fillId="0" borderId="0" xfId="0" applyNumberFormat="1" applyAlignment="1">
      <alignment horizontal="right"/>
    </xf>
    <xf numFmtId="14" fontId="2" fillId="0" borderId="0" xfId="0" applyNumberFormat="1" applyFont="1" applyAlignment="1">
      <alignment horizontal="right" vertical="center"/>
    </xf>
    <xf numFmtId="0" fontId="22" fillId="0" borderId="0" xfId="0" applyFont="1"/>
    <xf numFmtId="49" fontId="2" fillId="0" borderId="0" xfId="0" applyNumberFormat="1" applyFont="1" applyAlignment="1">
      <alignment vertical="top" wrapText="1"/>
    </xf>
    <xf numFmtId="0" fontId="2" fillId="0" borderId="0" xfId="3" applyAlignment="1">
      <alignment horizontal="left" wrapText="1"/>
    </xf>
    <xf numFmtId="14" fontId="2" fillId="0" borderId="0" xfId="3" applyNumberFormat="1" applyAlignment="1">
      <alignment horizontal="left"/>
    </xf>
    <xf numFmtId="0" fontId="2" fillId="0" borderId="0" xfId="3" applyAlignment="1">
      <alignment horizontal="left"/>
    </xf>
    <xf numFmtId="0" fontId="2" fillId="0" borderId="0" xfId="3"/>
    <xf numFmtId="0" fontId="24" fillId="0" borderId="0" xfId="0" applyFont="1"/>
    <xf numFmtId="0" fontId="24" fillId="0" borderId="0" xfId="0" applyFont="1" applyAlignment="1">
      <alignment vertical="center" wrapText="1"/>
    </xf>
    <xf numFmtId="0" fontId="25" fillId="0" borderId="0" xfId="5"/>
    <xf numFmtId="0" fontId="26" fillId="0" borderId="0" xfId="0" applyFont="1"/>
  </cellXfs>
  <cellStyles count="6">
    <cellStyle name="Good 2" xfId="1" xr:uid="{00000000-0005-0000-0000-000001000000}"/>
    <cellStyle name="Good 2 2" xfId="4" xr:uid="{EC891A8E-AFE9-43EC-A603-0FD50F1B788C}"/>
    <cellStyle name="Hyperlink" xfId="5" builtinId="8"/>
    <cellStyle name="Neutral" xfId="2" builtinId="28"/>
    <cellStyle name="Normal" xfId="0" builtinId="0"/>
    <cellStyle name="Normal 2" xfId="3" xr:uid="{3697351C-86C2-4E02-9FD9-FA8D7838B898}"/>
  </cellStyles>
  <dxfs count="4">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283845</xdr:colOff>
      <xdr:row>0</xdr:row>
      <xdr:rowOff>154305</xdr:rowOff>
    </xdr:from>
    <xdr:to>
      <xdr:col>2</xdr:col>
      <xdr:colOff>66675</xdr:colOff>
      <xdr:row>0</xdr:row>
      <xdr:rowOff>619125</xdr:rowOff>
    </xdr:to>
    <xdr:pic>
      <xdr:nvPicPr>
        <xdr:cNvPr id="552974" name="Picture 2">
          <a:extLst>
            <a:ext uri="{FF2B5EF4-FFF2-40B4-BE49-F238E27FC236}">
              <a16:creationId xmlns:a16="http://schemas.microsoft.com/office/drawing/2014/main" id="{E42687B6-2068-4450-AF6E-E8DC0D3F8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5770" y="154305"/>
          <a:ext cx="115443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283845</xdr:colOff>
      <xdr:row>0</xdr:row>
      <xdr:rowOff>154305</xdr:rowOff>
    </xdr:from>
    <xdr:to>
      <xdr:col>2</xdr:col>
      <xdr:colOff>63500</xdr:colOff>
      <xdr:row>0</xdr:row>
      <xdr:rowOff>619125</xdr:rowOff>
    </xdr:to>
    <xdr:pic>
      <xdr:nvPicPr>
        <xdr:cNvPr id="2" name="Picture 2">
          <a:extLst>
            <a:ext uri="{FF2B5EF4-FFF2-40B4-BE49-F238E27FC236}">
              <a16:creationId xmlns:a16="http://schemas.microsoft.com/office/drawing/2014/main" id="{D9B02A19-09E8-4608-B07A-4F2863594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295" y="154305"/>
          <a:ext cx="121793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nemweb.com.au/REPORTS/CURRENT/ANCILLARY_SERVICES_REPORTS/"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07"/>
  <sheetViews>
    <sheetView showGridLines="0" tabSelected="1" zoomScaleNormal="100" workbookViewId="0"/>
  </sheetViews>
  <sheetFormatPr defaultRowHeight="12.75"/>
  <cols>
    <col min="1" max="1" width="2.42578125" customWidth="1"/>
    <col min="2" max="2" width="20.5703125" customWidth="1"/>
    <col min="3" max="3" width="113.42578125" style="4" customWidth="1"/>
  </cols>
  <sheetData>
    <row r="1" spans="2:3" ht="49.5" customHeight="1">
      <c r="C1" s="4" t="s">
        <v>0</v>
      </c>
    </row>
    <row r="2" spans="2:3" ht="10.5" customHeight="1" thickBot="1"/>
    <row r="3" spans="2:3">
      <c r="B3" s="7" t="s">
        <v>1</v>
      </c>
      <c r="C3" s="5" t="s">
        <v>2</v>
      </c>
    </row>
    <row r="4" spans="2:3">
      <c r="B4" s="8" t="s">
        <v>3</v>
      </c>
      <c r="C4" s="6" t="s">
        <v>4</v>
      </c>
    </row>
    <row r="5" spans="2:3" ht="25.5">
      <c r="B5" s="8" t="s">
        <v>5</v>
      </c>
      <c r="C5" s="6" t="s">
        <v>6</v>
      </c>
    </row>
    <row r="6" spans="2:3" ht="25.5">
      <c r="B6" s="8" t="s">
        <v>7</v>
      </c>
      <c r="C6" s="6" t="s">
        <v>8</v>
      </c>
    </row>
    <row r="7" spans="2:3" ht="38.25">
      <c r="B7" s="8" t="s">
        <v>9</v>
      </c>
      <c r="C7" s="6" t="s">
        <v>10</v>
      </c>
    </row>
    <row r="8" spans="2:3" ht="25.5">
      <c r="B8" s="8" t="s">
        <v>11</v>
      </c>
      <c r="C8" s="6" t="s">
        <v>12</v>
      </c>
    </row>
    <row r="9" spans="2:3" ht="288" customHeight="1">
      <c r="B9" s="8" t="s">
        <v>13</v>
      </c>
      <c r="C9" s="98" t="s">
        <v>14</v>
      </c>
    </row>
    <row r="10" spans="2:3" ht="102">
      <c r="B10" s="8" t="s">
        <v>15</v>
      </c>
      <c r="C10" s="98" t="s">
        <v>16</v>
      </c>
    </row>
    <row r="11" spans="2:3" ht="102">
      <c r="B11" s="8" t="s">
        <v>17</v>
      </c>
      <c r="C11" s="98" t="s">
        <v>18</v>
      </c>
    </row>
    <row r="12" spans="2:3" ht="182.85" customHeight="1" thickBot="1">
      <c r="B12" s="10" t="s">
        <v>19</v>
      </c>
      <c r="C12" s="98" t="s">
        <v>20</v>
      </c>
    </row>
    <row r="13" spans="2:3" ht="29.1" customHeight="1">
      <c r="B13" s="89" t="s">
        <v>21</v>
      </c>
      <c r="C13" s="113" t="s">
        <v>22</v>
      </c>
    </row>
    <row r="14" spans="2:3" ht="32.85" customHeight="1">
      <c r="B14" s="89" t="s">
        <v>23</v>
      </c>
      <c r="C14" s="90" t="s">
        <v>24</v>
      </c>
    </row>
    <row r="15" spans="2:3" ht="25.5">
      <c r="B15" s="42" t="s">
        <v>25</v>
      </c>
      <c r="C15" s="43" t="s">
        <v>26</v>
      </c>
    </row>
    <row r="16" spans="2:3" ht="26.25" thickBot="1">
      <c r="B16" s="44" t="s">
        <v>27</v>
      </c>
      <c r="C16" s="45" t="s">
        <v>28</v>
      </c>
    </row>
    <row r="407" spans="1:1">
      <c r="A407" t="s">
        <v>29</v>
      </c>
    </row>
  </sheetData>
  <pageMargins left="0.75" right="0.75" top="1" bottom="1" header="0.5" footer="0.5"/>
  <pageSetup paperSize="9" scale="47"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J2"/>
  <sheetViews>
    <sheetView zoomScaleNormal="100" workbookViewId="0"/>
  </sheetViews>
  <sheetFormatPr defaultColWidth="9.42578125" defaultRowHeight="12.75"/>
  <cols>
    <col min="1" max="1" width="12.5703125" style="105" bestFit="1" customWidth="1"/>
    <col min="2" max="5" width="9.42578125" style="105"/>
    <col min="6" max="10" width="9.42578125" style="136"/>
    <col min="11" max="16384" width="9.42578125" style="51"/>
  </cols>
  <sheetData>
    <row r="1" spans="1:10">
      <c r="A1" s="51" t="s">
        <v>4898</v>
      </c>
    </row>
    <row r="2" spans="1:10">
      <c r="A2" s="165" t="s">
        <v>4899</v>
      </c>
      <c r="E2" s="136"/>
      <c r="J2" s="51"/>
    </row>
  </sheetData>
  <phoneticPr fontId="6" type="noConversion"/>
  <hyperlinks>
    <hyperlink ref="A2" r:id="rId1" display="https://www.nemweb.com.au/REPORTS/CURRENT/ANCILLARY_SERVICES_REPORTS/" xr:uid="{0B589E74-DD6C-43DE-AAB3-BBB4B2DDC4DA}"/>
  </hyperlinks>
  <pageMargins left="0.7" right="0.7" top="0.75" bottom="0.75" header="0.3" footer="0.3"/>
  <pageSetup paperSize="9" scale="42"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G30"/>
  <sheetViews>
    <sheetView zoomScaleNormal="100" workbookViewId="0">
      <pane ySplit="1" topLeftCell="A2" activePane="bottomLeft" state="frozen"/>
      <selection pane="bottomLeft"/>
    </sheetView>
  </sheetViews>
  <sheetFormatPr defaultColWidth="9.42578125" defaultRowHeight="12.75"/>
  <cols>
    <col min="1" max="1" width="22.5703125" style="13" customWidth="1"/>
    <col min="2" max="2" width="25.42578125" style="13" bestFit="1" customWidth="1"/>
    <col min="3" max="3" width="9.42578125" style="13"/>
    <col min="4" max="4" width="13.42578125" style="13" customWidth="1"/>
    <col min="5" max="5" width="24.5703125" style="13" customWidth="1"/>
    <col min="6" max="6" width="21.5703125" style="13" customWidth="1"/>
    <col min="7" max="7" width="26.42578125" style="13" customWidth="1"/>
    <col min="8" max="16384" width="9.42578125" style="13"/>
  </cols>
  <sheetData>
    <row r="1" spans="1:7" ht="26.25" thickBot="1">
      <c r="A1" s="119" t="s">
        <v>1983</v>
      </c>
      <c r="B1" s="119" t="s">
        <v>4900</v>
      </c>
      <c r="C1" s="119" t="s">
        <v>1371</v>
      </c>
      <c r="D1" s="119" t="s">
        <v>4901</v>
      </c>
      <c r="E1" s="119" t="s">
        <v>4902</v>
      </c>
      <c r="F1" s="119" t="s">
        <v>4903</v>
      </c>
      <c r="G1" s="119" t="s">
        <v>4904</v>
      </c>
    </row>
    <row r="2" spans="1:7" ht="14.25" customHeight="1">
      <c r="A2" s="73" t="s">
        <v>1266</v>
      </c>
      <c r="B2" s="73" t="s">
        <v>4905</v>
      </c>
      <c r="C2" s="73" t="s">
        <v>1392</v>
      </c>
      <c r="D2" s="13" t="s">
        <v>4906</v>
      </c>
      <c r="E2" s="13">
        <v>6</v>
      </c>
      <c r="F2" s="13">
        <v>1</v>
      </c>
      <c r="G2" s="13">
        <v>1</v>
      </c>
    </row>
    <row r="3" spans="1:7">
      <c r="A3" s="73" t="s">
        <v>3203</v>
      </c>
      <c r="B3" s="73" t="s">
        <v>4907</v>
      </c>
      <c r="C3" s="73" t="s">
        <v>1388</v>
      </c>
      <c r="D3" s="73" t="s">
        <v>4908</v>
      </c>
      <c r="E3" s="13">
        <v>2</v>
      </c>
      <c r="F3" s="13">
        <v>1</v>
      </c>
      <c r="G3" s="13">
        <v>41</v>
      </c>
    </row>
    <row r="4" spans="1:7">
      <c r="A4" s="13" t="s">
        <v>472</v>
      </c>
      <c r="B4" s="73" t="s">
        <v>4909</v>
      </c>
      <c r="C4" s="73" t="s">
        <v>1388</v>
      </c>
      <c r="D4" s="73" t="s">
        <v>4910</v>
      </c>
      <c r="E4" s="13">
        <v>10</v>
      </c>
      <c r="F4" s="13">
        <v>2</v>
      </c>
      <c r="G4" s="13">
        <v>1</v>
      </c>
    </row>
    <row r="5" spans="1:7">
      <c r="A5" s="13" t="s">
        <v>472</v>
      </c>
      <c r="B5" s="13" t="s">
        <v>4911</v>
      </c>
      <c r="C5" s="13" t="s">
        <v>1388</v>
      </c>
      <c r="D5" s="13" t="s">
        <v>4912</v>
      </c>
      <c r="E5" s="13">
        <v>6</v>
      </c>
      <c r="F5" s="13">
        <v>2</v>
      </c>
      <c r="G5" s="13">
        <v>1</v>
      </c>
    </row>
    <row r="6" spans="1:7">
      <c r="A6" s="13" t="s">
        <v>472</v>
      </c>
      <c r="B6" s="13" t="s">
        <v>4913</v>
      </c>
      <c r="C6" s="13" t="s">
        <v>1388</v>
      </c>
      <c r="D6" s="13" t="s">
        <v>4914</v>
      </c>
      <c r="E6" s="13">
        <v>6</v>
      </c>
      <c r="F6" s="13">
        <v>2</v>
      </c>
      <c r="G6" s="13">
        <v>1</v>
      </c>
    </row>
    <row r="7" spans="1:7">
      <c r="A7" s="55" t="s">
        <v>472</v>
      </c>
      <c r="B7" s="51" t="s">
        <v>4915</v>
      </c>
      <c r="C7" s="55" t="s">
        <v>1388</v>
      </c>
      <c r="D7" s="47" t="s">
        <v>4916</v>
      </c>
      <c r="E7" s="13">
        <v>6</v>
      </c>
      <c r="F7" s="13">
        <v>2</v>
      </c>
      <c r="G7" s="13">
        <v>1</v>
      </c>
    </row>
    <row r="8" spans="1:7">
      <c r="A8" s="73" t="s">
        <v>3203</v>
      </c>
      <c r="B8" s="73" t="s">
        <v>4917</v>
      </c>
      <c r="C8" s="73" t="s">
        <v>1388</v>
      </c>
      <c r="D8" s="73" t="s">
        <v>4918</v>
      </c>
      <c r="E8" s="13">
        <v>4</v>
      </c>
      <c r="F8" s="13">
        <v>1</v>
      </c>
      <c r="G8" s="13">
        <v>3</v>
      </c>
    </row>
    <row r="9" spans="1:7">
      <c r="A9" s="55" t="s">
        <v>3203</v>
      </c>
      <c r="B9" s="51" t="s">
        <v>4919</v>
      </c>
      <c r="C9" s="55" t="s">
        <v>1388</v>
      </c>
      <c r="D9" s="47" t="s">
        <v>4920</v>
      </c>
      <c r="E9" s="13">
        <v>3</v>
      </c>
      <c r="F9" s="13">
        <v>1</v>
      </c>
      <c r="G9" s="13">
        <v>3</v>
      </c>
    </row>
    <row r="10" spans="1:7">
      <c r="A10" s="13" t="s">
        <v>3203</v>
      </c>
      <c r="B10" s="13" t="s">
        <v>4921</v>
      </c>
      <c r="C10" s="13" t="s">
        <v>1388</v>
      </c>
      <c r="D10" s="13" t="s">
        <v>4922</v>
      </c>
      <c r="E10" s="13">
        <v>4</v>
      </c>
      <c r="F10" s="13">
        <v>1</v>
      </c>
      <c r="G10" s="13">
        <v>7</v>
      </c>
    </row>
    <row r="11" spans="1:7">
      <c r="A11" s="13" t="s">
        <v>3203</v>
      </c>
      <c r="B11" s="13" t="s">
        <v>4923</v>
      </c>
      <c r="C11" s="13" t="s">
        <v>1388</v>
      </c>
      <c r="D11" s="73" t="s">
        <v>4924</v>
      </c>
      <c r="E11" s="13">
        <v>4</v>
      </c>
      <c r="F11" s="13">
        <v>1</v>
      </c>
      <c r="G11" s="13">
        <v>11</v>
      </c>
    </row>
    <row r="12" spans="1:7">
      <c r="A12" s="73" t="s">
        <v>3203</v>
      </c>
      <c r="B12" s="73" t="s">
        <v>4925</v>
      </c>
      <c r="C12" s="73" t="s">
        <v>1388</v>
      </c>
      <c r="D12" s="13" t="s">
        <v>4926</v>
      </c>
      <c r="E12" s="13">
        <v>4</v>
      </c>
      <c r="F12" s="13">
        <v>1</v>
      </c>
      <c r="G12" s="13">
        <v>8</v>
      </c>
    </row>
    <row r="13" spans="1:7">
      <c r="A13" s="13" t="s">
        <v>3203</v>
      </c>
      <c r="B13" s="13" t="s">
        <v>4927</v>
      </c>
      <c r="C13" s="13" t="s">
        <v>1388</v>
      </c>
      <c r="D13" s="73" t="s">
        <v>4928</v>
      </c>
      <c r="E13" s="13">
        <v>4</v>
      </c>
      <c r="F13" s="13">
        <v>1</v>
      </c>
      <c r="G13" s="13">
        <v>7</v>
      </c>
    </row>
    <row r="14" spans="1:7">
      <c r="A14" s="13" t="s">
        <v>472</v>
      </c>
      <c r="B14" s="24" t="s">
        <v>4929</v>
      </c>
      <c r="C14" s="13" t="s">
        <v>1388</v>
      </c>
      <c r="D14" s="24" t="s">
        <v>4930</v>
      </c>
      <c r="E14" s="13">
        <v>2</v>
      </c>
      <c r="F14" s="13">
        <v>1</v>
      </c>
      <c r="G14" s="13">
        <v>2</v>
      </c>
    </row>
    <row r="15" spans="1:7">
      <c r="A15" s="13" t="s">
        <v>3203</v>
      </c>
      <c r="B15" s="13" t="s">
        <v>4931</v>
      </c>
      <c r="C15" s="73" t="s">
        <v>1388</v>
      </c>
      <c r="D15" s="13" t="s">
        <v>1459</v>
      </c>
      <c r="E15" s="13">
        <v>200</v>
      </c>
      <c r="F15" s="13">
        <v>40</v>
      </c>
      <c r="G15" s="13">
        <v>2</v>
      </c>
    </row>
    <row r="16" spans="1:7">
      <c r="A16" s="73" t="s">
        <v>3203</v>
      </c>
      <c r="B16" s="73" t="s">
        <v>4932</v>
      </c>
      <c r="C16" s="73" t="s">
        <v>1388</v>
      </c>
      <c r="D16" s="73" t="s">
        <v>4933</v>
      </c>
      <c r="E16" s="13">
        <v>20</v>
      </c>
      <c r="F16" s="13">
        <v>4</v>
      </c>
      <c r="G16" s="13">
        <v>1</v>
      </c>
    </row>
    <row r="17" spans="1:7">
      <c r="A17" s="55" t="s">
        <v>3203</v>
      </c>
      <c r="B17" s="55" t="s">
        <v>4934</v>
      </c>
      <c r="C17" s="73" t="s">
        <v>1388</v>
      </c>
      <c r="D17" s="73" t="s">
        <v>4935</v>
      </c>
      <c r="E17" s="13">
        <v>19</v>
      </c>
      <c r="F17" s="13">
        <v>4</v>
      </c>
      <c r="G17" s="13">
        <v>2</v>
      </c>
    </row>
    <row r="18" spans="1:7">
      <c r="A18" s="55" t="s">
        <v>3203</v>
      </c>
      <c r="B18" s="13" t="s">
        <v>4936</v>
      </c>
      <c r="C18" s="55" t="s">
        <v>1388</v>
      </c>
      <c r="D18" s="73" t="s">
        <v>4937</v>
      </c>
      <c r="E18" s="13">
        <v>3</v>
      </c>
      <c r="F18" s="13">
        <v>1</v>
      </c>
      <c r="G18" s="13">
        <v>12</v>
      </c>
    </row>
    <row r="19" spans="1:7" ht="12.75" customHeight="1">
      <c r="A19" s="73" t="s">
        <v>472</v>
      </c>
      <c r="B19" s="13" t="s">
        <v>4938</v>
      </c>
      <c r="C19" s="73" t="s">
        <v>1397</v>
      </c>
      <c r="D19" s="13" t="s">
        <v>4939</v>
      </c>
      <c r="E19" s="13">
        <v>4</v>
      </c>
      <c r="F19" s="13">
        <v>1</v>
      </c>
      <c r="G19" s="13">
        <v>8</v>
      </c>
    </row>
    <row r="20" spans="1:7">
      <c r="A20" s="73" t="s">
        <v>472</v>
      </c>
      <c r="B20" s="73" t="s">
        <v>4940</v>
      </c>
      <c r="C20" s="73" t="s">
        <v>1397</v>
      </c>
      <c r="D20" s="73" t="s">
        <v>4941</v>
      </c>
      <c r="E20" s="13">
        <v>1</v>
      </c>
      <c r="F20" s="13">
        <v>1</v>
      </c>
      <c r="G20" s="13">
        <v>13</v>
      </c>
    </row>
    <row r="21" spans="1:7">
      <c r="A21" s="73" t="s">
        <v>3203</v>
      </c>
      <c r="B21" s="73" t="s">
        <v>4942</v>
      </c>
      <c r="C21" s="73" t="s">
        <v>1392</v>
      </c>
      <c r="D21" s="73" t="s">
        <v>4943</v>
      </c>
      <c r="E21" s="13">
        <v>1</v>
      </c>
      <c r="F21" s="13">
        <v>1</v>
      </c>
      <c r="G21" s="13">
        <v>7</v>
      </c>
    </row>
    <row r="22" spans="1:7">
      <c r="A22" s="73" t="s">
        <v>3203</v>
      </c>
      <c r="B22" s="73" t="s">
        <v>4944</v>
      </c>
      <c r="C22" s="73" t="s">
        <v>1380</v>
      </c>
      <c r="D22" s="73" t="s">
        <v>4945</v>
      </c>
      <c r="E22" s="13">
        <v>2</v>
      </c>
      <c r="F22" s="13">
        <v>1</v>
      </c>
      <c r="G22" s="13">
        <v>54</v>
      </c>
    </row>
    <row r="23" spans="1:7">
      <c r="A23" s="73" t="s">
        <v>3203</v>
      </c>
      <c r="B23" s="73" t="s">
        <v>4946</v>
      </c>
      <c r="C23" s="73" t="s">
        <v>1380</v>
      </c>
      <c r="D23" s="73" t="s">
        <v>4947</v>
      </c>
      <c r="E23" s="13">
        <v>6</v>
      </c>
      <c r="F23" s="13">
        <v>2</v>
      </c>
      <c r="G23" s="13">
        <v>1</v>
      </c>
    </row>
    <row r="24" spans="1:7">
      <c r="A24" s="73" t="s">
        <v>3203</v>
      </c>
      <c r="B24" s="73" t="s">
        <v>4948</v>
      </c>
      <c r="C24" s="73" t="s">
        <v>1380</v>
      </c>
      <c r="D24" s="73" t="s">
        <v>4949</v>
      </c>
      <c r="E24" s="13">
        <v>3</v>
      </c>
      <c r="F24" s="13">
        <v>1</v>
      </c>
      <c r="G24" s="13">
        <v>3</v>
      </c>
    </row>
    <row r="25" spans="1:7">
      <c r="A25" s="73" t="s">
        <v>3203</v>
      </c>
      <c r="B25" s="73" t="s">
        <v>4950</v>
      </c>
      <c r="C25" s="73" t="s">
        <v>1380</v>
      </c>
      <c r="D25" s="73" t="s">
        <v>4951</v>
      </c>
      <c r="E25" s="13">
        <v>3</v>
      </c>
      <c r="F25" s="13">
        <v>1</v>
      </c>
      <c r="G25" s="13">
        <v>4</v>
      </c>
    </row>
    <row r="26" spans="1:7">
      <c r="A26" s="73" t="s">
        <v>3203</v>
      </c>
      <c r="B26" s="73" t="s">
        <v>4952</v>
      </c>
      <c r="C26" s="73" t="s">
        <v>1380</v>
      </c>
      <c r="D26" s="73" t="s">
        <v>4953</v>
      </c>
      <c r="E26" s="13">
        <v>4</v>
      </c>
      <c r="F26" s="13">
        <v>1</v>
      </c>
      <c r="G26" s="13">
        <v>1</v>
      </c>
    </row>
    <row r="27" spans="1:7">
      <c r="A27" s="73" t="s">
        <v>3203</v>
      </c>
      <c r="B27" s="73" t="s">
        <v>4954</v>
      </c>
      <c r="C27" s="73" t="s">
        <v>1380</v>
      </c>
      <c r="D27" s="73" t="s">
        <v>4955</v>
      </c>
      <c r="E27" s="13">
        <v>1</v>
      </c>
      <c r="F27" s="13">
        <v>1</v>
      </c>
      <c r="G27" s="13">
        <v>7</v>
      </c>
    </row>
    <row r="28" spans="1:7">
      <c r="A28" s="55" t="s">
        <v>3203</v>
      </c>
      <c r="B28" s="73" t="s">
        <v>4956</v>
      </c>
      <c r="C28" s="73" t="s">
        <v>1380</v>
      </c>
      <c r="D28" s="73" t="s">
        <v>4957</v>
      </c>
      <c r="E28" s="13">
        <v>1</v>
      </c>
      <c r="F28" s="13">
        <v>1</v>
      </c>
      <c r="G28" s="13">
        <v>2</v>
      </c>
    </row>
    <row r="29" spans="1:7" ht="16.5">
      <c r="A29" s="73" t="s">
        <v>3203</v>
      </c>
      <c r="B29" s="55" t="s">
        <v>4956</v>
      </c>
      <c r="C29" s="55" t="s">
        <v>1380</v>
      </c>
      <c r="D29" s="157" t="s">
        <v>4957</v>
      </c>
      <c r="E29" s="13">
        <v>4</v>
      </c>
      <c r="F29" s="13">
        <v>1</v>
      </c>
      <c r="G29" s="13">
        <v>5</v>
      </c>
    </row>
    <row r="30" spans="1:7">
      <c r="A30" s="55" t="s">
        <v>3203</v>
      </c>
      <c r="B30" s="55" t="s">
        <v>4954</v>
      </c>
      <c r="C30" s="55" t="s">
        <v>1380</v>
      </c>
      <c r="D30" s="55" t="s">
        <v>4955</v>
      </c>
      <c r="E30" s="13">
        <v>1</v>
      </c>
      <c r="F30" s="13">
        <v>1</v>
      </c>
      <c r="G30" s="13">
        <v>5</v>
      </c>
    </row>
  </sheetData>
  <sortState xmlns:xlrd2="http://schemas.microsoft.com/office/spreadsheetml/2017/richdata2" ref="A2:G27">
    <sortCondition ref="C2:C27"/>
    <sortCondition ref="D2:D27"/>
  </sortState>
  <phoneticPr fontId="6"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E40"/>
  <sheetViews>
    <sheetView zoomScaleNormal="100" workbookViewId="0">
      <pane ySplit="1" topLeftCell="A2" activePane="bottomLeft" state="frozen"/>
      <selection pane="bottomLeft"/>
    </sheetView>
  </sheetViews>
  <sheetFormatPr defaultRowHeight="12.75"/>
  <cols>
    <col min="1" max="1" width="94.42578125" bestFit="1" customWidth="1"/>
    <col min="2" max="2" width="13.5703125" bestFit="1" customWidth="1"/>
    <col min="3" max="3" width="37.5703125" customWidth="1"/>
    <col min="4" max="4" width="13.5703125" bestFit="1" customWidth="1"/>
    <col min="5" max="5" width="14.42578125" customWidth="1"/>
  </cols>
  <sheetData>
    <row r="1" spans="1:5" ht="89.25">
      <c r="A1" s="22" t="s">
        <v>4958</v>
      </c>
      <c r="B1" s="22" t="s">
        <v>1489</v>
      </c>
      <c r="C1" s="22" t="s">
        <v>4959</v>
      </c>
      <c r="D1" s="22" t="s">
        <v>4960</v>
      </c>
      <c r="E1" s="22" t="s">
        <v>4961</v>
      </c>
    </row>
    <row r="2" spans="1:5">
      <c r="A2" t="s">
        <v>4962</v>
      </c>
      <c r="B2" t="s">
        <v>62</v>
      </c>
      <c r="C2" s="13" t="s">
        <v>4963</v>
      </c>
      <c r="D2" s="3">
        <v>43070</v>
      </c>
      <c r="E2" t="s">
        <v>4964</v>
      </c>
    </row>
    <row r="3" spans="1:5">
      <c r="A3" t="s">
        <v>63</v>
      </c>
      <c r="B3" t="s">
        <v>64</v>
      </c>
      <c r="C3" s="13" t="s">
        <v>4963</v>
      </c>
      <c r="D3" s="3">
        <v>43070</v>
      </c>
      <c r="E3" t="s">
        <v>4965</v>
      </c>
    </row>
    <row r="4" spans="1:5">
      <c r="A4" t="s">
        <v>4966</v>
      </c>
      <c r="B4" t="s">
        <v>150</v>
      </c>
      <c r="C4" s="13" t="s">
        <v>4967</v>
      </c>
      <c r="D4" s="3">
        <v>43070</v>
      </c>
      <c r="E4" t="s">
        <v>4968</v>
      </c>
    </row>
    <row r="5" spans="1:5">
      <c r="A5" t="s">
        <v>151</v>
      </c>
      <c r="B5" t="s">
        <v>152</v>
      </c>
      <c r="C5" s="13" t="s">
        <v>4969</v>
      </c>
      <c r="D5" s="3">
        <v>43070</v>
      </c>
      <c r="E5" t="s">
        <v>4970</v>
      </c>
    </row>
    <row r="6" spans="1:5">
      <c r="A6" t="s">
        <v>153</v>
      </c>
      <c r="B6" t="s">
        <v>154</v>
      </c>
      <c r="C6" s="13" t="s">
        <v>4971</v>
      </c>
      <c r="D6" s="3">
        <v>45642</v>
      </c>
      <c r="E6" t="s">
        <v>4972</v>
      </c>
    </row>
    <row r="7" spans="1:5">
      <c r="A7" t="s">
        <v>155</v>
      </c>
      <c r="B7" t="s">
        <v>156</v>
      </c>
      <c r="C7" s="13" t="s">
        <v>4971</v>
      </c>
      <c r="D7" s="3">
        <v>45909</v>
      </c>
      <c r="E7" t="s">
        <v>4973</v>
      </c>
    </row>
    <row r="8" spans="1:5">
      <c r="A8" t="s">
        <v>157</v>
      </c>
      <c r="B8" t="s">
        <v>158</v>
      </c>
      <c r="C8" s="13" t="s">
        <v>4971</v>
      </c>
      <c r="D8" s="3">
        <v>43070</v>
      </c>
      <c r="E8" t="s">
        <v>4974</v>
      </c>
    </row>
    <row r="9" spans="1:5">
      <c r="A9" t="s">
        <v>223</v>
      </c>
      <c r="B9" t="s">
        <v>224</v>
      </c>
      <c r="C9" s="13" t="s">
        <v>4963</v>
      </c>
      <c r="D9" s="3">
        <v>43070</v>
      </c>
      <c r="E9" t="s">
        <v>4975</v>
      </c>
    </row>
    <row r="10" spans="1:5">
      <c r="A10" t="s">
        <v>4976</v>
      </c>
      <c r="B10" t="s">
        <v>310</v>
      </c>
      <c r="C10" s="13" t="s">
        <v>4969</v>
      </c>
      <c r="D10" s="3">
        <v>43070</v>
      </c>
      <c r="E10" t="s">
        <v>4977</v>
      </c>
    </row>
    <row r="11" spans="1:5">
      <c r="A11" t="s">
        <v>4978</v>
      </c>
      <c r="B11" t="s">
        <v>312</v>
      </c>
      <c r="C11" s="13" t="s">
        <v>4969</v>
      </c>
      <c r="D11" s="3">
        <v>43070</v>
      </c>
      <c r="E11" t="s">
        <v>4979</v>
      </c>
    </row>
    <row r="12" spans="1:5">
      <c r="A12" t="s">
        <v>459</v>
      </c>
      <c r="B12" t="s">
        <v>460</v>
      </c>
      <c r="C12" s="13" t="s">
        <v>4971</v>
      </c>
      <c r="D12" s="3">
        <v>43070</v>
      </c>
      <c r="E12" t="s">
        <v>4980</v>
      </c>
    </row>
    <row r="13" spans="1:5">
      <c r="A13" t="s">
        <v>468</v>
      </c>
      <c r="B13" t="s">
        <v>469</v>
      </c>
      <c r="C13" s="13" t="s">
        <v>4969</v>
      </c>
      <c r="D13" s="3">
        <v>43070</v>
      </c>
      <c r="E13" t="s">
        <v>4981</v>
      </c>
    </row>
    <row r="14" spans="1:5">
      <c r="A14" t="s">
        <v>4982</v>
      </c>
      <c r="B14" t="s">
        <v>475</v>
      </c>
      <c r="C14" s="13" t="s">
        <v>4969</v>
      </c>
      <c r="D14" s="3">
        <v>43070</v>
      </c>
      <c r="E14" t="s">
        <v>4983</v>
      </c>
    </row>
    <row r="15" spans="1:5">
      <c r="A15" t="s">
        <v>514</v>
      </c>
      <c r="B15" t="s">
        <v>515</v>
      </c>
      <c r="C15" s="13" t="s">
        <v>4969</v>
      </c>
      <c r="D15" s="3">
        <v>43070</v>
      </c>
      <c r="E15" t="s">
        <v>4984</v>
      </c>
    </row>
    <row r="16" spans="1:5">
      <c r="A16" t="s">
        <v>516</v>
      </c>
      <c r="B16" t="s">
        <v>517</v>
      </c>
      <c r="C16" s="13" t="s">
        <v>4985</v>
      </c>
      <c r="D16" s="3">
        <v>43500</v>
      </c>
      <c r="E16" t="s">
        <v>4986</v>
      </c>
    </row>
    <row r="17" spans="1:5">
      <c r="A17" t="s">
        <v>520</v>
      </c>
      <c r="B17" t="s">
        <v>521</v>
      </c>
      <c r="C17" s="13" t="s">
        <v>4969</v>
      </c>
      <c r="D17" s="3">
        <v>43070</v>
      </c>
      <c r="E17" t="s">
        <v>4987</v>
      </c>
    </row>
    <row r="18" spans="1:5">
      <c r="A18" t="s">
        <v>602</v>
      </c>
      <c r="B18" t="s">
        <v>603</v>
      </c>
      <c r="C18" s="13" t="s">
        <v>4963</v>
      </c>
      <c r="D18" s="3">
        <v>44873</v>
      </c>
      <c r="E18" t="s">
        <v>4988</v>
      </c>
    </row>
    <row r="19" spans="1:5">
      <c r="A19" t="s">
        <v>666</v>
      </c>
      <c r="B19" t="s">
        <v>667</v>
      </c>
      <c r="C19" s="13" t="s">
        <v>4985</v>
      </c>
      <c r="D19" s="3">
        <v>43536</v>
      </c>
      <c r="E19" t="s">
        <v>4989</v>
      </c>
    </row>
    <row r="20" spans="1:5">
      <c r="A20" t="s">
        <v>4990</v>
      </c>
      <c r="B20" t="s">
        <v>1691</v>
      </c>
      <c r="C20" s="13" t="s">
        <v>4963</v>
      </c>
      <c r="D20" s="3">
        <v>43237</v>
      </c>
      <c r="E20" t="s">
        <v>4991</v>
      </c>
    </row>
    <row r="21" spans="1:5">
      <c r="A21" t="s">
        <v>4990</v>
      </c>
      <c r="B21" t="s">
        <v>1691</v>
      </c>
      <c r="C21" s="13" t="s">
        <v>4992</v>
      </c>
      <c r="D21" s="3">
        <v>43070</v>
      </c>
      <c r="E21" t="s">
        <v>4993</v>
      </c>
    </row>
    <row r="22" spans="1:5">
      <c r="A22" t="s">
        <v>686</v>
      </c>
      <c r="B22" t="s">
        <v>687</v>
      </c>
      <c r="C22" s="13" t="s">
        <v>4963</v>
      </c>
      <c r="D22" s="3">
        <v>43070</v>
      </c>
      <c r="E22" t="s">
        <v>4994</v>
      </c>
    </row>
    <row r="23" spans="1:5">
      <c r="A23" t="s">
        <v>697</v>
      </c>
      <c r="B23" t="s">
        <v>698</v>
      </c>
      <c r="C23" s="13" t="s">
        <v>4969</v>
      </c>
      <c r="D23" s="3">
        <v>43070</v>
      </c>
      <c r="E23" t="s">
        <v>4995</v>
      </c>
    </row>
    <row r="24" spans="1:5">
      <c r="A24" t="s">
        <v>763</v>
      </c>
      <c r="B24" t="s">
        <v>764</v>
      </c>
      <c r="C24" s="13" t="s">
        <v>4971</v>
      </c>
      <c r="D24" s="3">
        <v>43812</v>
      </c>
      <c r="E24" t="s">
        <v>4996</v>
      </c>
    </row>
    <row r="25" spans="1:5">
      <c r="A25" t="s">
        <v>4997</v>
      </c>
      <c r="B25" t="s">
        <v>811</v>
      </c>
      <c r="C25" s="13" t="s">
        <v>4963</v>
      </c>
      <c r="D25" s="3">
        <v>43070</v>
      </c>
      <c r="E25" t="s">
        <v>4998</v>
      </c>
    </row>
    <row r="26" spans="1:5">
      <c r="A26" t="s">
        <v>4999</v>
      </c>
      <c r="B26" t="s">
        <v>813</v>
      </c>
      <c r="C26" s="13" t="s">
        <v>4963</v>
      </c>
      <c r="D26" s="3">
        <v>43070</v>
      </c>
      <c r="E26" t="s">
        <v>5000</v>
      </c>
    </row>
    <row r="27" spans="1:5">
      <c r="A27" t="s">
        <v>5001</v>
      </c>
      <c r="B27" t="s">
        <v>5002</v>
      </c>
      <c r="C27" s="13" t="s">
        <v>4963</v>
      </c>
      <c r="D27" s="3">
        <v>43070</v>
      </c>
      <c r="E27" t="s">
        <v>5003</v>
      </c>
    </row>
    <row r="28" spans="1:5">
      <c r="A28" t="s">
        <v>5004</v>
      </c>
      <c r="B28" t="s">
        <v>1002</v>
      </c>
      <c r="C28" s="13" t="s">
        <v>4963</v>
      </c>
      <c r="D28" s="3">
        <v>43070</v>
      </c>
      <c r="E28" t="s">
        <v>5005</v>
      </c>
    </row>
    <row r="29" spans="1:5">
      <c r="A29" t="s">
        <v>1013</v>
      </c>
      <c r="B29" t="s">
        <v>1014</v>
      </c>
      <c r="C29" s="13" t="s">
        <v>4969</v>
      </c>
      <c r="D29" s="3">
        <v>43070</v>
      </c>
      <c r="E29" t="s">
        <v>5006</v>
      </c>
    </row>
    <row r="30" spans="1:5">
      <c r="A30" t="s">
        <v>5007</v>
      </c>
      <c r="B30" t="s">
        <v>1020</v>
      </c>
      <c r="C30" s="13" t="s">
        <v>4963</v>
      </c>
      <c r="D30" s="3">
        <v>43070</v>
      </c>
      <c r="E30" t="s">
        <v>5008</v>
      </c>
    </row>
    <row r="31" spans="1:5">
      <c r="A31" t="s">
        <v>5009</v>
      </c>
      <c r="B31" t="s">
        <v>1018</v>
      </c>
      <c r="C31" s="13" t="s">
        <v>4971</v>
      </c>
      <c r="D31" s="3">
        <v>43070</v>
      </c>
      <c r="E31" t="s">
        <v>5010</v>
      </c>
    </row>
    <row r="32" spans="1:5">
      <c r="A32" t="s">
        <v>840</v>
      </c>
      <c r="B32" t="s">
        <v>841</v>
      </c>
      <c r="C32" s="13" t="s">
        <v>4963</v>
      </c>
      <c r="D32" s="3">
        <v>43070</v>
      </c>
      <c r="E32" t="s">
        <v>5011</v>
      </c>
    </row>
    <row r="33" spans="1:5">
      <c r="A33" t="s">
        <v>5012</v>
      </c>
      <c r="B33" t="s">
        <v>1147</v>
      </c>
      <c r="C33" s="13" t="s">
        <v>4963</v>
      </c>
      <c r="D33" s="3">
        <v>43070</v>
      </c>
      <c r="E33" t="s">
        <v>5013</v>
      </c>
    </row>
    <row r="34" spans="1:5">
      <c r="A34" t="s">
        <v>1208</v>
      </c>
      <c r="B34" t="s">
        <v>1209</v>
      </c>
      <c r="C34" s="13" t="s">
        <v>4969</v>
      </c>
      <c r="D34" s="3">
        <v>43070</v>
      </c>
      <c r="E34" t="s">
        <v>5014</v>
      </c>
    </row>
    <row r="35" spans="1:5">
      <c r="A35" t="s">
        <v>1208</v>
      </c>
      <c r="B35" t="s">
        <v>1209</v>
      </c>
      <c r="C35" s="13" t="s">
        <v>4971</v>
      </c>
      <c r="D35" s="3">
        <v>43070</v>
      </c>
      <c r="E35" t="s">
        <v>5015</v>
      </c>
    </row>
    <row r="36" spans="1:5">
      <c r="A36" t="s">
        <v>5016</v>
      </c>
      <c r="B36" t="s">
        <v>1241</v>
      </c>
      <c r="C36" s="13" t="s">
        <v>5017</v>
      </c>
      <c r="D36" s="3">
        <v>45909</v>
      </c>
      <c r="E36" t="s">
        <v>5018</v>
      </c>
    </row>
    <row r="37" spans="1:5">
      <c r="A37" t="s">
        <v>1242</v>
      </c>
      <c r="B37" t="s">
        <v>1243</v>
      </c>
      <c r="C37" t="s">
        <v>5017</v>
      </c>
      <c r="D37" s="3">
        <v>45951</v>
      </c>
      <c r="E37" t="s">
        <v>5019</v>
      </c>
    </row>
    <row r="38" spans="1:5">
      <c r="A38" t="s">
        <v>5020</v>
      </c>
      <c r="B38" t="s">
        <v>914</v>
      </c>
      <c r="C38" s="13" t="s">
        <v>4971</v>
      </c>
      <c r="D38" s="3">
        <v>43070</v>
      </c>
      <c r="E38" t="s">
        <v>5021</v>
      </c>
    </row>
    <row r="39" spans="1:5">
      <c r="A39" t="s">
        <v>1250</v>
      </c>
      <c r="B39" t="s">
        <v>1251</v>
      </c>
      <c r="C39" s="13" t="s">
        <v>4969</v>
      </c>
      <c r="D39" s="3">
        <v>43070</v>
      </c>
      <c r="E39" t="s">
        <v>5022</v>
      </c>
    </row>
    <row r="40" spans="1:5">
      <c r="A40" t="s">
        <v>1272</v>
      </c>
      <c r="B40" t="s">
        <v>1273</v>
      </c>
      <c r="C40" s="13" t="s">
        <v>4963</v>
      </c>
      <c r="D40" s="3">
        <v>44600</v>
      </c>
      <c r="E40" t="s">
        <v>5023</v>
      </c>
    </row>
  </sheetData>
  <sortState xmlns:xlrd2="http://schemas.microsoft.com/office/spreadsheetml/2017/richdata2" ref="A2:E40">
    <sortCondition ref="A2:A40"/>
  </sortState>
  <pageMargins left="0.7" right="0.7" top="0.75" bottom="0.75" header="0.3" footer="0.3"/>
  <pageSetup paperSize="9" scale="5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E6"/>
  <sheetViews>
    <sheetView zoomScaleNormal="100" workbookViewId="0"/>
  </sheetViews>
  <sheetFormatPr defaultRowHeight="12.75"/>
  <cols>
    <col min="1" max="1" width="57.5703125" customWidth="1"/>
    <col min="2" max="2" width="19.42578125" customWidth="1"/>
    <col min="3" max="3" width="51.5703125" bestFit="1" customWidth="1"/>
    <col min="4" max="4" width="30.42578125" bestFit="1" customWidth="1"/>
    <col min="5" max="5" width="18.42578125" customWidth="1"/>
  </cols>
  <sheetData>
    <row r="1" spans="1:5">
      <c r="A1" s="41" t="s">
        <v>1488</v>
      </c>
      <c r="B1" s="41" t="s">
        <v>1489</v>
      </c>
      <c r="C1" s="41" t="s">
        <v>5024</v>
      </c>
      <c r="D1" s="41" t="s">
        <v>1373</v>
      </c>
      <c r="E1" s="41" t="s">
        <v>5025</v>
      </c>
    </row>
    <row r="2" spans="1:5">
      <c r="A2" s="13" t="s">
        <v>763</v>
      </c>
      <c r="B2" s="13" t="s">
        <v>764</v>
      </c>
      <c r="C2" s="13" t="s">
        <v>5026</v>
      </c>
      <c r="D2" s="13" t="s">
        <v>5027</v>
      </c>
      <c r="E2" s="46">
        <v>43669</v>
      </c>
    </row>
    <row r="3" spans="1:5">
      <c r="A3" s="13" t="s">
        <v>763</v>
      </c>
      <c r="B3" s="13" t="s">
        <v>764</v>
      </c>
      <c r="C3" s="13" t="s">
        <v>5028</v>
      </c>
      <c r="D3" s="13" t="s">
        <v>5029</v>
      </c>
      <c r="E3" s="46">
        <v>43669</v>
      </c>
    </row>
    <row r="4" spans="1:5">
      <c r="A4" s="13" t="s">
        <v>763</v>
      </c>
      <c r="B4" s="13" t="s">
        <v>764</v>
      </c>
      <c r="C4" s="13" t="s">
        <v>5030</v>
      </c>
      <c r="D4" s="13" t="s">
        <v>5029</v>
      </c>
      <c r="E4" s="46">
        <v>43704</v>
      </c>
    </row>
    <row r="5" spans="1:5">
      <c r="A5" s="13" t="s">
        <v>763</v>
      </c>
      <c r="B5" s="13" t="s">
        <v>764</v>
      </c>
      <c r="C5" s="13" t="s">
        <v>5031</v>
      </c>
      <c r="D5" s="13" t="s">
        <v>5027</v>
      </c>
      <c r="E5" s="46">
        <v>43739</v>
      </c>
    </row>
    <row r="6" spans="1:5">
      <c r="A6" s="13" t="s">
        <v>5032</v>
      </c>
      <c r="B6" t="s">
        <v>460</v>
      </c>
      <c r="C6" s="50" t="s">
        <v>5033</v>
      </c>
      <c r="D6" s="13" t="s">
        <v>5034</v>
      </c>
      <c r="E6" s="49">
        <v>44136</v>
      </c>
    </row>
  </sheetData>
  <pageMargins left="0.7" right="0.7" top="0.75" bottom="0.75" header="0.3" footer="0.3"/>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P671"/>
  <sheetViews>
    <sheetView zoomScaleNormal="100" workbookViewId="0">
      <pane ySplit="2" topLeftCell="A3" activePane="bottomLeft" state="frozen"/>
      <selection pane="bottomLeft"/>
    </sheetView>
  </sheetViews>
  <sheetFormatPr defaultColWidth="9.42578125" defaultRowHeight="12.75"/>
  <cols>
    <col min="1" max="1" width="114.5703125" style="28" customWidth="1"/>
    <col min="2" max="2" width="15.5703125" style="39" bestFit="1" customWidth="1"/>
    <col min="3" max="4" width="4.5703125" style="39" bestFit="1" customWidth="1"/>
    <col min="5" max="7" width="4.5703125" style="16" bestFit="1" customWidth="1"/>
    <col min="8" max="8" width="6" style="16" bestFit="1" customWidth="1"/>
    <col min="9" max="9" width="4.5703125" style="16" customWidth="1"/>
    <col min="10" max="10" width="5.42578125" style="16" customWidth="1"/>
    <col min="11" max="11" width="4.5703125" style="17" bestFit="1" customWidth="1"/>
    <col min="12" max="12" width="4.5703125" style="17" customWidth="1"/>
    <col min="13" max="19" width="4.5703125" style="16" bestFit="1" customWidth="1"/>
    <col min="20" max="20" width="5.5703125" style="16" bestFit="1" customWidth="1"/>
    <col min="21" max="21" width="4.5703125" style="16" bestFit="1" customWidth="1"/>
    <col min="22" max="22" width="5.5703125" style="16" bestFit="1" customWidth="1"/>
    <col min="23" max="16384" width="9.42578125" style="17"/>
  </cols>
  <sheetData>
    <row r="1" spans="1:250" ht="180" customHeight="1" thickBot="1">
      <c r="A1" s="25" t="s">
        <v>5</v>
      </c>
      <c r="B1" s="69" t="s">
        <v>30</v>
      </c>
      <c r="C1" s="21" t="s">
        <v>31</v>
      </c>
      <c r="D1" s="21" t="s">
        <v>32</v>
      </c>
      <c r="E1" s="21" t="s">
        <v>33</v>
      </c>
      <c r="F1" s="21" t="s">
        <v>34</v>
      </c>
      <c r="G1" s="21" t="s">
        <v>35</v>
      </c>
      <c r="H1" s="21" t="s">
        <v>36</v>
      </c>
      <c r="I1" s="21" t="s">
        <v>37</v>
      </c>
      <c r="J1" s="21" t="s">
        <v>38</v>
      </c>
      <c r="K1" s="21" t="s">
        <v>39</v>
      </c>
      <c r="L1" s="21" t="s">
        <v>40</v>
      </c>
      <c r="M1" s="21" t="s">
        <v>41</v>
      </c>
      <c r="N1" s="21" t="s">
        <v>42</v>
      </c>
      <c r="O1" s="21" t="s">
        <v>43</v>
      </c>
      <c r="P1" s="21" t="s">
        <v>44</v>
      </c>
      <c r="Q1" s="21" t="s">
        <v>45</v>
      </c>
      <c r="R1" s="21" t="s">
        <v>46</v>
      </c>
      <c r="S1" s="21" t="s">
        <v>47</v>
      </c>
      <c r="T1" s="21" t="s">
        <v>48</v>
      </c>
      <c r="U1" s="21" t="s">
        <v>49</v>
      </c>
      <c r="V1" s="18"/>
    </row>
    <row r="2" spans="1:250" ht="13.5" thickBot="1">
      <c r="A2" s="26"/>
      <c r="B2" s="70" t="s">
        <v>50</v>
      </c>
      <c r="C2" s="19">
        <f>SUM(C3:C1352)</f>
        <v>13</v>
      </c>
      <c r="D2" s="19">
        <f>SUM(D3:D1352)</f>
        <v>2</v>
      </c>
      <c r="E2" s="19">
        <f t="shared" ref="E2:V2" si="0">SUM(E3:E1326)</f>
        <v>30</v>
      </c>
      <c r="F2" s="19">
        <f t="shared" si="0"/>
        <v>59</v>
      </c>
      <c r="G2" s="19">
        <f t="shared" si="0"/>
        <v>139</v>
      </c>
      <c r="H2" s="19">
        <f t="shared" si="0"/>
        <v>14</v>
      </c>
      <c r="I2" s="19">
        <f t="shared" si="0"/>
        <v>98</v>
      </c>
      <c r="J2" s="19">
        <f t="shared" si="0"/>
        <v>111</v>
      </c>
      <c r="K2" s="19">
        <f t="shared" si="0"/>
        <v>35</v>
      </c>
      <c r="L2" s="19">
        <f t="shared" si="0"/>
        <v>2</v>
      </c>
      <c r="M2" s="19">
        <f t="shared" si="0"/>
        <v>1</v>
      </c>
      <c r="N2" s="19">
        <f t="shared" si="0"/>
        <v>14</v>
      </c>
      <c r="O2" s="19">
        <f t="shared" si="0"/>
        <v>18</v>
      </c>
      <c r="P2" s="19">
        <f t="shared" si="0"/>
        <v>2</v>
      </c>
      <c r="Q2" s="19">
        <f t="shared" si="0"/>
        <v>6</v>
      </c>
      <c r="R2" s="19">
        <f t="shared" si="0"/>
        <v>15</v>
      </c>
      <c r="S2" s="19">
        <f t="shared" si="0"/>
        <v>38</v>
      </c>
      <c r="T2" s="19">
        <f t="shared" si="0"/>
        <v>218</v>
      </c>
      <c r="U2" s="19">
        <f t="shared" si="0"/>
        <v>10</v>
      </c>
      <c r="V2" s="149">
        <f t="shared" si="0"/>
        <v>669</v>
      </c>
    </row>
    <row r="3" spans="1:250">
      <c r="A3" s="27" t="s">
        <v>51</v>
      </c>
      <c r="B3" s="39" t="s">
        <v>52</v>
      </c>
      <c r="C3" s="16"/>
      <c r="D3" s="16"/>
      <c r="J3" s="16">
        <v>1</v>
      </c>
      <c r="K3" s="16"/>
      <c r="L3" s="16"/>
      <c r="V3" s="16">
        <v>1</v>
      </c>
    </row>
    <row r="4" spans="1:250">
      <c r="A4" s="47" t="s">
        <v>53</v>
      </c>
      <c r="B4" s="13" t="s">
        <v>54</v>
      </c>
      <c r="C4" s="16">
        <v>1</v>
      </c>
      <c r="D4" s="16"/>
      <c r="I4" s="16">
        <v>1</v>
      </c>
      <c r="J4" s="16">
        <v>1</v>
      </c>
      <c r="K4" s="16"/>
      <c r="L4" s="16"/>
      <c r="V4" s="16">
        <v>1</v>
      </c>
    </row>
    <row r="5" spans="1:250">
      <c r="A5" s="27" t="s">
        <v>55</v>
      </c>
      <c r="B5" s="39" t="s">
        <v>56</v>
      </c>
      <c r="C5" s="16"/>
      <c r="D5" s="16"/>
      <c r="K5" s="16"/>
      <c r="L5" s="16"/>
      <c r="T5" s="16">
        <v>1</v>
      </c>
      <c r="V5" s="16">
        <v>1</v>
      </c>
    </row>
    <row r="6" spans="1:250">
      <c r="A6" s="27" t="s">
        <v>57</v>
      </c>
      <c r="B6" s="20" t="s">
        <v>58</v>
      </c>
      <c r="C6" s="106"/>
      <c r="D6" s="106"/>
      <c r="K6" s="16"/>
      <c r="L6" s="16"/>
      <c r="T6" s="16">
        <v>1</v>
      </c>
      <c r="V6" s="16">
        <v>1</v>
      </c>
    </row>
    <row r="7" spans="1:250">
      <c r="A7" s="27" t="s">
        <v>59</v>
      </c>
      <c r="B7" s="20" t="s">
        <v>60</v>
      </c>
      <c r="C7" s="106"/>
      <c r="D7" s="106"/>
      <c r="I7" s="16">
        <v>1</v>
      </c>
      <c r="K7" s="16"/>
      <c r="L7" s="16"/>
      <c r="V7" s="16">
        <v>1</v>
      </c>
    </row>
    <row r="8" spans="1:250">
      <c r="A8" s="27" t="s">
        <v>61</v>
      </c>
      <c r="B8" s="20" t="s">
        <v>62</v>
      </c>
      <c r="C8" s="106"/>
      <c r="D8" s="106"/>
      <c r="E8" s="106"/>
      <c r="F8" s="106"/>
      <c r="G8" s="106"/>
      <c r="H8" s="106"/>
      <c r="J8" s="106"/>
      <c r="K8" s="106">
        <v>1</v>
      </c>
      <c r="L8" s="106"/>
      <c r="M8" s="106"/>
      <c r="N8" s="106"/>
      <c r="O8" s="106"/>
      <c r="P8" s="106"/>
      <c r="Q8" s="106"/>
      <c r="R8" s="106"/>
      <c r="S8" s="106"/>
      <c r="T8" s="106"/>
      <c r="U8" s="106"/>
      <c r="V8" s="106">
        <v>1</v>
      </c>
    </row>
    <row r="9" spans="1:250" ht="14.25" customHeight="1">
      <c r="A9" s="27" t="s">
        <v>63</v>
      </c>
      <c r="B9" s="20" t="s">
        <v>64</v>
      </c>
      <c r="C9" s="106"/>
      <c r="D9" s="106"/>
      <c r="E9" s="106"/>
      <c r="F9" s="106"/>
      <c r="G9" s="106"/>
      <c r="H9" s="106"/>
      <c r="J9" s="106"/>
      <c r="K9" s="106">
        <v>1</v>
      </c>
      <c r="L9" s="106"/>
      <c r="M9" s="106"/>
      <c r="N9" s="106"/>
      <c r="O9" s="106"/>
      <c r="P9" s="106"/>
      <c r="Q9" s="106"/>
      <c r="R9" s="106"/>
      <c r="S9" s="106"/>
      <c r="T9" s="106"/>
      <c r="U9" s="106"/>
      <c r="V9" s="106">
        <v>1</v>
      </c>
    </row>
    <row r="10" spans="1:250" ht="14.25" customHeight="1">
      <c r="A10" s="27" t="s">
        <v>65</v>
      </c>
      <c r="B10" s="20" t="s">
        <v>66</v>
      </c>
      <c r="C10" s="106"/>
      <c r="D10" s="106"/>
      <c r="E10" s="32"/>
      <c r="F10" s="32"/>
      <c r="G10" s="32"/>
      <c r="H10" s="32"/>
      <c r="J10" s="32">
        <v>1</v>
      </c>
      <c r="K10" s="106"/>
      <c r="L10" s="106"/>
      <c r="M10" s="32"/>
      <c r="N10" s="32"/>
      <c r="O10" s="32"/>
      <c r="P10" s="32"/>
      <c r="Q10" s="32"/>
      <c r="R10" s="32"/>
      <c r="S10" s="32"/>
      <c r="T10" s="32"/>
      <c r="U10" s="32"/>
      <c r="V10" s="32">
        <v>1</v>
      </c>
    </row>
    <row r="11" spans="1:250">
      <c r="A11" s="27" t="s">
        <v>67</v>
      </c>
      <c r="B11" s="20" t="s">
        <v>68</v>
      </c>
      <c r="C11" s="106"/>
      <c r="D11" s="106"/>
      <c r="E11" s="106"/>
      <c r="F11" s="106"/>
      <c r="G11" s="106"/>
      <c r="H11" s="106"/>
      <c r="J11" s="106"/>
      <c r="K11" s="106"/>
      <c r="L11" s="106"/>
      <c r="M11" s="106"/>
      <c r="N11" s="106"/>
      <c r="O11" s="106"/>
      <c r="P11" s="106"/>
      <c r="Q11" s="106"/>
      <c r="R11" s="106"/>
      <c r="S11" s="106"/>
      <c r="T11" s="106">
        <v>1</v>
      </c>
      <c r="U11" s="106"/>
      <c r="V11" s="106">
        <v>1</v>
      </c>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row>
    <row r="12" spans="1:250">
      <c r="A12" s="27" t="s">
        <v>69</v>
      </c>
      <c r="B12" s="20" t="s">
        <v>70</v>
      </c>
      <c r="C12" s="106"/>
      <c r="D12" s="106"/>
      <c r="E12" s="106"/>
      <c r="F12" s="106"/>
      <c r="G12" s="106"/>
      <c r="H12" s="106"/>
      <c r="J12" s="106"/>
      <c r="K12" s="106"/>
      <c r="L12" s="106"/>
      <c r="M12" s="106"/>
      <c r="N12" s="106"/>
      <c r="O12" s="106"/>
      <c r="P12" s="106"/>
      <c r="Q12" s="106"/>
      <c r="R12" s="106"/>
      <c r="S12" s="106"/>
      <c r="T12" s="106">
        <v>1</v>
      </c>
      <c r="U12" s="106"/>
      <c r="V12" s="106">
        <v>1</v>
      </c>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row>
    <row r="13" spans="1:250">
      <c r="A13" s="27" t="s">
        <v>71</v>
      </c>
      <c r="B13" s="20" t="s">
        <v>72</v>
      </c>
      <c r="C13" s="106"/>
      <c r="D13" s="106"/>
      <c r="E13" s="106"/>
      <c r="F13" s="106"/>
      <c r="G13" s="106"/>
      <c r="H13" s="106"/>
      <c r="J13" s="106"/>
      <c r="K13" s="106"/>
      <c r="L13" s="106"/>
      <c r="M13" s="106"/>
      <c r="N13" s="106"/>
      <c r="O13" s="106"/>
      <c r="P13" s="106"/>
      <c r="Q13" s="106"/>
      <c r="R13" s="106"/>
      <c r="S13" s="106"/>
      <c r="T13" s="106">
        <v>1</v>
      </c>
      <c r="U13" s="106"/>
      <c r="V13" s="106">
        <v>1</v>
      </c>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row>
    <row r="14" spans="1:250">
      <c r="A14" s="13" t="s">
        <v>73</v>
      </c>
      <c r="B14" s="13" t="s">
        <v>74</v>
      </c>
      <c r="C14" s="106"/>
      <c r="D14" s="106"/>
      <c r="E14" s="106"/>
      <c r="F14" s="106">
        <v>1</v>
      </c>
      <c r="G14" s="106"/>
      <c r="H14" s="106"/>
      <c r="J14" s="106"/>
      <c r="K14" s="106"/>
      <c r="L14" s="106"/>
      <c r="M14" s="106"/>
      <c r="N14" s="106"/>
      <c r="O14" s="106"/>
      <c r="P14" s="106"/>
      <c r="Q14" s="106"/>
      <c r="R14" s="106"/>
      <c r="S14" s="106"/>
      <c r="T14" s="106"/>
      <c r="U14" s="106"/>
      <c r="V14" s="106">
        <v>1</v>
      </c>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row>
    <row r="15" spans="1:250">
      <c r="A15" s="13" t="s">
        <v>75</v>
      </c>
      <c r="B15" s="39" t="s">
        <v>76</v>
      </c>
      <c r="C15" s="16"/>
      <c r="D15" s="16"/>
      <c r="I15" s="16">
        <v>1</v>
      </c>
      <c r="K15" s="16"/>
      <c r="L15" s="16"/>
      <c r="V15" s="106">
        <v>1</v>
      </c>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row>
    <row r="16" spans="1:250">
      <c r="A16" s="47" t="s">
        <v>77</v>
      </c>
      <c r="B16" s="47" t="s">
        <v>78</v>
      </c>
      <c r="C16" s="106">
        <v>1</v>
      </c>
      <c r="D16" s="106"/>
      <c r="E16" s="32"/>
      <c r="F16" s="32"/>
      <c r="G16" s="32"/>
      <c r="H16" s="32"/>
      <c r="J16" s="32"/>
      <c r="K16" s="106"/>
      <c r="L16" s="106"/>
      <c r="M16" s="32"/>
      <c r="N16" s="32"/>
      <c r="O16" s="32"/>
      <c r="P16" s="32"/>
      <c r="Q16" s="32"/>
      <c r="R16" s="32"/>
      <c r="S16" s="32"/>
      <c r="T16" s="32"/>
      <c r="U16" s="32"/>
      <c r="V16" s="32">
        <v>1</v>
      </c>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row>
    <row r="17" spans="1:22">
      <c r="A17" s="27" t="s">
        <v>79</v>
      </c>
      <c r="B17" s="20" t="s">
        <v>80</v>
      </c>
      <c r="C17" s="106"/>
      <c r="D17" s="106"/>
      <c r="E17" s="106">
        <v>1</v>
      </c>
      <c r="F17" s="106">
        <v>1</v>
      </c>
      <c r="G17" s="106">
        <v>1</v>
      </c>
      <c r="H17" s="106">
        <v>1</v>
      </c>
      <c r="I17" s="16">
        <v>1</v>
      </c>
      <c r="J17" s="106">
        <v>1</v>
      </c>
      <c r="K17" s="106"/>
      <c r="L17" s="106"/>
      <c r="M17" s="106"/>
      <c r="N17" s="106"/>
      <c r="O17" s="106"/>
      <c r="P17" s="106"/>
      <c r="Q17" s="106"/>
      <c r="R17" s="106"/>
      <c r="S17" s="106"/>
      <c r="T17" s="106"/>
      <c r="U17" s="106"/>
      <c r="V17" s="106">
        <v>1</v>
      </c>
    </row>
    <row r="18" spans="1:22">
      <c r="A18" s="27" t="s">
        <v>81</v>
      </c>
      <c r="B18" s="20" t="s">
        <v>82</v>
      </c>
      <c r="C18" s="106"/>
      <c r="D18" s="106"/>
      <c r="E18" s="106"/>
      <c r="F18" s="106"/>
      <c r="G18" s="106"/>
      <c r="H18" s="106"/>
      <c r="I18" s="16">
        <v>1</v>
      </c>
      <c r="J18" s="106"/>
      <c r="K18" s="106"/>
      <c r="L18" s="106"/>
      <c r="M18" s="106"/>
      <c r="N18" s="106"/>
      <c r="O18" s="106"/>
      <c r="P18" s="106"/>
      <c r="Q18" s="106"/>
      <c r="R18" s="106"/>
      <c r="S18" s="106"/>
      <c r="T18" s="106"/>
      <c r="U18" s="106"/>
      <c r="V18" s="106">
        <v>1</v>
      </c>
    </row>
    <row r="19" spans="1:22">
      <c r="A19" s="27" t="s">
        <v>83</v>
      </c>
      <c r="B19" s="20" t="s">
        <v>84</v>
      </c>
      <c r="C19" s="106"/>
      <c r="D19" s="106"/>
      <c r="E19" s="106">
        <v>1</v>
      </c>
      <c r="F19" s="106"/>
      <c r="G19" s="106"/>
      <c r="H19" s="106"/>
      <c r="J19" s="106"/>
      <c r="K19" s="106"/>
      <c r="L19" s="106"/>
      <c r="M19" s="106"/>
      <c r="N19" s="106"/>
      <c r="O19" s="106"/>
      <c r="P19" s="106"/>
      <c r="Q19" s="106"/>
      <c r="R19" s="106"/>
      <c r="S19" s="106"/>
      <c r="T19" s="106"/>
      <c r="U19" s="106"/>
      <c r="V19" s="106">
        <v>1</v>
      </c>
    </row>
    <row r="20" spans="1:22">
      <c r="A20" s="27" t="s">
        <v>85</v>
      </c>
      <c r="B20" s="20" t="s">
        <v>86</v>
      </c>
      <c r="C20" s="106"/>
      <c r="D20" s="106"/>
      <c r="E20" s="106">
        <v>1</v>
      </c>
      <c r="F20" s="106"/>
      <c r="G20" s="106"/>
      <c r="H20" s="106"/>
      <c r="I20" s="16">
        <v>1</v>
      </c>
      <c r="J20" s="106">
        <v>1</v>
      </c>
      <c r="K20" s="106"/>
      <c r="L20" s="106"/>
      <c r="M20" s="106"/>
      <c r="N20" s="106"/>
      <c r="O20" s="106"/>
      <c r="P20" s="106"/>
      <c r="Q20" s="106"/>
      <c r="R20" s="106"/>
      <c r="S20" s="106"/>
      <c r="T20" s="106"/>
      <c r="U20" s="106"/>
      <c r="V20" s="106">
        <v>1</v>
      </c>
    </row>
    <row r="21" spans="1:22">
      <c r="A21" s="28" t="s">
        <v>87</v>
      </c>
      <c r="B21" s="39" t="s">
        <v>88</v>
      </c>
      <c r="C21" s="16"/>
      <c r="D21" s="16"/>
      <c r="K21" s="16"/>
      <c r="L21" s="16"/>
      <c r="T21" s="16">
        <v>1</v>
      </c>
      <c r="V21" s="16">
        <v>1</v>
      </c>
    </row>
    <row r="22" spans="1:22">
      <c r="A22" s="27" t="s">
        <v>89</v>
      </c>
      <c r="B22" s="20" t="s">
        <v>90</v>
      </c>
      <c r="C22" s="106"/>
      <c r="D22" s="106"/>
      <c r="E22" s="106">
        <v>1</v>
      </c>
      <c r="F22" s="106">
        <v>1</v>
      </c>
      <c r="G22" s="106">
        <v>1</v>
      </c>
      <c r="H22" s="106"/>
      <c r="I22" s="16">
        <v>1</v>
      </c>
      <c r="J22" s="111"/>
      <c r="K22" s="106"/>
      <c r="L22" s="106"/>
      <c r="M22" s="106"/>
      <c r="N22" s="106"/>
      <c r="O22" s="106"/>
      <c r="P22" s="106"/>
      <c r="Q22" s="106"/>
      <c r="R22" s="106"/>
      <c r="S22" s="106"/>
      <c r="T22" s="106"/>
      <c r="U22" s="106"/>
      <c r="V22" s="106">
        <v>1</v>
      </c>
    </row>
    <row r="23" spans="1:22">
      <c r="A23" s="27" t="s">
        <v>91</v>
      </c>
      <c r="B23" s="20" t="s">
        <v>92</v>
      </c>
      <c r="C23" s="106"/>
      <c r="D23" s="106"/>
      <c r="E23" s="106">
        <v>1</v>
      </c>
      <c r="F23" s="106"/>
      <c r="G23" s="106"/>
      <c r="H23" s="106"/>
      <c r="I23" s="16">
        <v>1</v>
      </c>
      <c r="J23" s="106">
        <v>1</v>
      </c>
      <c r="K23" s="106"/>
      <c r="L23" s="106"/>
      <c r="M23" s="106"/>
      <c r="N23" s="106"/>
      <c r="O23" s="106"/>
      <c r="P23" s="106"/>
      <c r="Q23" s="106"/>
      <c r="R23" s="106"/>
      <c r="S23" s="106"/>
      <c r="T23" s="106"/>
      <c r="U23" s="106"/>
      <c r="V23" s="106">
        <v>1</v>
      </c>
    </row>
    <row r="24" spans="1:22">
      <c r="A24" s="27" t="s">
        <v>93</v>
      </c>
      <c r="B24" s="20" t="s">
        <v>94</v>
      </c>
      <c r="C24" s="106"/>
      <c r="D24" s="106"/>
      <c r="E24" s="106"/>
      <c r="F24" s="106"/>
      <c r="G24" s="106"/>
      <c r="H24" s="106"/>
      <c r="J24" s="106">
        <v>1</v>
      </c>
      <c r="K24" s="106"/>
      <c r="L24" s="106"/>
      <c r="M24" s="106"/>
      <c r="N24" s="106"/>
      <c r="O24" s="106"/>
      <c r="P24" s="106"/>
      <c r="Q24" s="106"/>
      <c r="R24" s="106"/>
      <c r="S24" s="106"/>
      <c r="T24" s="106"/>
      <c r="U24" s="106"/>
      <c r="V24" s="106">
        <v>1</v>
      </c>
    </row>
    <row r="25" spans="1:22">
      <c r="A25" s="27" t="s">
        <v>95</v>
      </c>
      <c r="B25" s="20" t="s">
        <v>96</v>
      </c>
      <c r="C25" s="106"/>
      <c r="D25" s="106"/>
      <c r="E25" s="106"/>
      <c r="F25" s="106"/>
      <c r="G25" s="106"/>
      <c r="H25" s="106"/>
      <c r="J25" s="106">
        <v>1</v>
      </c>
      <c r="K25" s="106"/>
      <c r="L25" s="106"/>
      <c r="M25" s="106"/>
      <c r="N25" s="106"/>
      <c r="O25" s="106"/>
      <c r="P25" s="106"/>
      <c r="Q25" s="106"/>
      <c r="R25" s="106"/>
      <c r="S25" s="106"/>
      <c r="T25" s="106"/>
      <c r="U25" s="106"/>
      <c r="V25" s="106">
        <v>1</v>
      </c>
    </row>
    <row r="26" spans="1:22">
      <c r="A26" s="27" t="s">
        <v>97</v>
      </c>
      <c r="B26" s="20" t="s">
        <v>98</v>
      </c>
      <c r="C26" s="106"/>
      <c r="D26" s="106"/>
      <c r="E26" s="106"/>
      <c r="F26" s="106"/>
      <c r="G26" s="106"/>
      <c r="H26" s="106"/>
      <c r="J26" s="106">
        <v>1</v>
      </c>
      <c r="K26" s="106"/>
      <c r="L26" s="106"/>
      <c r="M26" s="106"/>
      <c r="N26" s="106"/>
      <c r="O26" s="106"/>
      <c r="P26" s="106"/>
      <c r="Q26" s="106"/>
      <c r="R26" s="106"/>
      <c r="S26" s="106"/>
      <c r="T26" s="106"/>
      <c r="U26" s="106"/>
      <c r="V26" s="106">
        <v>1</v>
      </c>
    </row>
    <row r="27" spans="1:22">
      <c r="A27" s="27" t="s">
        <v>99</v>
      </c>
      <c r="B27" s="20" t="s">
        <v>100</v>
      </c>
      <c r="C27" s="106"/>
      <c r="D27" s="106"/>
      <c r="E27" s="106"/>
      <c r="F27" s="106"/>
      <c r="G27" s="106"/>
      <c r="H27" s="106"/>
      <c r="J27" s="106">
        <v>1</v>
      </c>
      <c r="K27" s="106"/>
      <c r="L27" s="106"/>
      <c r="M27" s="106"/>
      <c r="N27" s="106"/>
      <c r="O27" s="106"/>
      <c r="P27" s="106"/>
      <c r="Q27" s="106"/>
      <c r="R27" s="106"/>
      <c r="S27" s="106"/>
      <c r="T27" s="106"/>
      <c r="U27" s="106"/>
      <c r="V27" s="106">
        <v>1</v>
      </c>
    </row>
    <row r="28" spans="1:22">
      <c r="A28" s="27" t="s">
        <v>101</v>
      </c>
      <c r="B28" s="20" t="s">
        <v>102</v>
      </c>
      <c r="C28" s="106"/>
      <c r="D28" s="106"/>
      <c r="E28" s="106"/>
      <c r="F28" s="106"/>
      <c r="G28" s="106">
        <v>1</v>
      </c>
      <c r="H28" s="106"/>
      <c r="J28" s="106"/>
      <c r="K28" s="106"/>
      <c r="L28" s="106"/>
      <c r="M28" s="106"/>
      <c r="N28" s="106"/>
      <c r="O28" s="106"/>
      <c r="P28" s="106"/>
      <c r="Q28" s="106"/>
      <c r="R28" s="106"/>
      <c r="S28" s="106"/>
      <c r="T28" s="106"/>
      <c r="U28" s="106"/>
      <c r="V28" s="106">
        <v>1</v>
      </c>
    </row>
    <row r="29" spans="1:22">
      <c r="A29" s="27" t="s">
        <v>103</v>
      </c>
      <c r="B29" s="34" t="s">
        <v>104</v>
      </c>
      <c r="C29" s="16"/>
      <c r="D29" s="16"/>
      <c r="E29" s="106"/>
      <c r="F29" s="106"/>
      <c r="G29" s="106"/>
      <c r="H29" s="106"/>
      <c r="J29" s="106"/>
      <c r="K29" s="106"/>
      <c r="L29" s="106"/>
      <c r="M29" s="106"/>
      <c r="N29" s="106"/>
      <c r="O29" s="106"/>
      <c r="P29" s="106"/>
      <c r="Q29" s="106"/>
      <c r="R29" s="106"/>
      <c r="S29" s="106">
        <v>1</v>
      </c>
      <c r="T29" s="106"/>
      <c r="U29" s="106"/>
      <c r="V29" s="106">
        <v>1</v>
      </c>
    </row>
    <row r="30" spans="1:22">
      <c r="A30" s="27" t="s">
        <v>105</v>
      </c>
      <c r="B30" s="20" t="s">
        <v>106</v>
      </c>
      <c r="C30" s="106"/>
      <c r="D30" s="106"/>
      <c r="E30" s="106">
        <v>1</v>
      </c>
      <c r="F30" s="106">
        <v>1</v>
      </c>
      <c r="G30" s="106">
        <v>1</v>
      </c>
      <c r="H30" s="106"/>
      <c r="J30" s="106">
        <v>1</v>
      </c>
      <c r="K30" s="106"/>
      <c r="L30" s="106"/>
      <c r="M30" s="106"/>
      <c r="N30" s="106"/>
      <c r="O30" s="106"/>
      <c r="P30" s="106"/>
      <c r="Q30" s="106"/>
      <c r="R30" s="106"/>
      <c r="S30" s="106"/>
      <c r="T30" s="106"/>
      <c r="U30" s="106"/>
      <c r="V30" s="106">
        <v>1</v>
      </c>
    </row>
    <row r="31" spans="1:22">
      <c r="A31" s="27" t="s">
        <v>107</v>
      </c>
      <c r="B31" s="20" t="s">
        <v>108</v>
      </c>
      <c r="C31" s="106"/>
      <c r="D31" s="106"/>
      <c r="E31" s="106">
        <v>1</v>
      </c>
      <c r="F31" s="106"/>
      <c r="G31" s="106"/>
      <c r="H31" s="106"/>
      <c r="J31" s="106"/>
      <c r="K31" s="106"/>
      <c r="L31" s="106"/>
      <c r="M31" s="106"/>
      <c r="N31" s="106"/>
      <c r="O31" s="106"/>
      <c r="P31" s="106"/>
      <c r="Q31" s="106"/>
      <c r="R31" s="106"/>
      <c r="S31" s="106"/>
      <c r="T31" s="106"/>
      <c r="U31" s="106"/>
      <c r="V31" s="106">
        <v>1</v>
      </c>
    </row>
    <row r="32" spans="1:22">
      <c r="A32" s="27" t="s">
        <v>109</v>
      </c>
      <c r="B32" s="20" t="s">
        <v>110</v>
      </c>
      <c r="C32" s="106">
        <v>1</v>
      </c>
      <c r="D32" s="106"/>
      <c r="E32" s="106"/>
      <c r="F32" s="106"/>
      <c r="G32" s="106"/>
      <c r="H32" s="106"/>
      <c r="J32" s="106"/>
      <c r="K32" s="106"/>
      <c r="L32" s="106"/>
      <c r="M32" s="106"/>
      <c r="N32" s="106"/>
      <c r="O32" s="106"/>
      <c r="P32" s="106"/>
      <c r="Q32" s="106"/>
      <c r="R32" s="106"/>
      <c r="S32" s="106"/>
      <c r="T32" s="106"/>
      <c r="U32" s="106"/>
      <c r="V32" s="106">
        <v>1</v>
      </c>
    </row>
    <row r="33" spans="1:22">
      <c r="A33" s="47" t="s">
        <v>111</v>
      </c>
      <c r="B33" s="47" t="s">
        <v>112</v>
      </c>
      <c r="C33" s="107"/>
      <c r="D33" s="107"/>
      <c r="E33" s="106"/>
      <c r="F33" s="106"/>
      <c r="G33" s="106"/>
      <c r="H33" s="106"/>
      <c r="J33" s="106">
        <v>1</v>
      </c>
      <c r="K33" s="106"/>
      <c r="L33" s="106"/>
      <c r="M33" s="106"/>
      <c r="N33" s="106"/>
      <c r="O33" s="106"/>
      <c r="P33" s="106"/>
      <c r="Q33" s="106"/>
      <c r="R33" s="106"/>
      <c r="S33" s="106"/>
      <c r="T33" s="106"/>
      <c r="U33" s="106"/>
      <c r="V33" s="106">
        <v>1</v>
      </c>
    </row>
    <row r="34" spans="1:22">
      <c r="A34" s="47" t="s">
        <v>113</v>
      </c>
      <c r="B34" s="47" t="s">
        <v>114</v>
      </c>
      <c r="C34" s="107"/>
      <c r="D34" s="107"/>
      <c r="E34" s="106"/>
      <c r="F34" s="106"/>
      <c r="G34" s="106"/>
      <c r="H34" s="106"/>
      <c r="J34" s="106">
        <v>1</v>
      </c>
      <c r="K34" s="106"/>
      <c r="L34" s="106"/>
      <c r="M34" s="106"/>
      <c r="N34" s="106"/>
      <c r="O34" s="106"/>
      <c r="P34" s="106"/>
      <c r="Q34" s="106"/>
      <c r="R34" s="106"/>
      <c r="S34" s="106"/>
      <c r="T34" s="106"/>
      <c r="U34" s="106"/>
      <c r="V34" s="106">
        <v>1</v>
      </c>
    </row>
    <row r="35" spans="1:22">
      <c r="A35" s="47" t="s">
        <v>115</v>
      </c>
      <c r="B35" s="47" t="s">
        <v>116</v>
      </c>
      <c r="C35" s="107"/>
      <c r="D35" s="107"/>
      <c r="E35" s="106"/>
      <c r="F35" s="106"/>
      <c r="G35" s="106"/>
      <c r="H35" s="106"/>
      <c r="J35" s="106">
        <v>1</v>
      </c>
      <c r="K35" s="106"/>
      <c r="L35" s="106"/>
      <c r="M35" s="106"/>
      <c r="N35" s="106"/>
      <c r="O35" s="106"/>
      <c r="P35" s="106"/>
      <c r="Q35" s="106"/>
      <c r="R35" s="106"/>
      <c r="S35" s="106">
        <v>1</v>
      </c>
      <c r="T35" s="106"/>
      <c r="U35" s="106"/>
      <c r="V35" s="106">
        <v>1</v>
      </c>
    </row>
    <row r="36" spans="1:22">
      <c r="A36" s="47" t="s">
        <v>117</v>
      </c>
      <c r="B36" s="47" t="s">
        <v>118</v>
      </c>
      <c r="C36" s="107"/>
      <c r="D36" s="107"/>
      <c r="E36" s="106"/>
      <c r="F36" s="106"/>
      <c r="G36" s="106"/>
      <c r="H36" s="106"/>
      <c r="J36" s="106"/>
      <c r="K36" s="106"/>
      <c r="L36" s="106"/>
      <c r="M36" s="106"/>
      <c r="N36" s="106"/>
      <c r="O36" s="106"/>
      <c r="P36" s="106"/>
      <c r="Q36" s="106"/>
      <c r="R36" s="106"/>
      <c r="S36" s="106"/>
      <c r="T36" s="106">
        <v>1</v>
      </c>
      <c r="U36" s="106"/>
      <c r="V36" s="106">
        <v>1</v>
      </c>
    </row>
    <row r="37" spans="1:22">
      <c r="A37" s="27" t="s">
        <v>119</v>
      </c>
      <c r="B37" s="20" t="s">
        <v>120</v>
      </c>
      <c r="C37" s="106"/>
      <c r="D37" s="106"/>
      <c r="E37" s="106"/>
      <c r="F37" s="106"/>
      <c r="G37" s="106"/>
      <c r="H37" s="106"/>
      <c r="J37" s="106"/>
      <c r="K37" s="106"/>
      <c r="L37" s="106"/>
      <c r="M37" s="106"/>
      <c r="N37" s="106"/>
      <c r="O37" s="106">
        <v>1</v>
      </c>
      <c r="P37" s="106"/>
      <c r="Q37" s="106"/>
      <c r="R37" s="106">
        <v>1</v>
      </c>
      <c r="S37" s="106"/>
      <c r="T37" s="106"/>
      <c r="U37" s="106"/>
      <c r="V37" s="106">
        <v>1</v>
      </c>
    </row>
    <row r="38" spans="1:22">
      <c r="A38" s="27" t="s">
        <v>121</v>
      </c>
      <c r="B38" s="20" t="s">
        <v>122</v>
      </c>
      <c r="C38" s="106"/>
      <c r="D38" s="106"/>
      <c r="E38" s="106"/>
      <c r="F38" s="106"/>
      <c r="G38" s="106"/>
      <c r="H38" s="106"/>
      <c r="J38" s="106"/>
      <c r="K38" s="106"/>
      <c r="L38" s="106"/>
      <c r="M38" s="106"/>
      <c r="N38" s="106"/>
      <c r="O38" s="106">
        <v>1</v>
      </c>
      <c r="P38" s="106"/>
      <c r="Q38" s="106"/>
      <c r="R38" s="106"/>
      <c r="S38" s="106"/>
      <c r="T38" s="106"/>
      <c r="U38" s="106"/>
      <c r="V38" s="106">
        <v>1</v>
      </c>
    </row>
    <row r="39" spans="1:22">
      <c r="A39" s="27" t="s">
        <v>123</v>
      </c>
      <c r="B39" s="20" t="s">
        <v>124</v>
      </c>
      <c r="C39" s="106"/>
      <c r="D39" s="106"/>
      <c r="E39" s="106"/>
      <c r="F39" s="106"/>
      <c r="G39" s="106"/>
      <c r="H39" s="106"/>
      <c r="J39" s="106">
        <v>1</v>
      </c>
      <c r="K39" s="106"/>
      <c r="L39" s="106"/>
      <c r="M39" s="106"/>
      <c r="N39" s="106"/>
      <c r="O39" s="106"/>
      <c r="P39" s="106"/>
      <c r="Q39" s="106"/>
      <c r="R39" s="106"/>
      <c r="S39" s="106"/>
      <c r="T39" s="106"/>
      <c r="U39" s="106"/>
      <c r="V39" s="106">
        <v>1</v>
      </c>
    </row>
    <row r="40" spans="1:22">
      <c r="A40" s="47" t="s">
        <v>125</v>
      </c>
      <c r="B40" s="13" t="s">
        <v>126</v>
      </c>
      <c r="C40" s="16"/>
      <c r="D40" s="16"/>
      <c r="E40" s="106"/>
      <c r="F40" s="106"/>
      <c r="G40" s="106"/>
      <c r="H40" s="106"/>
      <c r="I40" s="16">
        <v>1</v>
      </c>
      <c r="J40" s="106"/>
      <c r="K40" s="106"/>
      <c r="L40" s="106"/>
      <c r="M40" s="106"/>
      <c r="N40" s="106"/>
      <c r="O40" s="106"/>
      <c r="P40" s="106"/>
      <c r="Q40" s="106"/>
      <c r="R40" s="106"/>
      <c r="S40" s="106"/>
      <c r="T40" s="106"/>
      <c r="U40" s="106"/>
      <c r="V40" s="106">
        <v>1</v>
      </c>
    </row>
    <row r="41" spans="1:22">
      <c r="A41" s="27" t="s">
        <v>127</v>
      </c>
      <c r="B41" s="34" t="s">
        <v>128</v>
      </c>
      <c r="C41" s="16"/>
      <c r="D41" s="16"/>
      <c r="E41" s="106"/>
      <c r="F41" s="106"/>
      <c r="G41" s="106">
        <v>1</v>
      </c>
      <c r="H41" s="106"/>
      <c r="J41" s="106"/>
      <c r="K41" s="16"/>
      <c r="L41" s="16"/>
      <c r="M41" s="106"/>
      <c r="N41" s="106"/>
      <c r="O41" s="106"/>
      <c r="P41" s="106"/>
      <c r="Q41" s="106"/>
      <c r="R41" s="106"/>
      <c r="S41" s="106"/>
      <c r="T41" s="106"/>
      <c r="U41" s="106"/>
      <c r="V41" s="106">
        <v>1</v>
      </c>
    </row>
    <row r="42" spans="1:22">
      <c r="A42" s="27" t="s">
        <v>129</v>
      </c>
      <c r="B42" s="34" t="s">
        <v>130</v>
      </c>
      <c r="C42" s="16"/>
      <c r="D42" s="16"/>
      <c r="E42" s="106"/>
      <c r="F42" s="106"/>
      <c r="G42" s="106"/>
      <c r="H42" s="106"/>
      <c r="J42" s="106"/>
      <c r="K42" s="16"/>
      <c r="L42" s="16"/>
      <c r="M42" s="106"/>
      <c r="N42" s="106"/>
      <c r="O42" s="106"/>
      <c r="P42" s="106"/>
      <c r="Q42" s="106"/>
      <c r="R42" s="106"/>
      <c r="S42" s="106"/>
      <c r="T42" s="106">
        <v>1</v>
      </c>
      <c r="U42" s="106"/>
      <c r="V42" s="106">
        <v>1</v>
      </c>
    </row>
    <row r="43" spans="1:22">
      <c r="A43" s="27" t="s">
        <v>131</v>
      </c>
      <c r="B43" s="34" t="s">
        <v>132</v>
      </c>
      <c r="C43" s="16"/>
      <c r="D43" s="16"/>
      <c r="E43" s="106"/>
      <c r="F43" s="106"/>
      <c r="G43" s="106"/>
      <c r="H43" s="106"/>
      <c r="J43" s="106"/>
      <c r="K43" s="16"/>
      <c r="L43" s="16"/>
      <c r="M43" s="106"/>
      <c r="N43" s="106"/>
      <c r="O43" s="106"/>
      <c r="P43" s="106"/>
      <c r="Q43" s="106"/>
      <c r="R43" s="106"/>
      <c r="S43" s="106"/>
      <c r="T43" s="106">
        <v>1</v>
      </c>
      <c r="U43" s="106"/>
      <c r="V43" s="106">
        <v>1</v>
      </c>
    </row>
    <row r="44" spans="1:22">
      <c r="A44" s="27" t="s">
        <v>133</v>
      </c>
      <c r="B44" s="20" t="s">
        <v>134</v>
      </c>
      <c r="C44" s="106"/>
      <c r="D44" s="106"/>
      <c r="E44" s="106"/>
      <c r="F44" s="106"/>
      <c r="G44" s="106"/>
      <c r="H44" s="106"/>
      <c r="J44" s="106"/>
      <c r="K44" s="106"/>
      <c r="L44" s="106"/>
      <c r="M44" s="106"/>
      <c r="N44" s="106"/>
      <c r="O44" s="106"/>
      <c r="P44" s="106"/>
      <c r="Q44" s="106"/>
      <c r="R44" s="106"/>
      <c r="S44" s="106"/>
      <c r="T44" s="106">
        <v>1</v>
      </c>
      <c r="U44" s="106"/>
      <c r="V44" s="106">
        <v>1</v>
      </c>
    </row>
    <row r="45" spans="1:22">
      <c r="A45" s="27" t="s">
        <v>135</v>
      </c>
      <c r="B45" s="20" t="s">
        <v>136</v>
      </c>
      <c r="C45" s="106"/>
      <c r="D45" s="106"/>
      <c r="E45" s="106"/>
      <c r="F45" s="106"/>
      <c r="G45" s="106"/>
      <c r="H45" s="106"/>
      <c r="J45" s="106"/>
      <c r="K45" s="106"/>
      <c r="L45" s="106"/>
      <c r="M45" s="106"/>
      <c r="N45" s="106"/>
      <c r="O45" s="106"/>
      <c r="P45" s="106"/>
      <c r="Q45" s="106"/>
      <c r="R45" s="106"/>
      <c r="S45" s="106"/>
      <c r="T45" s="106">
        <v>1</v>
      </c>
      <c r="U45" s="106"/>
      <c r="V45" s="106">
        <v>1</v>
      </c>
    </row>
    <row r="46" spans="1:22" ht="12" customHeight="1">
      <c r="A46" s="27" t="s">
        <v>137</v>
      </c>
      <c r="B46" s="20" t="s">
        <v>138</v>
      </c>
      <c r="C46" s="106"/>
      <c r="D46" s="106"/>
      <c r="E46" s="106"/>
      <c r="F46" s="106">
        <v>1</v>
      </c>
      <c r="G46" s="106"/>
      <c r="H46" s="106"/>
      <c r="J46" s="106"/>
      <c r="K46" s="106"/>
      <c r="L46" s="106"/>
      <c r="M46" s="106"/>
      <c r="N46" s="106"/>
      <c r="O46" s="106"/>
      <c r="P46" s="106"/>
      <c r="Q46" s="106"/>
      <c r="R46" s="106"/>
      <c r="S46" s="106">
        <v>1</v>
      </c>
      <c r="T46" s="106"/>
      <c r="U46" s="106"/>
      <c r="V46" s="106">
        <v>1</v>
      </c>
    </row>
    <row r="47" spans="1:22" ht="12" customHeight="1">
      <c r="A47" s="17" t="s">
        <v>139</v>
      </c>
      <c r="B47" s="20" t="s">
        <v>140</v>
      </c>
      <c r="C47" s="106"/>
      <c r="D47" s="106"/>
      <c r="E47" s="106"/>
      <c r="F47" s="106"/>
      <c r="G47" s="106"/>
      <c r="H47" s="106"/>
      <c r="J47" s="106"/>
      <c r="K47" s="106"/>
      <c r="L47" s="106"/>
      <c r="M47" s="106"/>
      <c r="N47" s="106"/>
      <c r="O47" s="106"/>
      <c r="P47" s="106"/>
      <c r="Q47" s="106"/>
      <c r="R47" s="106"/>
      <c r="S47" s="106"/>
      <c r="T47" s="106">
        <v>1</v>
      </c>
      <c r="U47" s="106"/>
      <c r="V47" s="106">
        <v>1</v>
      </c>
    </row>
    <row r="48" spans="1:22">
      <c r="A48" s="27" t="s">
        <v>141</v>
      </c>
      <c r="B48" s="20" t="s">
        <v>142</v>
      </c>
      <c r="C48" s="106"/>
      <c r="D48" s="106"/>
      <c r="E48" s="106"/>
      <c r="F48" s="106"/>
      <c r="G48" s="106"/>
      <c r="H48" s="106"/>
      <c r="J48" s="106"/>
      <c r="K48" s="106"/>
      <c r="L48" s="106"/>
      <c r="M48" s="106"/>
      <c r="N48" s="106"/>
      <c r="O48" s="106"/>
      <c r="P48" s="106"/>
      <c r="Q48" s="106"/>
      <c r="R48" s="106"/>
      <c r="S48" s="106"/>
      <c r="T48" s="106">
        <v>1</v>
      </c>
      <c r="U48" s="106"/>
      <c r="V48" s="106">
        <v>1</v>
      </c>
    </row>
    <row r="49" spans="1:22">
      <c r="A49" s="27" t="s">
        <v>143</v>
      </c>
      <c r="B49" s="34" t="s">
        <v>144</v>
      </c>
      <c r="C49" s="16"/>
      <c r="D49" s="16"/>
      <c r="E49" s="106"/>
      <c r="F49" s="106"/>
      <c r="G49" s="106"/>
      <c r="H49" s="106"/>
      <c r="J49" s="106"/>
      <c r="K49" s="16"/>
      <c r="L49" s="16"/>
      <c r="M49" s="106"/>
      <c r="N49" s="106"/>
      <c r="O49" s="106"/>
      <c r="P49" s="106"/>
      <c r="Q49" s="106"/>
      <c r="R49" s="106"/>
      <c r="S49" s="106">
        <v>1</v>
      </c>
      <c r="T49" s="106"/>
      <c r="U49" s="106"/>
      <c r="V49" s="106">
        <v>1</v>
      </c>
    </row>
    <row r="50" spans="1:22">
      <c r="A50" s="27" t="s">
        <v>145</v>
      </c>
      <c r="B50" s="34" t="s">
        <v>146</v>
      </c>
      <c r="C50" s="16"/>
      <c r="D50" s="16"/>
      <c r="E50" s="106"/>
      <c r="F50" s="106"/>
      <c r="G50" s="106"/>
      <c r="H50" s="106"/>
      <c r="J50" s="106"/>
      <c r="K50" s="16"/>
      <c r="L50" s="16"/>
      <c r="M50" s="106"/>
      <c r="N50" s="106"/>
      <c r="O50" s="106"/>
      <c r="P50" s="106"/>
      <c r="Q50" s="106"/>
      <c r="R50" s="106"/>
      <c r="S50" s="106"/>
      <c r="T50" s="106">
        <v>1</v>
      </c>
      <c r="U50" s="106"/>
      <c r="V50" s="106">
        <v>1</v>
      </c>
    </row>
    <row r="51" spans="1:22">
      <c r="A51" s="27" t="s">
        <v>147</v>
      </c>
      <c r="B51" s="20" t="s">
        <v>148</v>
      </c>
      <c r="C51" s="106"/>
      <c r="D51" s="106"/>
      <c r="E51" s="106"/>
      <c r="F51" s="106"/>
      <c r="G51" s="106"/>
      <c r="H51" s="106"/>
      <c r="J51" s="106">
        <v>1</v>
      </c>
      <c r="K51" s="106"/>
      <c r="L51" s="106"/>
      <c r="M51" s="106"/>
      <c r="N51" s="106"/>
      <c r="O51" s="106"/>
      <c r="P51" s="106"/>
      <c r="Q51" s="106"/>
      <c r="R51" s="106"/>
      <c r="S51" s="106"/>
      <c r="T51" s="106"/>
      <c r="U51" s="106"/>
      <c r="V51" s="106">
        <v>1</v>
      </c>
    </row>
    <row r="52" spans="1:22" ht="76.5">
      <c r="A52" s="27" t="s">
        <v>149</v>
      </c>
      <c r="B52" s="20" t="s">
        <v>150</v>
      </c>
      <c r="C52" s="106"/>
      <c r="D52" s="106"/>
      <c r="E52" s="106"/>
      <c r="F52" s="106"/>
      <c r="G52" s="106"/>
      <c r="H52" s="106"/>
      <c r="J52" s="106"/>
      <c r="K52" s="106">
        <v>1</v>
      </c>
      <c r="L52" s="106">
        <v>1</v>
      </c>
      <c r="M52" s="106"/>
      <c r="N52" s="106"/>
      <c r="O52" s="106">
        <v>1</v>
      </c>
      <c r="P52" s="106"/>
      <c r="Q52" s="106"/>
      <c r="R52" s="106">
        <v>1</v>
      </c>
      <c r="S52" s="106"/>
      <c r="T52" s="106"/>
      <c r="U52" s="106"/>
      <c r="V52" s="106">
        <v>1</v>
      </c>
    </row>
    <row r="53" spans="1:22">
      <c r="A53" s="27" t="s">
        <v>151</v>
      </c>
      <c r="B53" s="20" t="s">
        <v>152</v>
      </c>
      <c r="C53" s="106"/>
      <c r="D53" s="106"/>
      <c r="E53" s="106"/>
      <c r="F53" s="106"/>
      <c r="G53" s="106"/>
      <c r="H53" s="106"/>
      <c r="J53" s="106"/>
      <c r="K53" s="106">
        <v>1</v>
      </c>
      <c r="L53" s="106"/>
      <c r="M53" s="106"/>
      <c r="N53" s="106"/>
      <c r="O53" s="106">
        <v>1</v>
      </c>
      <c r="P53" s="106"/>
      <c r="Q53" s="106">
        <v>1</v>
      </c>
      <c r="R53" s="106"/>
      <c r="S53" s="106"/>
      <c r="T53" s="106"/>
      <c r="U53" s="106"/>
      <c r="V53" s="106">
        <v>1</v>
      </c>
    </row>
    <row r="54" spans="1:22">
      <c r="A54" s="27" t="s">
        <v>153</v>
      </c>
      <c r="B54" s="20" t="s">
        <v>154</v>
      </c>
      <c r="C54" s="106"/>
      <c r="D54" s="106"/>
      <c r="E54" s="106"/>
      <c r="F54" s="106"/>
      <c r="G54" s="106"/>
      <c r="H54" s="106"/>
      <c r="J54" s="106"/>
      <c r="K54" s="106">
        <v>1</v>
      </c>
      <c r="L54" s="106"/>
      <c r="M54" s="106"/>
      <c r="N54" s="106">
        <v>1</v>
      </c>
      <c r="O54" s="106"/>
      <c r="P54" s="106"/>
      <c r="Q54" s="106"/>
      <c r="R54" s="106"/>
      <c r="S54" s="106"/>
      <c r="T54" s="106"/>
      <c r="U54" s="106"/>
      <c r="V54" s="106">
        <v>1</v>
      </c>
    </row>
    <row r="55" spans="1:22">
      <c r="A55" s="27" t="s">
        <v>155</v>
      </c>
      <c r="B55" s="20" t="s">
        <v>156</v>
      </c>
      <c r="C55" s="106"/>
      <c r="D55" s="106"/>
      <c r="E55" s="106"/>
      <c r="F55" s="106"/>
      <c r="G55" s="106"/>
      <c r="H55" s="106"/>
      <c r="J55" s="106"/>
      <c r="K55" s="106">
        <v>1</v>
      </c>
      <c r="L55" s="106"/>
      <c r="M55" s="106"/>
      <c r="N55" s="106">
        <v>1</v>
      </c>
      <c r="O55" s="106"/>
      <c r="P55" s="106"/>
      <c r="Q55" s="106"/>
      <c r="R55" s="106"/>
      <c r="S55" s="106"/>
      <c r="T55" s="106"/>
      <c r="U55" s="106"/>
      <c r="V55" s="106">
        <v>1</v>
      </c>
    </row>
    <row r="56" spans="1:22">
      <c r="A56" s="27" t="s">
        <v>157</v>
      </c>
      <c r="B56" s="20" t="s">
        <v>158</v>
      </c>
      <c r="C56" s="106"/>
      <c r="D56" s="106"/>
      <c r="E56" s="106"/>
      <c r="F56" s="106"/>
      <c r="G56" s="106"/>
      <c r="H56" s="106"/>
      <c r="J56" s="106"/>
      <c r="K56" s="106">
        <v>1</v>
      </c>
      <c r="L56" s="106"/>
      <c r="M56" s="106"/>
      <c r="N56" s="106">
        <v>1</v>
      </c>
      <c r="O56" s="106"/>
      <c r="P56" s="106">
        <v>1</v>
      </c>
      <c r="Q56" s="106"/>
      <c r="R56" s="106"/>
      <c r="S56" s="106"/>
      <c r="T56" s="106"/>
      <c r="U56" s="106"/>
      <c r="V56" s="106">
        <v>1</v>
      </c>
    </row>
    <row r="57" spans="1:22">
      <c r="A57" s="27" t="s">
        <v>159</v>
      </c>
      <c r="B57" s="20" t="s">
        <v>160</v>
      </c>
      <c r="C57" s="106"/>
      <c r="D57" s="106"/>
      <c r="E57" s="106"/>
      <c r="F57" s="106"/>
      <c r="G57" s="106"/>
      <c r="H57" s="106"/>
      <c r="J57" s="106"/>
      <c r="K57" s="106"/>
      <c r="L57" s="106"/>
      <c r="M57" s="106"/>
      <c r="N57" s="106"/>
      <c r="O57" s="106"/>
      <c r="P57" s="106"/>
      <c r="Q57" s="106"/>
      <c r="R57" s="106"/>
      <c r="S57" s="106">
        <v>1</v>
      </c>
      <c r="T57" s="106"/>
      <c r="U57" s="106"/>
      <c r="V57" s="106">
        <v>1</v>
      </c>
    </row>
    <row r="58" spans="1:22">
      <c r="A58" s="27" t="s">
        <v>161</v>
      </c>
      <c r="B58" s="20" t="s">
        <v>162</v>
      </c>
      <c r="C58" s="106"/>
      <c r="D58" s="106"/>
      <c r="E58" s="106"/>
      <c r="F58" s="106"/>
      <c r="G58" s="106"/>
      <c r="H58" s="106"/>
      <c r="J58" s="106"/>
      <c r="K58" s="106"/>
      <c r="L58" s="106"/>
      <c r="M58" s="106"/>
      <c r="N58" s="106"/>
      <c r="O58" s="106"/>
      <c r="P58" s="106"/>
      <c r="Q58" s="106"/>
      <c r="R58" s="106"/>
      <c r="S58" s="106"/>
      <c r="T58" s="106">
        <v>1</v>
      </c>
      <c r="U58" s="106"/>
      <c r="V58" s="106">
        <v>1</v>
      </c>
    </row>
    <row r="59" spans="1:22">
      <c r="A59" s="27" t="s">
        <v>163</v>
      </c>
      <c r="B59" s="20" t="s">
        <v>164</v>
      </c>
      <c r="C59" s="106"/>
      <c r="D59" s="106"/>
      <c r="E59" s="106"/>
      <c r="F59" s="106"/>
      <c r="G59" s="106"/>
      <c r="H59" s="106"/>
      <c r="J59" s="106"/>
      <c r="K59" s="106"/>
      <c r="L59" s="106"/>
      <c r="M59" s="106"/>
      <c r="N59" s="106"/>
      <c r="O59" s="106"/>
      <c r="P59" s="106"/>
      <c r="Q59" s="106"/>
      <c r="R59" s="106"/>
      <c r="S59" s="106"/>
      <c r="T59" s="106">
        <v>1</v>
      </c>
      <c r="U59" s="106"/>
      <c r="V59" s="106">
        <v>1</v>
      </c>
    </row>
    <row r="60" spans="1:22">
      <c r="A60" s="48" t="s">
        <v>165</v>
      </c>
      <c r="B60" s="47" t="s">
        <v>166</v>
      </c>
      <c r="C60" s="106"/>
      <c r="D60" s="106"/>
      <c r="E60" s="106"/>
      <c r="F60" s="106"/>
      <c r="G60" s="106"/>
      <c r="H60" s="106"/>
      <c r="J60" s="106"/>
      <c r="K60" s="106"/>
      <c r="L60" s="106"/>
      <c r="M60" s="106"/>
      <c r="N60" s="106"/>
      <c r="O60" s="106"/>
      <c r="P60" s="106"/>
      <c r="Q60" s="106"/>
      <c r="R60" s="106"/>
      <c r="S60" s="106"/>
      <c r="T60" s="106">
        <v>1</v>
      </c>
      <c r="U60" s="106"/>
      <c r="V60" s="106">
        <v>1</v>
      </c>
    </row>
    <row r="61" spans="1:22">
      <c r="A61" s="48" t="s">
        <v>167</v>
      </c>
      <c r="B61" s="13" t="s">
        <v>168</v>
      </c>
      <c r="C61" s="16"/>
      <c r="D61" s="16"/>
      <c r="E61" s="106"/>
      <c r="F61" s="106"/>
      <c r="G61" s="106"/>
      <c r="H61" s="106"/>
      <c r="J61" s="106"/>
      <c r="K61" s="106"/>
      <c r="L61" s="106"/>
      <c r="M61" s="106"/>
      <c r="N61" s="106"/>
      <c r="O61" s="106"/>
      <c r="P61" s="106"/>
      <c r="Q61" s="106"/>
      <c r="R61" s="106"/>
      <c r="S61" s="106"/>
      <c r="T61" s="106">
        <v>1</v>
      </c>
      <c r="U61" s="106"/>
      <c r="V61" s="106">
        <v>1</v>
      </c>
    </row>
    <row r="62" spans="1:22">
      <c r="A62" s="48" t="s">
        <v>169</v>
      </c>
      <c r="B62" s="13" t="s">
        <v>170</v>
      </c>
      <c r="C62" s="16"/>
      <c r="D62" s="16"/>
      <c r="E62" s="106"/>
      <c r="F62" s="106"/>
      <c r="G62" s="106"/>
      <c r="H62" s="106"/>
      <c r="J62" s="106"/>
      <c r="K62" s="106"/>
      <c r="L62" s="106"/>
      <c r="M62" s="106"/>
      <c r="N62" s="106"/>
      <c r="O62" s="106"/>
      <c r="P62" s="106"/>
      <c r="Q62" s="106"/>
      <c r="R62" s="106"/>
      <c r="S62" s="106"/>
      <c r="T62" s="106">
        <v>1</v>
      </c>
      <c r="U62" s="106"/>
      <c r="V62" s="106">
        <v>1</v>
      </c>
    </row>
    <row r="63" spans="1:22">
      <c r="A63" s="48" t="s">
        <v>171</v>
      </c>
      <c r="B63" s="47" t="s">
        <v>172</v>
      </c>
      <c r="C63" s="16"/>
      <c r="D63" s="16"/>
      <c r="K63" s="16"/>
      <c r="L63" s="16"/>
      <c r="T63" s="16">
        <v>1</v>
      </c>
      <c r="V63" s="16">
        <v>1</v>
      </c>
    </row>
    <row r="64" spans="1:22">
      <c r="A64" s="48" t="s">
        <v>173</v>
      </c>
      <c r="B64" s="47" t="s">
        <v>174</v>
      </c>
      <c r="C64" s="16"/>
      <c r="D64" s="16"/>
      <c r="K64" s="16"/>
      <c r="L64" s="16"/>
      <c r="T64" s="16">
        <v>1</v>
      </c>
      <c r="V64" s="16">
        <v>1</v>
      </c>
    </row>
    <row r="65" spans="1:22">
      <c r="A65" s="27" t="s">
        <v>175</v>
      </c>
      <c r="B65" s="20" t="s">
        <v>176</v>
      </c>
      <c r="C65" s="106"/>
      <c r="D65" s="106"/>
      <c r="E65" s="106"/>
      <c r="F65" s="106"/>
      <c r="G65" s="106"/>
      <c r="H65" s="106"/>
      <c r="I65" s="16">
        <v>1</v>
      </c>
      <c r="J65" s="106">
        <v>1</v>
      </c>
      <c r="K65" s="106"/>
      <c r="L65" s="106"/>
      <c r="M65" s="106"/>
      <c r="N65" s="106"/>
      <c r="O65" s="106"/>
      <c r="P65" s="106"/>
      <c r="Q65" s="106"/>
      <c r="R65" s="106"/>
      <c r="S65" s="106"/>
      <c r="T65" s="106"/>
      <c r="U65" s="106"/>
      <c r="V65" s="106">
        <v>1</v>
      </c>
    </row>
    <row r="66" spans="1:22">
      <c r="A66" s="27" t="s">
        <v>177</v>
      </c>
      <c r="B66" s="20" t="s">
        <v>178</v>
      </c>
      <c r="C66" s="106"/>
      <c r="D66" s="106"/>
      <c r="E66" s="106"/>
      <c r="F66" s="106"/>
      <c r="G66" s="106"/>
      <c r="H66" s="106"/>
      <c r="J66" s="106"/>
      <c r="K66" s="106"/>
      <c r="L66" s="106"/>
      <c r="M66" s="106"/>
      <c r="N66" s="106"/>
      <c r="O66" s="106"/>
      <c r="P66" s="106"/>
      <c r="Q66" s="106"/>
      <c r="R66" s="106"/>
      <c r="S66" s="106"/>
      <c r="T66" s="106">
        <v>1</v>
      </c>
      <c r="U66" s="106"/>
      <c r="V66" s="106">
        <v>1</v>
      </c>
    </row>
    <row r="67" spans="1:22">
      <c r="A67" s="27" t="s">
        <v>179</v>
      </c>
      <c r="B67" s="20" t="s">
        <v>180</v>
      </c>
      <c r="C67" s="106"/>
      <c r="D67" s="106"/>
      <c r="E67" s="106"/>
      <c r="F67" s="106"/>
      <c r="G67" s="106"/>
      <c r="H67" s="106"/>
      <c r="J67" s="106">
        <v>1</v>
      </c>
      <c r="K67" s="106"/>
      <c r="L67" s="106"/>
      <c r="M67" s="106"/>
      <c r="N67" s="106"/>
      <c r="O67" s="106"/>
      <c r="P67" s="106"/>
      <c r="Q67" s="106"/>
      <c r="R67" s="106"/>
      <c r="S67" s="106">
        <v>1</v>
      </c>
      <c r="T67" s="106"/>
      <c r="U67" s="106"/>
      <c r="V67" s="106">
        <v>1</v>
      </c>
    </row>
    <row r="68" spans="1:22">
      <c r="A68" s="27" t="s">
        <v>181</v>
      </c>
      <c r="B68" s="20" t="s">
        <v>182</v>
      </c>
      <c r="C68" s="106"/>
      <c r="D68" s="106"/>
      <c r="E68" s="106"/>
      <c r="F68" s="106"/>
      <c r="G68" s="106"/>
      <c r="H68" s="106"/>
      <c r="J68" s="106"/>
      <c r="K68" s="106"/>
      <c r="L68" s="106"/>
      <c r="M68" s="106"/>
      <c r="N68" s="106"/>
      <c r="O68" s="106"/>
      <c r="P68" s="106"/>
      <c r="Q68" s="106"/>
      <c r="R68" s="106"/>
      <c r="S68" s="106"/>
      <c r="T68" s="106">
        <v>1</v>
      </c>
      <c r="U68" s="106"/>
      <c r="V68" s="106">
        <v>1</v>
      </c>
    </row>
    <row r="69" spans="1:22">
      <c r="A69" s="27" t="s">
        <v>183</v>
      </c>
      <c r="B69" s="20" t="s">
        <v>184</v>
      </c>
      <c r="C69" s="106"/>
      <c r="D69" s="106"/>
      <c r="E69" s="106"/>
      <c r="F69" s="106"/>
      <c r="G69" s="106"/>
      <c r="H69" s="106"/>
      <c r="J69" s="106"/>
      <c r="K69" s="106"/>
      <c r="L69" s="106"/>
      <c r="M69" s="106"/>
      <c r="N69" s="106"/>
      <c r="O69" s="106"/>
      <c r="P69" s="106"/>
      <c r="Q69" s="106"/>
      <c r="R69" s="106"/>
      <c r="S69" s="106"/>
      <c r="T69" s="106">
        <v>1</v>
      </c>
      <c r="U69" s="106"/>
      <c r="V69" s="106">
        <v>1</v>
      </c>
    </row>
    <row r="70" spans="1:22">
      <c r="A70" s="27" t="s">
        <v>185</v>
      </c>
      <c r="B70" s="20" t="s">
        <v>186</v>
      </c>
      <c r="C70" s="106"/>
      <c r="D70" s="106"/>
      <c r="E70" s="106"/>
      <c r="F70" s="106"/>
      <c r="G70" s="106"/>
      <c r="H70" s="106"/>
      <c r="J70" s="106"/>
      <c r="K70" s="106"/>
      <c r="L70" s="106"/>
      <c r="M70" s="106">
        <v>1</v>
      </c>
      <c r="N70" s="106"/>
      <c r="O70" s="106"/>
      <c r="P70" s="106"/>
      <c r="Q70" s="106"/>
      <c r="R70" s="106"/>
      <c r="S70" s="106"/>
      <c r="T70" s="106"/>
      <c r="U70" s="106"/>
      <c r="V70" s="106">
        <v>1</v>
      </c>
    </row>
    <row r="71" spans="1:22">
      <c r="A71" s="28" t="s">
        <v>187</v>
      </c>
      <c r="B71" s="39" t="s">
        <v>188</v>
      </c>
      <c r="C71" s="16"/>
      <c r="D71" s="16"/>
      <c r="K71" s="16"/>
      <c r="L71" s="16"/>
      <c r="T71" s="16">
        <v>1</v>
      </c>
      <c r="V71" s="16">
        <v>1</v>
      </c>
    </row>
    <row r="72" spans="1:22">
      <c r="A72" s="28" t="s">
        <v>189</v>
      </c>
      <c r="B72" s="39" t="s">
        <v>190</v>
      </c>
      <c r="C72" s="16"/>
      <c r="D72" s="16"/>
      <c r="K72" s="16"/>
      <c r="L72" s="16"/>
      <c r="T72" s="16">
        <v>1</v>
      </c>
      <c r="V72" s="16">
        <v>1</v>
      </c>
    </row>
    <row r="73" spans="1:22">
      <c r="A73" s="28" t="s">
        <v>191</v>
      </c>
      <c r="B73" s="39" t="s">
        <v>192</v>
      </c>
      <c r="C73" s="16"/>
      <c r="D73" s="16"/>
      <c r="K73" s="16"/>
      <c r="L73" s="16"/>
      <c r="T73" s="16">
        <v>1</v>
      </c>
      <c r="V73" s="16">
        <v>1</v>
      </c>
    </row>
    <row r="74" spans="1:22">
      <c r="A74" s="48" t="s">
        <v>193</v>
      </c>
      <c r="B74" s="47" t="s">
        <v>194</v>
      </c>
      <c r="C74" s="16"/>
      <c r="D74" s="16"/>
      <c r="K74" s="16"/>
      <c r="L74" s="16"/>
      <c r="T74" s="16">
        <v>1</v>
      </c>
      <c r="V74" s="16">
        <v>1</v>
      </c>
    </row>
    <row r="75" spans="1:22">
      <c r="A75" s="28" t="s">
        <v>195</v>
      </c>
      <c r="B75" s="39" t="s">
        <v>196</v>
      </c>
      <c r="C75" s="16"/>
      <c r="D75" s="16"/>
      <c r="K75" s="16"/>
      <c r="L75" s="16"/>
      <c r="T75" s="16">
        <v>1</v>
      </c>
      <c r="V75" s="16">
        <v>1</v>
      </c>
    </row>
    <row r="76" spans="1:22">
      <c r="A76" s="48" t="s">
        <v>197</v>
      </c>
      <c r="B76" s="13" t="s">
        <v>198</v>
      </c>
      <c r="C76" s="16"/>
      <c r="D76" s="16"/>
      <c r="E76" s="111"/>
      <c r="G76" s="16">
        <v>1</v>
      </c>
      <c r="I76" s="16">
        <v>1</v>
      </c>
      <c r="K76" s="16"/>
      <c r="L76" s="16"/>
      <c r="V76" s="16">
        <v>1</v>
      </c>
    </row>
    <row r="77" spans="1:22">
      <c r="A77" s="48" t="s">
        <v>199</v>
      </c>
      <c r="B77" s="13" t="s">
        <v>200</v>
      </c>
      <c r="C77" s="16"/>
      <c r="D77" s="16"/>
      <c r="G77" s="16">
        <v>1</v>
      </c>
      <c r="K77" s="16"/>
      <c r="L77" s="16"/>
      <c r="V77" s="16">
        <v>1</v>
      </c>
    </row>
    <row r="78" spans="1:22">
      <c r="A78" s="48" t="s">
        <v>201</v>
      </c>
      <c r="B78" s="13" t="s">
        <v>202</v>
      </c>
      <c r="C78" s="16"/>
      <c r="D78" s="16"/>
      <c r="K78" s="16"/>
      <c r="L78" s="16"/>
      <c r="T78" s="16">
        <v>1</v>
      </c>
      <c r="V78" s="16">
        <v>1</v>
      </c>
    </row>
    <row r="79" spans="1:22">
      <c r="A79" s="48" t="s">
        <v>203</v>
      </c>
      <c r="B79" s="13" t="s">
        <v>204</v>
      </c>
      <c r="C79" s="16"/>
      <c r="D79" s="16"/>
      <c r="K79" s="16"/>
      <c r="L79" s="16"/>
      <c r="T79" s="16">
        <v>1</v>
      </c>
      <c r="V79" s="16">
        <v>1</v>
      </c>
    </row>
    <row r="80" spans="1:22">
      <c r="A80" s="48" t="s">
        <v>205</v>
      </c>
      <c r="B80" s="13" t="s">
        <v>206</v>
      </c>
      <c r="C80" s="16"/>
      <c r="D80" s="16"/>
      <c r="I80" s="16">
        <v>1</v>
      </c>
      <c r="K80" s="16"/>
      <c r="L80" s="16"/>
      <c r="V80" s="16">
        <v>1</v>
      </c>
    </row>
    <row r="81" spans="1:22">
      <c r="A81" s="48" t="s">
        <v>207</v>
      </c>
      <c r="B81" s="13" t="s">
        <v>208</v>
      </c>
      <c r="C81" s="16"/>
      <c r="D81" s="16"/>
      <c r="K81" s="16"/>
      <c r="L81" s="16"/>
      <c r="T81" s="16">
        <v>1</v>
      </c>
      <c r="V81" s="16">
        <v>1</v>
      </c>
    </row>
    <row r="82" spans="1:22">
      <c r="A82" s="48" t="s">
        <v>209</v>
      </c>
      <c r="B82" s="13" t="s">
        <v>210</v>
      </c>
      <c r="C82" s="16"/>
      <c r="D82" s="16"/>
      <c r="K82" s="16"/>
      <c r="L82" s="16"/>
      <c r="T82" s="16">
        <v>1</v>
      </c>
      <c r="V82" s="16">
        <v>1</v>
      </c>
    </row>
    <row r="83" spans="1:22">
      <c r="A83" s="48" t="s">
        <v>211</v>
      </c>
      <c r="B83" s="47" t="s">
        <v>212</v>
      </c>
      <c r="C83" s="107"/>
      <c r="D83" s="107"/>
      <c r="K83" s="16"/>
      <c r="L83" s="16"/>
      <c r="T83" s="16">
        <v>1</v>
      </c>
      <c r="V83" s="16">
        <v>1</v>
      </c>
    </row>
    <row r="84" spans="1:22">
      <c r="A84" s="48" t="s">
        <v>213</v>
      </c>
      <c r="B84" s="47" t="s">
        <v>214</v>
      </c>
      <c r="C84" s="107"/>
      <c r="D84" s="107"/>
      <c r="K84" s="16"/>
      <c r="L84" s="16"/>
      <c r="T84" s="16">
        <v>1</v>
      </c>
      <c r="V84" s="16">
        <v>1</v>
      </c>
    </row>
    <row r="85" spans="1:22">
      <c r="A85" s="28" t="s">
        <v>215</v>
      </c>
      <c r="B85" s="39" t="s">
        <v>216</v>
      </c>
      <c r="C85" s="16"/>
      <c r="D85" s="16"/>
      <c r="H85" s="16">
        <v>1</v>
      </c>
      <c r="I85" s="16">
        <v>1</v>
      </c>
      <c r="K85" s="16"/>
      <c r="L85" s="16"/>
      <c r="V85" s="16">
        <v>1</v>
      </c>
    </row>
    <row r="86" spans="1:22">
      <c r="A86" s="27" t="s">
        <v>217</v>
      </c>
      <c r="B86" s="20" t="s">
        <v>218</v>
      </c>
      <c r="C86" s="106"/>
      <c r="D86" s="106"/>
      <c r="E86" s="106"/>
      <c r="F86" s="106"/>
      <c r="G86" s="106"/>
      <c r="H86" s="106"/>
      <c r="J86" s="106"/>
      <c r="K86" s="106"/>
      <c r="L86" s="106"/>
      <c r="M86" s="106"/>
      <c r="N86" s="106"/>
      <c r="O86" s="106"/>
      <c r="P86" s="106"/>
      <c r="Q86" s="106"/>
      <c r="R86" s="106"/>
      <c r="S86" s="106"/>
      <c r="T86" s="106">
        <v>1</v>
      </c>
      <c r="U86" s="106"/>
      <c r="V86" s="106">
        <v>1</v>
      </c>
    </row>
    <row r="87" spans="1:22">
      <c r="A87" s="27" t="s">
        <v>219</v>
      </c>
      <c r="B87" s="20" t="s">
        <v>220</v>
      </c>
      <c r="C87" s="106"/>
      <c r="D87" s="106"/>
      <c r="E87" s="106"/>
      <c r="F87" s="106"/>
      <c r="G87" s="106"/>
      <c r="H87" s="106"/>
      <c r="J87" s="106">
        <v>1</v>
      </c>
      <c r="K87" s="106"/>
      <c r="L87" s="106"/>
      <c r="M87" s="106"/>
      <c r="N87" s="106"/>
      <c r="O87" s="106"/>
      <c r="P87" s="106"/>
      <c r="Q87" s="106"/>
      <c r="R87" s="106"/>
      <c r="S87" s="106"/>
      <c r="T87" s="106"/>
      <c r="U87" s="106"/>
      <c r="V87" s="106">
        <v>1</v>
      </c>
    </row>
    <row r="88" spans="1:22">
      <c r="A88" s="27" t="s">
        <v>221</v>
      </c>
      <c r="B88" s="20" t="s">
        <v>222</v>
      </c>
      <c r="C88" s="106"/>
      <c r="D88" s="106"/>
      <c r="E88" s="106"/>
      <c r="F88" s="106"/>
      <c r="G88" s="106"/>
      <c r="H88" s="106"/>
      <c r="J88" s="106"/>
      <c r="K88" s="106"/>
      <c r="L88" s="106"/>
      <c r="M88" s="106"/>
      <c r="N88" s="106"/>
      <c r="O88" s="106"/>
      <c r="P88" s="106"/>
      <c r="Q88" s="106"/>
      <c r="R88" s="106"/>
      <c r="S88" s="106">
        <v>1</v>
      </c>
      <c r="T88" s="106"/>
      <c r="U88" s="106"/>
      <c r="V88" s="106">
        <v>1</v>
      </c>
    </row>
    <row r="89" spans="1:22">
      <c r="A89" s="27" t="s">
        <v>223</v>
      </c>
      <c r="B89" s="20" t="s">
        <v>224</v>
      </c>
      <c r="C89" s="106"/>
      <c r="D89" s="106"/>
      <c r="E89" s="106"/>
      <c r="F89" s="106"/>
      <c r="G89" s="106"/>
      <c r="H89" s="106"/>
      <c r="J89" s="106"/>
      <c r="K89" s="106">
        <v>1</v>
      </c>
      <c r="L89" s="106"/>
      <c r="M89" s="106"/>
      <c r="N89" s="106"/>
      <c r="O89" s="106"/>
      <c r="P89" s="106"/>
      <c r="Q89" s="106"/>
      <c r="R89" s="106"/>
      <c r="S89" s="106"/>
      <c r="T89" s="106"/>
      <c r="U89" s="106"/>
      <c r="V89" s="106">
        <v>1</v>
      </c>
    </row>
    <row r="90" spans="1:22">
      <c r="A90" s="27" t="s">
        <v>225</v>
      </c>
      <c r="B90" s="20" t="s">
        <v>226</v>
      </c>
      <c r="C90" s="106"/>
      <c r="D90" s="106"/>
      <c r="E90" s="106"/>
      <c r="F90" s="106"/>
      <c r="G90" s="106"/>
      <c r="H90" s="106"/>
      <c r="I90" s="16">
        <v>1</v>
      </c>
      <c r="J90" s="106"/>
      <c r="K90" s="106"/>
      <c r="L90" s="106"/>
      <c r="M90" s="106"/>
      <c r="N90" s="106"/>
      <c r="O90" s="106"/>
      <c r="P90" s="106"/>
      <c r="Q90" s="106"/>
      <c r="R90" s="106"/>
      <c r="S90" s="106"/>
      <c r="T90" s="106"/>
      <c r="U90" s="106"/>
      <c r="V90" s="106">
        <v>1</v>
      </c>
    </row>
    <row r="91" spans="1:22">
      <c r="A91" s="27" t="s">
        <v>227</v>
      </c>
      <c r="B91" s="20" t="s">
        <v>228</v>
      </c>
      <c r="C91" s="106"/>
      <c r="D91" s="106"/>
      <c r="E91" s="106"/>
      <c r="F91" s="106"/>
      <c r="G91" s="106">
        <v>1</v>
      </c>
      <c r="H91" s="106"/>
      <c r="J91" s="106"/>
      <c r="K91" s="106"/>
      <c r="L91" s="106"/>
      <c r="M91" s="106"/>
      <c r="N91" s="106"/>
      <c r="O91" s="106"/>
      <c r="P91" s="106"/>
      <c r="Q91" s="106"/>
      <c r="R91" s="106"/>
      <c r="S91" s="106"/>
      <c r="T91" s="106"/>
      <c r="U91" s="106"/>
      <c r="V91" s="106">
        <v>1</v>
      </c>
    </row>
    <row r="92" spans="1:22">
      <c r="A92" s="28" t="s">
        <v>229</v>
      </c>
      <c r="B92" s="39" t="s">
        <v>230</v>
      </c>
      <c r="C92" s="16"/>
      <c r="D92" s="16"/>
      <c r="G92" s="16">
        <v>1</v>
      </c>
      <c r="K92" s="16"/>
      <c r="L92" s="16"/>
      <c r="V92" s="16">
        <v>1</v>
      </c>
    </row>
    <row r="93" spans="1:22">
      <c r="A93" s="28" t="s">
        <v>231</v>
      </c>
      <c r="B93" s="24" t="s">
        <v>232</v>
      </c>
      <c r="C93" s="16"/>
      <c r="D93" s="16"/>
      <c r="K93" s="16"/>
      <c r="L93" s="16"/>
      <c r="T93" s="16">
        <v>1</v>
      </c>
      <c r="V93" s="16">
        <v>1</v>
      </c>
    </row>
    <row r="94" spans="1:22" ht="25.5">
      <c r="A94" s="27" t="s">
        <v>233</v>
      </c>
      <c r="B94" s="39" t="s">
        <v>234</v>
      </c>
      <c r="C94" s="16"/>
      <c r="D94" s="16"/>
      <c r="G94" s="16">
        <v>1</v>
      </c>
      <c r="K94" s="16"/>
      <c r="L94" s="16"/>
      <c r="V94" s="16">
        <v>1</v>
      </c>
    </row>
    <row r="95" spans="1:22">
      <c r="A95" s="27" t="s">
        <v>235</v>
      </c>
      <c r="B95" s="20" t="s">
        <v>236</v>
      </c>
      <c r="C95" s="106"/>
      <c r="D95" s="106"/>
      <c r="E95" s="106"/>
      <c r="F95" s="106"/>
      <c r="G95" s="106"/>
      <c r="H95" s="106"/>
      <c r="J95" s="106"/>
      <c r="K95" s="106"/>
      <c r="L95" s="106"/>
      <c r="M95" s="106"/>
      <c r="N95" s="106"/>
      <c r="O95" s="106"/>
      <c r="P95" s="106"/>
      <c r="Q95" s="106"/>
      <c r="R95" s="106"/>
      <c r="S95" s="106"/>
      <c r="T95" s="106">
        <v>1</v>
      </c>
      <c r="U95" s="106"/>
      <c r="V95" s="106">
        <v>1</v>
      </c>
    </row>
    <row r="96" spans="1:22">
      <c r="A96" s="27" t="s">
        <v>237</v>
      </c>
      <c r="B96" s="20" t="s">
        <v>238</v>
      </c>
      <c r="C96" s="106">
        <v>1</v>
      </c>
      <c r="D96" s="106"/>
      <c r="E96" s="106"/>
      <c r="F96" s="106"/>
      <c r="G96" s="106"/>
      <c r="H96" s="106"/>
      <c r="J96" s="106"/>
      <c r="K96" s="106"/>
      <c r="L96" s="106"/>
      <c r="M96" s="106"/>
      <c r="N96" s="106"/>
      <c r="O96" s="106"/>
      <c r="P96" s="106"/>
      <c r="Q96" s="106"/>
      <c r="R96" s="106"/>
      <c r="S96" s="106"/>
      <c r="T96" s="106"/>
      <c r="U96" s="106"/>
      <c r="V96" s="106">
        <v>1</v>
      </c>
    </row>
    <row r="97" spans="1:22">
      <c r="A97" s="28" t="s">
        <v>239</v>
      </c>
      <c r="B97" s="39" t="s">
        <v>240</v>
      </c>
      <c r="C97" s="16"/>
      <c r="D97" s="16"/>
      <c r="K97" s="16"/>
      <c r="L97" s="16"/>
      <c r="T97" s="16">
        <v>1</v>
      </c>
      <c r="V97" s="16">
        <v>1</v>
      </c>
    </row>
    <row r="98" spans="1:22">
      <c r="A98" s="28" t="s">
        <v>241</v>
      </c>
      <c r="B98" s="39" t="s">
        <v>242</v>
      </c>
      <c r="C98" s="16"/>
      <c r="D98" s="16"/>
      <c r="E98" s="111"/>
      <c r="I98" s="16">
        <v>1</v>
      </c>
      <c r="J98" s="111"/>
      <c r="K98" s="16"/>
      <c r="L98" s="16"/>
      <c r="V98" s="16">
        <v>1</v>
      </c>
    </row>
    <row r="99" spans="1:22">
      <c r="A99" s="28" t="s">
        <v>243</v>
      </c>
      <c r="B99" s="39" t="s">
        <v>244</v>
      </c>
      <c r="C99" s="16"/>
      <c r="D99" s="16"/>
      <c r="E99" s="111"/>
      <c r="J99" s="111"/>
      <c r="K99" s="16"/>
      <c r="L99" s="16"/>
      <c r="T99" s="16">
        <v>1</v>
      </c>
      <c r="V99" s="16">
        <v>1</v>
      </c>
    </row>
    <row r="100" spans="1:22">
      <c r="A100" s="28" t="s">
        <v>245</v>
      </c>
      <c r="B100" s="39" t="s">
        <v>246</v>
      </c>
      <c r="C100" s="16"/>
      <c r="D100" s="16"/>
      <c r="K100" s="16"/>
      <c r="L100" s="16"/>
      <c r="U100" s="16">
        <v>1</v>
      </c>
      <c r="V100" s="16">
        <v>1</v>
      </c>
    </row>
    <row r="101" spans="1:22">
      <c r="A101" s="28" t="s">
        <v>247</v>
      </c>
      <c r="B101" s="39" t="s">
        <v>248</v>
      </c>
      <c r="C101" s="16"/>
      <c r="D101" s="16"/>
      <c r="K101" s="16"/>
      <c r="L101" s="16"/>
      <c r="U101" s="16">
        <v>1</v>
      </c>
      <c r="V101" s="16">
        <v>1</v>
      </c>
    </row>
    <row r="102" spans="1:22">
      <c r="A102" s="27" t="s">
        <v>249</v>
      </c>
      <c r="B102" s="20" t="s">
        <v>250</v>
      </c>
      <c r="C102" s="106"/>
      <c r="D102" s="106"/>
      <c r="E102" s="106">
        <v>1</v>
      </c>
      <c r="F102" s="106"/>
      <c r="G102" s="106">
        <v>1</v>
      </c>
      <c r="H102" s="106"/>
      <c r="J102" s="106">
        <v>1</v>
      </c>
      <c r="K102" s="106"/>
      <c r="L102" s="106"/>
      <c r="M102" s="106"/>
      <c r="N102" s="106"/>
      <c r="O102" s="106"/>
      <c r="P102" s="106"/>
      <c r="Q102" s="106"/>
      <c r="R102" s="106"/>
      <c r="S102" s="106"/>
      <c r="T102" s="106"/>
      <c r="U102" s="106"/>
      <c r="V102" s="106">
        <v>1</v>
      </c>
    </row>
    <row r="103" spans="1:22">
      <c r="A103" s="27" t="s">
        <v>251</v>
      </c>
      <c r="B103" s="20" t="s">
        <v>252</v>
      </c>
      <c r="C103" s="106"/>
      <c r="D103" s="106"/>
      <c r="E103" s="106"/>
      <c r="F103" s="106"/>
      <c r="G103" s="106"/>
      <c r="H103" s="106"/>
      <c r="I103" s="16">
        <v>1</v>
      </c>
      <c r="J103" s="106"/>
      <c r="K103" s="106"/>
      <c r="L103" s="106"/>
      <c r="M103" s="106"/>
      <c r="N103" s="106"/>
      <c r="O103" s="106"/>
      <c r="P103" s="106"/>
      <c r="Q103" s="106"/>
      <c r="R103" s="106"/>
      <c r="S103" s="106"/>
      <c r="T103" s="106"/>
      <c r="U103" s="106"/>
      <c r="V103" s="106">
        <v>1</v>
      </c>
    </row>
    <row r="104" spans="1:22">
      <c r="A104" s="47" t="s">
        <v>253</v>
      </c>
      <c r="B104" s="47" t="s">
        <v>254</v>
      </c>
      <c r="C104" s="107"/>
      <c r="D104" s="107"/>
      <c r="E104" s="106"/>
      <c r="F104" s="106"/>
      <c r="G104" s="106"/>
      <c r="H104" s="106"/>
      <c r="J104" s="106">
        <v>1</v>
      </c>
      <c r="K104" s="106"/>
      <c r="L104" s="106"/>
      <c r="M104" s="106"/>
      <c r="N104" s="106"/>
      <c r="O104" s="106"/>
      <c r="P104" s="106"/>
      <c r="Q104" s="106"/>
      <c r="R104" s="106"/>
      <c r="S104" s="106"/>
      <c r="T104" s="106"/>
      <c r="U104" s="106"/>
      <c r="V104" s="106">
        <v>1</v>
      </c>
    </row>
    <row r="105" spans="1:22">
      <c r="A105" s="47" t="s">
        <v>255</v>
      </c>
      <c r="B105" s="47" t="s">
        <v>256</v>
      </c>
      <c r="C105" s="107"/>
      <c r="D105" s="107"/>
      <c r="E105" s="106"/>
      <c r="F105" s="106"/>
      <c r="G105" s="106"/>
      <c r="H105" s="106"/>
      <c r="J105" s="106"/>
      <c r="K105" s="106"/>
      <c r="L105" s="106"/>
      <c r="M105" s="106"/>
      <c r="N105" s="106"/>
      <c r="O105" s="106"/>
      <c r="P105" s="106"/>
      <c r="Q105" s="106"/>
      <c r="R105" s="106"/>
      <c r="S105" s="106"/>
      <c r="T105" s="106">
        <v>1</v>
      </c>
      <c r="U105" s="106"/>
      <c r="V105" s="106">
        <v>1</v>
      </c>
    </row>
    <row r="106" spans="1:22">
      <c r="A106" s="27" t="s">
        <v>257</v>
      </c>
      <c r="B106" s="20" t="s">
        <v>258</v>
      </c>
      <c r="C106" s="106"/>
      <c r="D106" s="106"/>
      <c r="E106" s="106"/>
      <c r="F106" s="106"/>
      <c r="G106" s="106"/>
      <c r="H106" s="106"/>
      <c r="I106" s="16">
        <v>1</v>
      </c>
      <c r="J106" s="106"/>
      <c r="K106" s="106"/>
      <c r="L106" s="106"/>
      <c r="M106" s="106"/>
      <c r="N106" s="106"/>
      <c r="O106" s="106"/>
      <c r="P106" s="106"/>
      <c r="Q106" s="106"/>
      <c r="R106" s="106"/>
      <c r="S106" s="106"/>
      <c r="T106" s="106"/>
      <c r="U106" s="106"/>
      <c r="V106" s="106">
        <v>1</v>
      </c>
    </row>
    <row r="107" spans="1:22">
      <c r="A107" s="28" t="s">
        <v>259</v>
      </c>
      <c r="B107" s="33" t="s">
        <v>260</v>
      </c>
      <c r="C107" s="32"/>
      <c r="D107" s="32"/>
      <c r="E107" s="32"/>
      <c r="F107" s="32"/>
      <c r="G107" s="32"/>
      <c r="H107" s="32"/>
      <c r="J107" s="32"/>
      <c r="K107" s="32"/>
      <c r="L107" s="32"/>
      <c r="M107" s="32"/>
      <c r="N107" s="32"/>
      <c r="O107" s="32"/>
      <c r="P107" s="32"/>
      <c r="Q107" s="32"/>
      <c r="R107" s="32"/>
      <c r="S107" s="32"/>
      <c r="T107" s="32">
        <v>1</v>
      </c>
      <c r="U107" s="32"/>
      <c r="V107" s="32">
        <v>1</v>
      </c>
    </row>
    <row r="108" spans="1:22">
      <c r="A108" s="28" t="s">
        <v>261</v>
      </c>
      <c r="B108" s="33" t="s">
        <v>262</v>
      </c>
      <c r="C108" s="32"/>
      <c r="D108" s="32"/>
      <c r="E108" s="32"/>
      <c r="F108" s="32"/>
      <c r="G108" s="32">
        <v>1</v>
      </c>
      <c r="H108" s="32"/>
      <c r="J108" s="32"/>
      <c r="K108" s="32"/>
      <c r="L108" s="32"/>
      <c r="M108" s="32"/>
      <c r="N108" s="32"/>
      <c r="O108" s="32"/>
      <c r="P108" s="32"/>
      <c r="Q108" s="32"/>
      <c r="R108" s="32"/>
      <c r="S108" s="32"/>
      <c r="T108" s="32"/>
      <c r="U108" s="32"/>
      <c r="V108" s="32">
        <v>1</v>
      </c>
    </row>
    <row r="109" spans="1:22">
      <c r="A109" s="27" t="s">
        <v>263</v>
      </c>
      <c r="B109" s="20" t="s">
        <v>264</v>
      </c>
      <c r="C109" s="106"/>
      <c r="D109" s="106"/>
      <c r="E109" s="106"/>
      <c r="F109" s="106"/>
      <c r="G109" s="106">
        <v>1</v>
      </c>
      <c r="H109" s="106"/>
      <c r="J109" s="106"/>
      <c r="K109" s="106"/>
      <c r="L109" s="106"/>
      <c r="M109" s="106"/>
      <c r="N109" s="106"/>
      <c r="O109" s="106"/>
      <c r="P109" s="106"/>
      <c r="Q109" s="106"/>
      <c r="R109" s="106"/>
      <c r="S109" s="106"/>
      <c r="T109" s="106"/>
      <c r="U109" s="106"/>
      <c r="V109" s="106">
        <v>1</v>
      </c>
    </row>
    <row r="110" spans="1:22">
      <c r="A110" s="27" t="s">
        <v>265</v>
      </c>
      <c r="B110" s="20" t="s">
        <v>266</v>
      </c>
      <c r="C110" s="106"/>
      <c r="D110" s="106"/>
      <c r="E110" s="106"/>
      <c r="F110" s="106"/>
      <c r="G110" s="106">
        <v>1</v>
      </c>
      <c r="H110" s="106"/>
      <c r="J110" s="106"/>
      <c r="K110" s="106"/>
      <c r="L110" s="106"/>
      <c r="M110" s="106"/>
      <c r="N110" s="106"/>
      <c r="O110" s="106"/>
      <c r="P110" s="106"/>
      <c r="Q110" s="106"/>
      <c r="R110" s="106"/>
      <c r="S110" s="106"/>
      <c r="T110" s="106"/>
      <c r="U110" s="106"/>
      <c r="V110" s="106">
        <v>1</v>
      </c>
    </row>
    <row r="111" spans="1:22">
      <c r="A111" s="27" t="s">
        <v>267</v>
      </c>
      <c r="B111" s="20" t="s">
        <v>268</v>
      </c>
      <c r="C111" s="106"/>
      <c r="D111" s="106"/>
      <c r="E111" s="106"/>
      <c r="F111" s="106"/>
      <c r="G111" s="106"/>
      <c r="H111" s="106"/>
      <c r="J111" s="106"/>
      <c r="K111" s="106"/>
      <c r="L111" s="106"/>
      <c r="M111" s="106"/>
      <c r="N111" s="106"/>
      <c r="O111" s="106"/>
      <c r="P111" s="106"/>
      <c r="Q111" s="106"/>
      <c r="R111" s="106"/>
      <c r="S111" s="106"/>
      <c r="T111" s="106">
        <v>1</v>
      </c>
      <c r="U111" s="106"/>
      <c r="V111" s="106">
        <v>1</v>
      </c>
    </row>
    <row r="112" spans="1:22">
      <c r="A112" s="27" t="s">
        <v>269</v>
      </c>
      <c r="B112" s="20" t="s">
        <v>270</v>
      </c>
      <c r="C112" s="106"/>
      <c r="D112" s="106"/>
      <c r="E112" s="106"/>
      <c r="F112" s="106"/>
      <c r="G112" s="106"/>
      <c r="H112" s="106"/>
      <c r="J112" s="106"/>
      <c r="K112" s="106"/>
      <c r="L112" s="106"/>
      <c r="M112" s="106"/>
      <c r="N112" s="106"/>
      <c r="O112" s="106"/>
      <c r="P112" s="106"/>
      <c r="Q112" s="106"/>
      <c r="R112" s="106"/>
      <c r="S112" s="106"/>
      <c r="T112" s="106">
        <v>1</v>
      </c>
      <c r="U112" s="106"/>
      <c r="V112" s="106">
        <v>1</v>
      </c>
    </row>
    <row r="113" spans="1:22">
      <c r="A113" s="27" t="s">
        <v>271</v>
      </c>
      <c r="B113" s="20" t="s">
        <v>272</v>
      </c>
      <c r="C113" s="106"/>
      <c r="D113" s="106"/>
      <c r="E113" s="106"/>
      <c r="F113" s="106"/>
      <c r="G113" s="106"/>
      <c r="H113" s="106"/>
      <c r="J113" s="106"/>
      <c r="K113" s="106"/>
      <c r="L113" s="106"/>
      <c r="M113" s="106"/>
      <c r="N113" s="106"/>
      <c r="O113" s="106"/>
      <c r="P113" s="106"/>
      <c r="Q113" s="106"/>
      <c r="R113" s="106"/>
      <c r="S113" s="106"/>
      <c r="T113" s="106">
        <v>1</v>
      </c>
      <c r="U113" s="106"/>
      <c r="V113" s="106">
        <v>1</v>
      </c>
    </row>
    <row r="114" spans="1:22">
      <c r="A114" s="27" t="s">
        <v>273</v>
      </c>
      <c r="B114" s="20" t="s">
        <v>274</v>
      </c>
      <c r="C114" s="106"/>
      <c r="D114" s="106"/>
      <c r="E114" s="106"/>
      <c r="F114" s="106"/>
      <c r="G114" s="106"/>
      <c r="H114" s="106"/>
      <c r="J114" s="106"/>
      <c r="K114" s="106"/>
      <c r="L114" s="106"/>
      <c r="M114" s="106"/>
      <c r="N114" s="106"/>
      <c r="O114" s="106"/>
      <c r="P114" s="106"/>
      <c r="Q114" s="106"/>
      <c r="R114" s="106"/>
      <c r="S114" s="106"/>
      <c r="T114" s="106">
        <v>1</v>
      </c>
      <c r="U114" s="106"/>
      <c r="V114" s="106">
        <v>1</v>
      </c>
    </row>
    <row r="115" spans="1:22">
      <c r="A115" s="27" t="s">
        <v>275</v>
      </c>
      <c r="B115" s="20" t="s">
        <v>276</v>
      </c>
      <c r="C115" s="106"/>
      <c r="D115" s="106"/>
      <c r="E115" s="106"/>
      <c r="F115" s="106"/>
      <c r="G115" s="106"/>
      <c r="H115" s="106"/>
      <c r="J115" s="106"/>
      <c r="K115" s="106"/>
      <c r="L115" s="106"/>
      <c r="M115" s="106"/>
      <c r="N115" s="106"/>
      <c r="O115" s="106"/>
      <c r="P115" s="106"/>
      <c r="Q115" s="106"/>
      <c r="R115" s="106"/>
      <c r="S115" s="106"/>
      <c r="T115" s="106">
        <v>1</v>
      </c>
      <c r="U115" s="106"/>
      <c r="V115" s="106">
        <v>1</v>
      </c>
    </row>
    <row r="116" spans="1:22">
      <c r="A116" s="27" t="s">
        <v>277</v>
      </c>
      <c r="B116" s="20" t="s">
        <v>278</v>
      </c>
      <c r="C116" s="106"/>
      <c r="D116" s="106"/>
      <c r="E116" s="106"/>
      <c r="F116" s="106"/>
      <c r="G116" s="106">
        <v>1</v>
      </c>
      <c r="H116" s="106"/>
      <c r="J116" s="106"/>
      <c r="K116" s="106"/>
      <c r="L116" s="106"/>
      <c r="M116" s="106"/>
      <c r="N116" s="106"/>
      <c r="O116" s="106"/>
      <c r="P116" s="106"/>
      <c r="Q116" s="106"/>
      <c r="R116" s="106"/>
      <c r="S116" s="106"/>
      <c r="T116" s="106"/>
      <c r="U116" s="106"/>
      <c r="V116" s="106">
        <v>1</v>
      </c>
    </row>
    <row r="117" spans="1:22">
      <c r="A117" s="27" t="s">
        <v>279</v>
      </c>
      <c r="B117" s="20" t="s">
        <v>280</v>
      </c>
      <c r="C117" s="106"/>
      <c r="D117" s="106"/>
      <c r="E117" s="106">
        <v>1</v>
      </c>
      <c r="F117" s="106"/>
      <c r="G117" s="106"/>
      <c r="H117" s="106"/>
      <c r="J117" s="106"/>
      <c r="K117" s="106"/>
      <c r="L117" s="106"/>
      <c r="M117" s="106"/>
      <c r="N117" s="106"/>
      <c r="O117" s="106"/>
      <c r="P117" s="106"/>
      <c r="Q117" s="106"/>
      <c r="R117" s="106"/>
      <c r="S117" s="106"/>
      <c r="T117" s="106"/>
      <c r="U117" s="106"/>
      <c r="V117" s="106">
        <v>1</v>
      </c>
    </row>
    <row r="118" spans="1:22">
      <c r="A118" s="27" t="s">
        <v>281</v>
      </c>
      <c r="B118" s="20" t="s">
        <v>282</v>
      </c>
      <c r="C118" s="106"/>
      <c r="D118" s="106"/>
      <c r="E118" s="106"/>
      <c r="F118" s="106"/>
      <c r="G118" s="106"/>
      <c r="H118" s="106"/>
      <c r="J118" s="106"/>
      <c r="K118" s="106"/>
      <c r="L118" s="106"/>
      <c r="M118" s="106"/>
      <c r="N118" s="106"/>
      <c r="O118" s="106"/>
      <c r="P118" s="106"/>
      <c r="Q118" s="106"/>
      <c r="R118" s="106"/>
      <c r="S118" s="106"/>
      <c r="T118" s="106">
        <v>1</v>
      </c>
      <c r="U118" s="106"/>
      <c r="V118" s="106">
        <v>1</v>
      </c>
    </row>
    <row r="119" spans="1:22">
      <c r="A119" s="28" t="s">
        <v>283</v>
      </c>
      <c r="B119" s="39" t="s">
        <v>284</v>
      </c>
      <c r="C119" s="16"/>
      <c r="D119" s="16"/>
      <c r="K119" s="16"/>
      <c r="L119" s="16"/>
      <c r="T119" s="16">
        <v>1</v>
      </c>
      <c r="V119" s="16">
        <v>1</v>
      </c>
    </row>
    <row r="120" spans="1:22">
      <c r="A120" s="27" t="s">
        <v>285</v>
      </c>
      <c r="B120" s="20" t="s">
        <v>286</v>
      </c>
      <c r="C120" s="106"/>
      <c r="D120" s="106"/>
      <c r="E120" s="106"/>
      <c r="F120" s="106">
        <v>1</v>
      </c>
      <c r="G120" s="106"/>
      <c r="H120" s="106"/>
      <c r="J120" s="106"/>
      <c r="K120" s="106"/>
      <c r="L120" s="106"/>
      <c r="M120" s="106"/>
      <c r="N120" s="106"/>
      <c r="O120" s="106"/>
      <c r="P120" s="106"/>
      <c r="Q120" s="106"/>
      <c r="R120" s="106"/>
      <c r="S120" s="106"/>
      <c r="T120" s="106"/>
      <c r="U120" s="106"/>
      <c r="V120" s="106">
        <v>1</v>
      </c>
    </row>
    <row r="121" spans="1:22">
      <c r="A121" s="27" t="s">
        <v>287</v>
      </c>
      <c r="B121" s="20" t="s">
        <v>288</v>
      </c>
      <c r="C121" s="106"/>
      <c r="D121" s="106"/>
      <c r="E121" s="106"/>
      <c r="F121" s="106">
        <v>1</v>
      </c>
      <c r="G121" s="106"/>
      <c r="H121" s="106"/>
      <c r="J121" s="106"/>
      <c r="K121" s="106"/>
      <c r="L121" s="106"/>
      <c r="M121" s="106"/>
      <c r="N121" s="106"/>
      <c r="O121" s="106"/>
      <c r="P121" s="106"/>
      <c r="Q121" s="106"/>
      <c r="R121" s="106"/>
      <c r="S121" s="106"/>
      <c r="T121" s="106"/>
      <c r="U121" s="106"/>
      <c r="V121" s="106">
        <v>1</v>
      </c>
    </row>
    <row r="122" spans="1:22">
      <c r="A122" s="27" t="s">
        <v>289</v>
      </c>
      <c r="B122" s="20" t="s">
        <v>290</v>
      </c>
      <c r="C122" s="106"/>
      <c r="D122" s="106"/>
      <c r="E122" s="111"/>
      <c r="F122" s="106"/>
      <c r="G122" s="106"/>
      <c r="H122" s="106"/>
      <c r="I122" s="16">
        <v>1</v>
      </c>
      <c r="J122" s="111"/>
      <c r="K122" s="106"/>
      <c r="L122" s="106"/>
      <c r="M122" s="106"/>
      <c r="N122" s="106"/>
      <c r="O122" s="106"/>
      <c r="P122" s="106"/>
      <c r="Q122" s="106"/>
      <c r="R122" s="106"/>
      <c r="S122" s="106"/>
      <c r="T122" s="106"/>
      <c r="U122" s="106"/>
      <c r="V122" s="106">
        <v>1</v>
      </c>
    </row>
    <row r="123" spans="1:22">
      <c r="A123" s="27" t="s">
        <v>291</v>
      </c>
      <c r="B123" s="20" t="s">
        <v>292</v>
      </c>
      <c r="C123" s="106"/>
      <c r="D123" s="106"/>
      <c r="E123" s="106"/>
      <c r="F123" s="106"/>
      <c r="G123" s="106">
        <v>1</v>
      </c>
      <c r="H123" s="106"/>
      <c r="J123" s="106"/>
      <c r="K123" s="106"/>
      <c r="L123" s="106"/>
      <c r="M123" s="106"/>
      <c r="N123" s="106"/>
      <c r="O123" s="106"/>
      <c r="P123" s="106"/>
      <c r="Q123" s="106"/>
      <c r="R123" s="106"/>
      <c r="S123" s="106"/>
      <c r="T123" s="106"/>
      <c r="U123" s="106"/>
      <c r="V123" s="106">
        <v>1</v>
      </c>
    </row>
    <row r="124" spans="1:22">
      <c r="A124" s="27" t="s">
        <v>293</v>
      </c>
      <c r="B124" s="20" t="s">
        <v>294</v>
      </c>
      <c r="C124" s="106"/>
      <c r="D124" s="106"/>
      <c r="E124" s="106"/>
      <c r="F124" s="106"/>
      <c r="G124" s="106"/>
      <c r="H124" s="106"/>
      <c r="J124" s="106"/>
      <c r="K124" s="106"/>
      <c r="L124" s="106"/>
      <c r="M124" s="106"/>
      <c r="N124" s="106"/>
      <c r="O124" s="106"/>
      <c r="P124" s="106"/>
      <c r="Q124" s="106"/>
      <c r="R124" s="106"/>
      <c r="S124" s="106">
        <v>1</v>
      </c>
      <c r="T124" s="106"/>
      <c r="U124" s="106"/>
      <c r="V124" s="106">
        <v>1</v>
      </c>
    </row>
    <row r="125" spans="1:22">
      <c r="A125" s="27" t="s">
        <v>295</v>
      </c>
      <c r="B125" s="20" t="s">
        <v>296</v>
      </c>
      <c r="C125" s="106"/>
      <c r="D125" s="106"/>
      <c r="E125" s="106"/>
      <c r="F125" s="106">
        <v>1</v>
      </c>
      <c r="G125" s="106"/>
      <c r="H125" s="106"/>
      <c r="J125" s="106"/>
      <c r="K125" s="106"/>
      <c r="L125" s="106"/>
      <c r="M125" s="106"/>
      <c r="N125" s="106"/>
      <c r="O125" s="106"/>
      <c r="P125" s="106"/>
      <c r="Q125" s="106"/>
      <c r="R125" s="106"/>
      <c r="S125" s="106"/>
      <c r="T125" s="106"/>
      <c r="U125" s="106"/>
      <c r="V125" s="106">
        <v>1</v>
      </c>
    </row>
    <row r="126" spans="1:22">
      <c r="A126" s="27" t="s">
        <v>297</v>
      </c>
      <c r="B126" s="20" t="s">
        <v>298</v>
      </c>
      <c r="C126" s="106"/>
      <c r="D126" s="106"/>
      <c r="E126" s="106"/>
      <c r="F126" s="106"/>
      <c r="G126" s="106"/>
      <c r="H126" s="106"/>
      <c r="J126" s="106"/>
      <c r="K126" s="106"/>
      <c r="L126" s="106"/>
      <c r="M126" s="106"/>
      <c r="N126" s="106"/>
      <c r="O126" s="106"/>
      <c r="P126" s="106"/>
      <c r="Q126" s="106"/>
      <c r="R126" s="106"/>
      <c r="S126" s="106">
        <v>1</v>
      </c>
      <c r="T126" s="106"/>
      <c r="U126" s="106"/>
      <c r="V126" s="106">
        <v>1</v>
      </c>
    </row>
    <row r="127" spans="1:22">
      <c r="A127" s="27" t="s">
        <v>299</v>
      </c>
      <c r="B127" s="20" t="s">
        <v>300</v>
      </c>
      <c r="C127" s="106"/>
      <c r="D127" s="106"/>
      <c r="E127" s="106"/>
      <c r="F127" s="106"/>
      <c r="G127" s="106"/>
      <c r="H127" s="106"/>
      <c r="J127" s="106"/>
      <c r="K127" s="106"/>
      <c r="L127" s="106"/>
      <c r="M127" s="106"/>
      <c r="N127" s="106"/>
      <c r="O127" s="106"/>
      <c r="P127" s="106"/>
      <c r="Q127" s="106"/>
      <c r="R127" s="106"/>
      <c r="S127" s="106"/>
      <c r="T127" s="106">
        <v>1</v>
      </c>
      <c r="U127" s="106"/>
      <c r="V127" s="106">
        <v>1</v>
      </c>
    </row>
    <row r="128" spans="1:22">
      <c r="A128" s="27" t="s">
        <v>301</v>
      </c>
      <c r="B128" s="20" t="s">
        <v>302</v>
      </c>
      <c r="C128" s="106"/>
      <c r="D128" s="106"/>
      <c r="E128" s="106"/>
      <c r="F128" s="106"/>
      <c r="G128" s="106">
        <v>1</v>
      </c>
      <c r="H128" s="106"/>
      <c r="J128" s="106"/>
      <c r="K128" s="106"/>
      <c r="L128" s="106"/>
      <c r="M128" s="106"/>
      <c r="N128" s="106"/>
      <c r="O128" s="106"/>
      <c r="P128" s="106"/>
      <c r="Q128" s="106"/>
      <c r="R128" s="106"/>
      <c r="S128" s="106"/>
      <c r="T128" s="106"/>
      <c r="U128" s="106"/>
      <c r="V128" s="106">
        <v>1</v>
      </c>
    </row>
    <row r="129" spans="1:22">
      <c r="A129" s="27" t="s">
        <v>303</v>
      </c>
      <c r="B129" s="20" t="s">
        <v>304</v>
      </c>
      <c r="C129" s="106"/>
      <c r="D129" s="106"/>
      <c r="E129" s="106"/>
      <c r="F129" s="106"/>
      <c r="G129" s="106">
        <v>1</v>
      </c>
      <c r="H129" s="106"/>
      <c r="J129" s="106"/>
      <c r="K129" s="106"/>
      <c r="L129" s="106"/>
      <c r="M129" s="106"/>
      <c r="N129" s="106"/>
      <c r="O129" s="106"/>
      <c r="P129" s="106"/>
      <c r="Q129" s="106"/>
      <c r="R129" s="106"/>
      <c r="S129" s="106"/>
      <c r="T129" s="106"/>
      <c r="U129" s="106"/>
      <c r="V129" s="106">
        <v>1</v>
      </c>
    </row>
    <row r="130" spans="1:22">
      <c r="A130" s="27" t="s">
        <v>305</v>
      </c>
      <c r="B130" s="20" t="s">
        <v>306</v>
      </c>
      <c r="C130" s="106"/>
      <c r="D130" s="106"/>
      <c r="E130" s="106"/>
      <c r="F130" s="106"/>
      <c r="G130" s="106"/>
      <c r="H130" s="106"/>
      <c r="J130" s="106"/>
      <c r="K130" s="106"/>
      <c r="L130" s="106"/>
      <c r="M130" s="106"/>
      <c r="N130" s="106"/>
      <c r="O130" s="106"/>
      <c r="P130" s="106"/>
      <c r="Q130" s="106"/>
      <c r="R130" s="106"/>
      <c r="S130" s="106"/>
      <c r="T130" s="106">
        <v>1</v>
      </c>
      <c r="U130" s="106"/>
      <c r="V130" s="106">
        <v>1</v>
      </c>
    </row>
    <row r="131" spans="1:22">
      <c r="A131" s="27" t="s">
        <v>307</v>
      </c>
      <c r="B131" s="20" t="s">
        <v>308</v>
      </c>
      <c r="C131" s="106"/>
      <c r="D131" s="106"/>
      <c r="E131" s="106"/>
      <c r="F131" s="106"/>
      <c r="G131" s="106"/>
      <c r="H131" s="106"/>
      <c r="J131" s="106"/>
      <c r="K131" s="106"/>
      <c r="L131" s="106"/>
      <c r="M131" s="106"/>
      <c r="N131" s="106"/>
      <c r="O131" s="106"/>
      <c r="P131" s="106"/>
      <c r="Q131" s="106"/>
      <c r="R131" s="106"/>
      <c r="S131" s="106"/>
      <c r="T131" s="106">
        <v>1</v>
      </c>
      <c r="U131" s="106"/>
      <c r="V131" s="106">
        <v>1</v>
      </c>
    </row>
    <row r="132" spans="1:22">
      <c r="A132" s="27" t="s">
        <v>5066</v>
      </c>
      <c r="B132" s="20" t="s">
        <v>298</v>
      </c>
      <c r="C132" s="106"/>
      <c r="D132" s="106"/>
      <c r="E132" s="106"/>
      <c r="F132" s="106"/>
      <c r="G132" s="106"/>
      <c r="H132" s="106"/>
      <c r="J132" s="106"/>
      <c r="K132" s="106"/>
      <c r="L132" s="106"/>
      <c r="M132" s="106"/>
      <c r="N132" s="106"/>
      <c r="O132" s="106"/>
      <c r="P132" s="106"/>
      <c r="Q132" s="106"/>
      <c r="R132" s="106"/>
      <c r="S132" s="106">
        <v>1</v>
      </c>
      <c r="T132" s="106"/>
      <c r="U132" s="106"/>
      <c r="V132" s="106">
        <v>1</v>
      </c>
    </row>
    <row r="133" spans="1:22">
      <c r="A133" s="27" t="s">
        <v>309</v>
      </c>
      <c r="B133" s="20" t="s">
        <v>310</v>
      </c>
      <c r="C133" s="106"/>
      <c r="D133" s="106"/>
      <c r="E133" s="106"/>
      <c r="F133" s="106"/>
      <c r="G133" s="106"/>
      <c r="H133" s="106"/>
      <c r="J133" s="106"/>
      <c r="K133" s="106">
        <v>1</v>
      </c>
      <c r="L133" s="106"/>
      <c r="M133" s="106"/>
      <c r="N133" s="106"/>
      <c r="O133" s="106">
        <v>1</v>
      </c>
      <c r="P133" s="106"/>
      <c r="Q133" s="106"/>
      <c r="R133" s="106">
        <v>1</v>
      </c>
      <c r="S133" s="106"/>
      <c r="T133" s="106"/>
      <c r="U133" s="106"/>
      <c r="V133" s="106">
        <v>1</v>
      </c>
    </row>
    <row r="134" spans="1:22" ht="25.5">
      <c r="A134" s="27" t="s">
        <v>311</v>
      </c>
      <c r="B134" s="20" t="s">
        <v>312</v>
      </c>
      <c r="C134" s="106"/>
      <c r="D134" s="106"/>
      <c r="E134" s="106"/>
      <c r="F134" s="106"/>
      <c r="G134" s="106"/>
      <c r="H134" s="106"/>
      <c r="J134" s="106"/>
      <c r="K134" s="106">
        <v>1</v>
      </c>
      <c r="L134" s="106"/>
      <c r="M134" s="106"/>
      <c r="N134" s="106"/>
      <c r="O134" s="106">
        <v>1</v>
      </c>
      <c r="P134" s="106"/>
      <c r="Q134" s="106"/>
      <c r="R134" s="106">
        <v>1</v>
      </c>
      <c r="S134" s="106"/>
      <c r="T134" s="106"/>
      <c r="U134" s="106"/>
      <c r="V134" s="106">
        <v>1</v>
      </c>
    </row>
    <row r="135" spans="1:22">
      <c r="A135" s="27" t="s">
        <v>313</v>
      </c>
      <c r="B135" s="13" t="s">
        <v>314</v>
      </c>
      <c r="C135" s="106"/>
      <c r="D135" s="106"/>
      <c r="E135" s="106"/>
      <c r="F135" s="106"/>
      <c r="G135" s="106"/>
      <c r="H135" s="106"/>
      <c r="J135" s="106"/>
      <c r="K135" s="106"/>
      <c r="L135" s="106"/>
      <c r="M135" s="106"/>
      <c r="N135" s="106"/>
      <c r="O135" s="106"/>
      <c r="P135" s="106"/>
      <c r="Q135" s="106"/>
      <c r="R135" s="106"/>
      <c r="S135" s="106"/>
      <c r="T135" s="106">
        <v>1</v>
      </c>
      <c r="U135" s="106"/>
      <c r="V135" s="106">
        <v>1</v>
      </c>
    </row>
    <row r="136" spans="1:22">
      <c r="A136" s="27" t="s">
        <v>315</v>
      </c>
      <c r="B136" s="20" t="s">
        <v>316</v>
      </c>
      <c r="C136" s="106"/>
      <c r="D136" s="106"/>
      <c r="E136" s="106"/>
      <c r="F136" s="106"/>
      <c r="G136" s="106">
        <v>1</v>
      </c>
      <c r="H136" s="106"/>
      <c r="J136" s="106"/>
      <c r="K136" s="106"/>
      <c r="L136" s="106"/>
      <c r="M136" s="106"/>
      <c r="N136" s="106"/>
      <c r="O136" s="106"/>
      <c r="P136" s="106"/>
      <c r="Q136" s="106"/>
      <c r="R136" s="106"/>
      <c r="S136" s="106"/>
      <c r="T136" s="106"/>
      <c r="U136" s="106"/>
      <c r="V136" s="106">
        <v>1</v>
      </c>
    </row>
    <row r="137" spans="1:22">
      <c r="A137" s="27" t="s">
        <v>317</v>
      </c>
      <c r="B137" s="20" t="s">
        <v>318</v>
      </c>
      <c r="C137" s="106"/>
      <c r="D137" s="106"/>
      <c r="E137" s="106"/>
      <c r="F137" s="106"/>
      <c r="G137" s="106"/>
      <c r="H137" s="106"/>
      <c r="J137" s="106"/>
      <c r="K137" s="106"/>
      <c r="L137" s="106"/>
      <c r="M137" s="106"/>
      <c r="N137" s="106"/>
      <c r="O137" s="106"/>
      <c r="P137" s="106"/>
      <c r="Q137" s="106"/>
      <c r="R137" s="106"/>
      <c r="S137" s="106"/>
      <c r="T137" s="106">
        <v>1</v>
      </c>
      <c r="U137" s="106"/>
      <c r="V137" s="106">
        <v>1</v>
      </c>
    </row>
    <row r="138" spans="1:22">
      <c r="A138" s="27" t="s">
        <v>319</v>
      </c>
      <c r="B138" s="20" t="s">
        <v>320</v>
      </c>
      <c r="C138" s="106"/>
      <c r="D138" s="106"/>
      <c r="E138" s="106">
        <v>1</v>
      </c>
      <c r="F138" s="106">
        <v>1</v>
      </c>
      <c r="G138" s="106">
        <v>1</v>
      </c>
      <c r="H138" s="106"/>
      <c r="I138" s="16">
        <v>1</v>
      </c>
      <c r="J138" s="106">
        <v>1</v>
      </c>
      <c r="K138" s="106"/>
      <c r="L138" s="106"/>
      <c r="M138" s="106"/>
      <c r="N138" s="106"/>
      <c r="O138" s="106"/>
      <c r="P138" s="106"/>
      <c r="Q138" s="106"/>
      <c r="R138" s="106"/>
      <c r="S138" s="106"/>
      <c r="T138" s="106"/>
      <c r="U138" s="106"/>
      <c r="V138" s="106">
        <v>1</v>
      </c>
    </row>
    <row r="139" spans="1:22">
      <c r="A139" s="27" t="s">
        <v>321</v>
      </c>
      <c r="B139" s="20" t="s">
        <v>322</v>
      </c>
      <c r="C139" s="106"/>
      <c r="D139" s="106"/>
      <c r="E139" s="106"/>
      <c r="F139" s="106"/>
      <c r="G139" s="106"/>
      <c r="H139" s="106"/>
      <c r="I139" s="16">
        <v>1</v>
      </c>
      <c r="J139" s="106"/>
      <c r="K139" s="106"/>
      <c r="L139" s="106"/>
      <c r="M139" s="106"/>
      <c r="N139" s="106"/>
      <c r="O139" s="106"/>
      <c r="P139" s="106"/>
      <c r="Q139" s="106"/>
      <c r="R139" s="106"/>
      <c r="S139" s="106"/>
      <c r="T139" s="106"/>
      <c r="U139" s="106"/>
      <c r="V139" s="106">
        <v>1</v>
      </c>
    </row>
    <row r="140" spans="1:22">
      <c r="A140" s="27" t="s">
        <v>323</v>
      </c>
      <c r="B140" s="20" t="s">
        <v>324</v>
      </c>
      <c r="C140" s="106"/>
      <c r="D140" s="106"/>
      <c r="E140" s="106"/>
      <c r="F140" s="106"/>
      <c r="G140" s="106"/>
      <c r="H140" s="106"/>
      <c r="J140" s="106">
        <v>1</v>
      </c>
      <c r="K140" s="106"/>
      <c r="L140" s="106"/>
      <c r="M140" s="106"/>
      <c r="N140" s="106"/>
      <c r="O140" s="106"/>
      <c r="P140" s="106"/>
      <c r="Q140" s="106"/>
      <c r="R140" s="106"/>
      <c r="S140" s="106"/>
      <c r="T140" s="106"/>
      <c r="U140" s="106"/>
      <c r="V140" s="106">
        <v>1</v>
      </c>
    </row>
    <row r="141" spans="1:22">
      <c r="A141" s="28" t="s">
        <v>325</v>
      </c>
      <c r="B141" s="39" t="s">
        <v>326</v>
      </c>
      <c r="C141" s="16"/>
      <c r="D141" s="16"/>
      <c r="G141" s="16">
        <v>1</v>
      </c>
      <c r="K141" s="16"/>
      <c r="L141" s="16"/>
      <c r="V141" s="16">
        <v>1</v>
      </c>
    </row>
    <row r="142" spans="1:22">
      <c r="A142" s="28" t="s">
        <v>327</v>
      </c>
      <c r="B142" s="39" t="s">
        <v>328</v>
      </c>
      <c r="C142" s="16"/>
      <c r="D142" s="16"/>
      <c r="K142" s="16"/>
      <c r="L142" s="16"/>
      <c r="T142" s="16">
        <v>1</v>
      </c>
      <c r="V142" s="16">
        <v>1</v>
      </c>
    </row>
    <row r="143" spans="1:22" ht="140.25">
      <c r="A143" s="27" t="s">
        <v>329</v>
      </c>
      <c r="B143" s="39" t="s">
        <v>330</v>
      </c>
      <c r="C143" s="16"/>
      <c r="D143" s="16"/>
      <c r="K143" s="16"/>
      <c r="L143" s="16"/>
      <c r="N143" s="16">
        <v>1</v>
      </c>
      <c r="V143" s="16">
        <v>1</v>
      </c>
    </row>
    <row r="144" spans="1:22">
      <c r="A144" s="48" t="s">
        <v>331</v>
      </c>
      <c r="B144" s="47" t="s">
        <v>332</v>
      </c>
      <c r="C144" s="107"/>
      <c r="D144" s="107"/>
      <c r="K144" s="16"/>
      <c r="L144" s="16"/>
      <c r="T144" s="16">
        <v>1</v>
      </c>
      <c r="V144" s="16">
        <v>1</v>
      </c>
    </row>
    <row r="145" spans="1:22">
      <c r="A145" s="27" t="s">
        <v>333</v>
      </c>
      <c r="B145" s="20" t="s">
        <v>334</v>
      </c>
      <c r="C145" s="106"/>
      <c r="D145" s="106"/>
      <c r="E145" s="106"/>
      <c r="F145" s="106"/>
      <c r="G145" s="106">
        <v>1</v>
      </c>
      <c r="H145" s="106"/>
      <c r="J145" s="106"/>
      <c r="K145" s="106"/>
      <c r="L145" s="106"/>
      <c r="M145" s="106"/>
      <c r="N145" s="106"/>
      <c r="O145" s="106"/>
      <c r="P145" s="106"/>
      <c r="Q145" s="106"/>
      <c r="R145" s="106"/>
      <c r="S145" s="106"/>
      <c r="T145" s="106"/>
      <c r="U145" s="106"/>
      <c r="V145" s="106">
        <v>1</v>
      </c>
    </row>
    <row r="146" spans="1:22">
      <c r="A146" s="48" t="s">
        <v>335</v>
      </c>
      <c r="B146" s="24" t="s">
        <v>336</v>
      </c>
      <c r="C146" s="16"/>
      <c r="D146" s="16"/>
      <c r="E146" s="106"/>
      <c r="F146" s="106"/>
      <c r="G146" s="106">
        <v>1</v>
      </c>
      <c r="H146" s="106"/>
      <c r="J146" s="106"/>
      <c r="K146" s="106"/>
      <c r="L146" s="106"/>
      <c r="M146" s="106"/>
      <c r="N146" s="106"/>
      <c r="O146" s="106"/>
      <c r="P146" s="106"/>
      <c r="Q146" s="106"/>
      <c r="R146" s="106"/>
      <c r="S146" s="106"/>
      <c r="T146" s="106"/>
      <c r="U146" s="106"/>
      <c r="V146" s="106">
        <v>1</v>
      </c>
    </row>
    <row r="147" spans="1:22">
      <c r="A147" s="28" t="s">
        <v>337</v>
      </c>
      <c r="B147" s="39" t="s">
        <v>338</v>
      </c>
      <c r="C147" s="16"/>
      <c r="D147" s="16"/>
      <c r="I147" s="16">
        <v>1</v>
      </c>
      <c r="K147" s="16"/>
      <c r="L147" s="16"/>
      <c r="V147" s="16">
        <v>1</v>
      </c>
    </row>
    <row r="148" spans="1:22">
      <c r="A148" s="28" t="s">
        <v>339</v>
      </c>
      <c r="B148" s="39" t="s">
        <v>340</v>
      </c>
      <c r="C148" s="16"/>
      <c r="D148" s="16"/>
      <c r="G148" s="16">
        <v>1</v>
      </c>
      <c r="K148" s="16"/>
      <c r="L148" s="16"/>
      <c r="V148" s="16">
        <v>1</v>
      </c>
    </row>
    <row r="149" spans="1:22">
      <c r="A149" s="28" t="s">
        <v>341</v>
      </c>
      <c r="B149" s="39" t="s">
        <v>342</v>
      </c>
      <c r="C149" s="16"/>
      <c r="D149" s="16"/>
      <c r="K149" s="16"/>
      <c r="L149" s="16"/>
      <c r="T149" s="16">
        <v>1</v>
      </c>
      <c r="V149" s="16">
        <v>1</v>
      </c>
    </row>
    <row r="150" spans="1:22">
      <c r="A150" s="27" t="s">
        <v>343</v>
      </c>
      <c r="B150" s="20" t="s">
        <v>344</v>
      </c>
      <c r="C150" s="106"/>
      <c r="D150" s="106"/>
      <c r="E150" s="106"/>
      <c r="F150" s="106"/>
      <c r="G150" s="106"/>
      <c r="H150" s="106"/>
      <c r="J150" s="106"/>
      <c r="K150" s="106"/>
      <c r="L150" s="106"/>
      <c r="M150" s="106"/>
      <c r="N150" s="106"/>
      <c r="O150" s="106"/>
      <c r="P150" s="106"/>
      <c r="Q150" s="106"/>
      <c r="R150" s="106"/>
      <c r="S150" s="106">
        <v>1</v>
      </c>
      <c r="T150" s="106"/>
      <c r="U150" s="106"/>
      <c r="V150" s="106">
        <v>1</v>
      </c>
    </row>
    <row r="151" spans="1:22">
      <c r="A151" s="27" t="s">
        <v>345</v>
      </c>
      <c r="B151" s="20" t="s">
        <v>346</v>
      </c>
      <c r="C151" s="106"/>
      <c r="D151" s="106"/>
      <c r="E151" s="106"/>
      <c r="F151" s="106">
        <v>1</v>
      </c>
      <c r="G151" s="106"/>
      <c r="H151" s="106"/>
      <c r="J151" s="106"/>
      <c r="K151" s="106"/>
      <c r="L151" s="106"/>
      <c r="M151" s="106"/>
      <c r="N151" s="106"/>
      <c r="O151" s="106"/>
      <c r="P151" s="106"/>
      <c r="Q151" s="106"/>
      <c r="R151" s="106"/>
      <c r="S151" s="106"/>
      <c r="T151" s="106"/>
      <c r="U151" s="106"/>
      <c r="V151" s="106">
        <v>1</v>
      </c>
    </row>
    <row r="152" spans="1:22" s="63" customFormat="1">
      <c r="A152" s="27" t="s">
        <v>347</v>
      </c>
      <c r="B152" s="20" t="s">
        <v>348</v>
      </c>
      <c r="C152" s="106"/>
      <c r="D152" s="106"/>
      <c r="E152" s="106"/>
      <c r="F152" s="106"/>
      <c r="G152" s="106"/>
      <c r="H152" s="106"/>
      <c r="I152" s="16"/>
      <c r="J152" s="106"/>
      <c r="K152" s="106"/>
      <c r="L152" s="106"/>
      <c r="M152" s="106"/>
      <c r="N152" s="106"/>
      <c r="O152" s="106"/>
      <c r="P152" s="106"/>
      <c r="Q152" s="106"/>
      <c r="R152" s="106"/>
      <c r="S152" s="106"/>
      <c r="T152" s="106">
        <v>1</v>
      </c>
      <c r="U152" s="106"/>
      <c r="V152" s="106">
        <v>1</v>
      </c>
    </row>
    <row r="153" spans="1:22">
      <c r="A153" s="48" t="s">
        <v>349</v>
      </c>
      <c r="B153" s="13" t="s">
        <v>350</v>
      </c>
      <c r="C153" s="16"/>
      <c r="D153" s="16"/>
      <c r="E153" s="106"/>
      <c r="F153" s="106"/>
      <c r="G153" s="106">
        <v>1</v>
      </c>
      <c r="H153" s="106"/>
      <c r="J153" s="106"/>
      <c r="K153" s="106"/>
      <c r="L153" s="106"/>
      <c r="M153" s="106"/>
      <c r="N153" s="106"/>
      <c r="O153" s="106"/>
      <c r="P153" s="106"/>
      <c r="Q153" s="106"/>
      <c r="R153" s="106"/>
      <c r="S153" s="106"/>
      <c r="T153" s="106"/>
      <c r="U153" s="106"/>
      <c r="V153" s="106">
        <v>1</v>
      </c>
    </row>
    <row r="154" spans="1:22">
      <c r="A154" s="27" t="s">
        <v>351</v>
      </c>
      <c r="B154" s="20" t="s">
        <v>352</v>
      </c>
      <c r="C154" s="106"/>
      <c r="D154" s="106"/>
      <c r="E154" s="106"/>
      <c r="F154" s="106"/>
      <c r="G154" s="106"/>
      <c r="H154" s="106"/>
      <c r="J154" s="106">
        <v>1</v>
      </c>
      <c r="K154" s="106"/>
      <c r="L154" s="106"/>
      <c r="M154" s="106"/>
      <c r="N154" s="106"/>
      <c r="O154" s="106"/>
      <c r="P154" s="106"/>
      <c r="Q154" s="106"/>
      <c r="R154" s="106"/>
      <c r="S154" s="106"/>
      <c r="T154" s="106"/>
      <c r="U154" s="106"/>
      <c r="V154" s="106">
        <v>1</v>
      </c>
    </row>
    <row r="155" spans="1:22">
      <c r="A155" s="48" t="s">
        <v>353</v>
      </c>
      <c r="B155" s="47" t="s">
        <v>354</v>
      </c>
      <c r="C155" s="106"/>
      <c r="D155" s="106"/>
      <c r="E155" s="106"/>
      <c r="F155" s="106">
        <v>1</v>
      </c>
      <c r="G155" s="106"/>
      <c r="H155" s="106"/>
      <c r="I155" s="16">
        <v>1</v>
      </c>
      <c r="J155" s="106">
        <v>1</v>
      </c>
      <c r="K155" s="106"/>
      <c r="L155" s="106"/>
      <c r="M155" s="106"/>
      <c r="N155" s="106"/>
      <c r="O155" s="106"/>
      <c r="P155" s="106"/>
      <c r="Q155" s="106"/>
      <c r="R155" s="106"/>
      <c r="S155" s="106"/>
      <c r="T155" s="106"/>
      <c r="U155" s="106"/>
      <c r="V155" s="106">
        <v>1</v>
      </c>
    </row>
    <row r="156" spans="1:22">
      <c r="A156" s="27" t="s">
        <v>355</v>
      </c>
      <c r="B156" s="20" t="s">
        <v>356</v>
      </c>
      <c r="C156" s="106"/>
      <c r="D156" s="106"/>
      <c r="E156" s="106"/>
      <c r="F156" s="106"/>
      <c r="G156" s="106">
        <v>1</v>
      </c>
      <c r="H156" s="106"/>
      <c r="J156" s="106"/>
      <c r="K156" s="106"/>
      <c r="L156" s="106"/>
      <c r="M156" s="106"/>
      <c r="N156" s="106"/>
      <c r="O156" s="106"/>
      <c r="P156" s="106"/>
      <c r="Q156" s="106"/>
      <c r="R156" s="106"/>
      <c r="S156" s="106"/>
      <c r="T156" s="106"/>
      <c r="U156" s="106"/>
      <c r="V156" s="106">
        <v>1</v>
      </c>
    </row>
    <row r="157" spans="1:22">
      <c r="A157" s="27" t="s">
        <v>357</v>
      </c>
      <c r="B157" s="20" t="s">
        <v>358</v>
      </c>
      <c r="C157" s="106"/>
      <c r="D157" s="106"/>
      <c r="E157" s="106"/>
      <c r="F157" s="106"/>
      <c r="G157" s="106">
        <v>1</v>
      </c>
      <c r="H157" s="106"/>
      <c r="J157" s="106"/>
      <c r="K157" s="106"/>
      <c r="L157" s="106"/>
      <c r="M157" s="106"/>
      <c r="N157" s="106"/>
      <c r="O157" s="106"/>
      <c r="P157" s="106"/>
      <c r="Q157" s="106"/>
      <c r="R157" s="106"/>
      <c r="S157" s="106"/>
      <c r="T157" s="106"/>
      <c r="U157" s="106"/>
      <c r="V157" s="106">
        <v>1</v>
      </c>
    </row>
    <row r="158" spans="1:22">
      <c r="A158" s="27" t="s">
        <v>359</v>
      </c>
      <c r="B158" s="20" t="s">
        <v>360</v>
      </c>
      <c r="C158" s="106"/>
      <c r="D158" s="106"/>
      <c r="E158" s="106"/>
      <c r="F158" s="106"/>
      <c r="G158" s="106"/>
      <c r="H158" s="106"/>
      <c r="J158" s="106"/>
      <c r="K158" s="106"/>
      <c r="L158" s="106"/>
      <c r="M158" s="106"/>
      <c r="N158" s="106"/>
      <c r="O158" s="106"/>
      <c r="P158" s="106"/>
      <c r="Q158" s="106"/>
      <c r="R158" s="106"/>
      <c r="S158" s="106"/>
      <c r="T158" s="106">
        <v>1</v>
      </c>
      <c r="U158" s="106"/>
      <c r="V158" s="106">
        <v>1</v>
      </c>
    </row>
    <row r="159" spans="1:22">
      <c r="A159" s="48" t="s">
        <v>361</v>
      </c>
      <c r="B159" s="24" t="s">
        <v>362</v>
      </c>
      <c r="C159" s="16"/>
      <c r="D159" s="16"/>
      <c r="E159" s="106"/>
      <c r="F159" s="106"/>
      <c r="G159" s="106">
        <v>1</v>
      </c>
      <c r="H159" s="106"/>
      <c r="J159" s="106"/>
      <c r="K159" s="106"/>
      <c r="L159" s="106"/>
      <c r="M159" s="106"/>
      <c r="N159" s="106"/>
      <c r="O159" s="106"/>
      <c r="P159" s="106"/>
      <c r="Q159" s="106"/>
      <c r="R159" s="106"/>
      <c r="S159" s="106"/>
      <c r="T159" s="106"/>
      <c r="U159" s="106"/>
      <c r="V159" s="106">
        <v>1</v>
      </c>
    </row>
    <row r="160" spans="1:22">
      <c r="A160" s="27" t="s">
        <v>363</v>
      </c>
      <c r="B160" s="20" t="s">
        <v>364</v>
      </c>
      <c r="C160" s="106"/>
      <c r="D160" s="106"/>
      <c r="E160" s="106">
        <v>1</v>
      </c>
      <c r="F160" s="106">
        <v>1</v>
      </c>
      <c r="G160" s="106"/>
      <c r="H160" s="106"/>
      <c r="I160" s="16">
        <v>1</v>
      </c>
      <c r="J160" s="106">
        <v>1</v>
      </c>
      <c r="K160" s="106"/>
      <c r="L160" s="106"/>
      <c r="M160" s="106"/>
      <c r="N160" s="106"/>
      <c r="O160" s="106"/>
      <c r="P160" s="106"/>
      <c r="Q160" s="106"/>
      <c r="R160" s="106"/>
      <c r="S160" s="106"/>
      <c r="T160" s="106"/>
      <c r="U160" s="106"/>
      <c r="V160" s="106">
        <v>1</v>
      </c>
    </row>
    <row r="161" spans="1:22">
      <c r="A161" s="48" t="s">
        <v>365</v>
      </c>
      <c r="B161" s="24" t="s">
        <v>366</v>
      </c>
      <c r="C161" s="16"/>
      <c r="D161" s="16"/>
      <c r="E161" s="106"/>
      <c r="F161" s="106"/>
      <c r="G161" s="106">
        <v>1</v>
      </c>
      <c r="H161" s="106"/>
      <c r="J161" s="106"/>
      <c r="K161" s="106"/>
      <c r="L161" s="106"/>
      <c r="M161" s="106"/>
      <c r="N161" s="106"/>
      <c r="O161" s="106"/>
      <c r="P161" s="106"/>
      <c r="Q161" s="106"/>
      <c r="R161" s="106"/>
      <c r="S161" s="106"/>
      <c r="T161" s="106"/>
      <c r="U161" s="106"/>
      <c r="V161" s="106">
        <v>1</v>
      </c>
    </row>
    <row r="162" spans="1:22">
      <c r="A162" s="27" t="s">
        <v>367</v>
      </c>
      <c r="B162" s="20" t="s">
        <v>368</v>
      </c>
      <c r="C162" s="106"/>
      <c r="D162" s="106"/>
      <c r="E162" s="106"/>
      <c r="F162" s="106"/>
      <c r="G162" s="106"/>
      <c r="H162" s="106"/>
      <c r="J162" s="106">
        <v>1</v>
      </c>
      <c r="K162" s="106"/>
      <c r="L162" s="106"/>
      <c r="M162" s="106"/>
      <c r="N162" s="106"/>
      <c r="O162" s="106"/>
      <c r="P162" s="106"/>
      <c r="Q162" s="106"/>
      <c r="R162" s="106"/>
      <c r="S162" s="106"/>
      <c r="T162" s="106"/>
      <c r="U162" s="106"/>
      <c r="V162" s="106">
        <v>1</v>
      </c>
    </row>
    <row r="163" spans="1:22">
      <c r="A163" s="27" t="s">
        <v>369</v>
      </c>
      <c r="B163" s="20" t="s">
        <v>370</v>
      </c>
      <c r="C163" s="106"/>
      <c r="D163" s="106"/>
      <c r="E163" s="106"/>
      <c r="F163" s="106"/>
      <c r="G163" s="106"/>
      <c r="H163" s="106"/>
      <c r="I163" s="16">
        <v>1</v>
      </c>
      <c r="J163" s="106"/>
      <c r="K163" s="106"/>
      <c r="L163" s="106"/>
      <c r="M163" s="106"/>
      <c r="N163" s="106"/>
      <c r="O163" s="106"/>
      <c r="P163" s="106"/>
      <c r="Q163" s="106"/>
      <c r="R163" s="106"/>
      <c r="S163" s="106"/>
      <c r="T163" s="106"/>
      <c r="U163" s="106"/>
      <c r="V163" s="106">
        <v>1</v>
      </c>
    </row>
    <row r="164" spans="1:22">
      <c r="A164" s="27" t="s">
        <v>371</v>
      </c>
      <c r="B164" s="20" t="s">
        <v>372</v>
      </c>
      <c r="C164" s="106"/>
      <c r="D164" s="106"/>
      <c r="E164" s="106"/>
      <c r="F164" s="106">
        <v>1</v>
      </c>
      <c r="G164" s="106"/>
      <c r="H164" s="106"/>
      <c r="J164" s="106"/>
      <c r="K164" s="106"/>
      <c r="L164" s="106"/>
      <c r="M164" s="106"/>
      <c r="N164" s="106"/>
      <c r="O164" s="106"/>
      <c r="P164" s="106"/>
      <c r="Q164" s="106"/>
      <c r="R164" s="106"/>
      <c r="S164" s="106"/>
      <c r="T164" s="106"/>
      <c r="U164" s="106"/>
      <c r="V164" s="106">
        <v>1</v>
      </c>
    </row>
    <row r="165" spans="1:22">
      <c r="A165" s="27" t="s">
        <v>373</v>
      </c>
      <c r="B165" s="20" t="s">
        <v>374</v>
      </c>
      <c r="C165" s="106"/>
      <c r="D165" s="106"/>
      <c r="E165" s="106"/>
      <c r="F165" s="106"/>
      <c r="G165" s="106"/>
      <c r="H165" s="106"/>
      <c r="J165" s="106"/>
      <c r="K165" s="106"/>
      <c r="L165" s="106"/>
      <c r="M165" s="106"/>
      <c r="N165" s="106"/>
      <c r="O165" s="106"/>
      <c r="P165" s="106"/>
      <c r="Q165" s="106"/>
      <c r="R165" s="106"/>
      <c r="S165" s="106"/>
      <c r="T165" s="106">
        <v>1</v>
      </c>
      <c r="U165" s="106"/>
      <c r="V165" s="106">
        <v>1</v>
      </c>
    </row>
    <row r="166" spans="1:22">
      <c r="A166" s="28" t="s">
        <v>375</v>
      </c>
      <c r="B166" s="39" t="s">
        <v>376</v>
      </c>
      <c r="I166" s="16">
        <v>1</v>
      </c>
      <c r="V166" s="16">
        <v>1</v>
      </c>
    </row>
    <row r="167" spans="1:22">
      <c r="A167" s="28" t="s">
        <v>377</v>
      </c>
      <c r="B167" s="39" t="s">
        <v>378</v>
      </c>
      <c r="J167" s="16">
        <v>1</v>
      </c>
      <c r="V167" s="16">
        <v>1</v>
      </c>
    </row>
    <row r="168" spans="1:22">
      <c r="A168" s="27" t="s">
        <v>379</v>
      </c>
      <c r="B168" s="20" t="s">
        <v>380</v>
      </c>
      <c r="C168" s="106"/>
      <c r="D168" s="106"/>
      <c r="E168" s="106"/>
      <c r="F168" s="106"/>
      <c r="G168" s="106"/>
      <c r="H168" s="106"/>
      <c r="J168" s="106"/>
      <c r="K168" s="106"/>
      <c r="L168" s="106"/>
      <c r="M168" s="106"/>
      <c r="N168" s="106"/>
      <c r="O168" s="106"/>
      <c r="P168" s="106"/>
      <c r="Q168" s="106"/>
      <c r="R168" s="106"/>
      <c r="S168" s="106">
        <v>1</v>
      </c>
      <c r="T168" s="106"/>
      <c r="U168" s="106"/>
      <c r="V168" s="106">
        <v>1</v>
      </c>
    </row>
    <row r="169" spans="1:22">
      <c r="A169" s="28" t="s">
        <v>381</v>
      </c>
      <c r="B169" s="20" t="s">
        <v>382</v>
      </c>
      <c r="C169" s="106"/>
      <c r="D169" s="106"/>
      <c r="G169" s="16">
        <v>1</v>
      </c>
      <c r="K169" s="16"/>
      <c r="L169" s="16"/>
      <c r="V169" s="16">
        <v>1</v>
      </c>
    </row>
    <row r="170" spans="1:22">
      <c r="A170" s="28" t="s">
        <v>383</v>
      </c>
      <c r="B170" s="20" t="s">
        <v>384</v>
      </c>
      <c r="C170" s="106"/>
      <c r="D170" s="106"/>
      <c r="K170" s="16"/>
      <c r="L170" s="16"/>
      <c r="T170" s="16">
        <v>1</v>
      </c>
      <c r="V170" s="16">
        <v>1</v>
      </c>
    </row>
    <row r="171" spans="1:22">
      <c r="A171" s="27" t="s">
        <v>385</v>
      </c>
      <c r="B171" s="39" t="s">
        <v>386</v>
      </c>
      <c r="C171" s="16"/>
      <c r="D171" s="16"/>
      <c r="G171" s="16">
        <v>1</v>
      </c>
      <c r="J171" s="16">
        <v>1</v>
      </c>
      <c r="K171" s="16"/>
      <c r="L171" s="16"/>
      <c r="V171" s="16">
        <v>1</v>
      </c>
    </row>
    <row r="172" spans="1:22">
      <c r="A172" s="27" t="s">
        <v>387</v>
      </c>
      <c r="B172" s="20" t="s">
        <v>388</v>
      </c>
      <c r="C172" s="106"/>
      <c r="D172" s="106"/>
      <c r="E172" s="106"/>
      <c r="F172" s="106"/>
      <c r="G172" s="106">
        <v>1</v>
      </c>
      <c r="H172" s="106"/>
      <c r="J172" s="106"/>
      <c r="K172" s="106"/>
      <c r="L172" s="106"/>
      <c r="M172" s="106"/>
      <c r="N172" s="106"/>
      <c r="O172" s="106"/>
      <c r="P172" s="106"/>
      <c r="Q172" s="106"/>
      <c r="R172" s="106"/>
      <c r="S172" s="106"/>
      <c r="T172" s="106"/>
      <c r="U172" s="106"/>
      <c r="V172" s="106">
        <v>1</v>
      </c>
    </row>
    <row r="173" spans="1:22">
      <c r="A173" s="27" t="s">
        <v>389</v>
      </c>
      <c r="B173" s="39" t="s">
        <v>390</v>
      </c>
      <c r="C173" s="16"/>
      <c r="D173" s="16"/>
      <c r="K173" s="16"/>
      <c r="L173" s="16"/>
      <c r="T173" s="16">
        <v>1</v>
      </c>
      <c r="V173" s="16">
        <v>1</v>
      </c>
    </row>
    <row r="174" spans="1:22">
      <c r="A174" s="27" t="s">
        <v>391</v>
      </c>
      <c r="B174" s="20" t="s">
        <v>392</v>
      </c>
      <c r="C174" s="106"/>
      <c r="D174" s="106"/>
      <c r="E174" s="106">
        <v>1</v>
      </c>
      <c r="F174" s="106"/>
      <c r="G174" s="106"/>
      <c r="H174" s="106"/>
      <c r="J174" s="106">
        <v>1</v>
      </c>
      <c r="K174" s="106"/>
      <c r="L174" s="106"/>
      <c r="M174" s="106"/>
      <c r="N174" s="106"/>
      <c r="O174" s="106"/>
      <c r="P174" s="106"/>
      <c r="Q174" s="106"/>
      <c r="R174" s="106"/>
      <c r="S174" s="106"/>
      <c r="T174" s="106"/>
      <c r="U174" s="106"/>
      <c r="V174" s="106">
        <v>1</v>
      </c>
    </row>
    <row r="175" spans="1:22">
      <c r="A175" s="27" t="s">
        <v>393</v>
      </c>
      <c r="B175" s="20" t="s">
        <v>394</v>
      </c>
      <c r="C175" s="106"/>
      <c r="D175" s="106"/>
      <c r="E175" s="106"/>
      <c r="F175" s="106"/>
      <c r="G175" s="106"/>
      <c r="H175" s="106"/>
      <c r="J175" s="106"/>
      <c r="K175" s="106"/>
      <c r="L175" s="106"/>
      <c r="M175" s="106"/>
      <c r="N175" s="106"/>
      <c r="O175" s="106"/>
      <c r="P175" s="106"/>
      <c r="Q175" s="106"/>
      <c r="R175" s="106"/>
      <c r="S175" s="106"/>
      <c r="T175" s="106">
        <v>1</v>
      </c>
      <c r="U175" s="106"/>
      <c r="V175" s="106">
        <v>1</v>
      </c>
    </row>
    <row r="176" spans="1:22">
      <c r="A176" s="27" t="s">
        <v>395</v>
      </c>
      <c r="B176" s="20" t="s">
        <v>396</v>
      </c>
      <c r="C176" s="106"/>
      <c r="D176" s="106"/>
      <c r="E176" s="106"/>
      <c r="F176" s="106">
        <v>1</v>
      </c>
      <c r="G176" s="106">
        <v>1</v>
      </c>
      <c r="H176" s="106"/>
      <c r="I176" s="16">
        <v>1</v>
      </c>
      <c r="J176" s="106">
        <v>1</v>
      </c>
      <c r="K176" s="106"/>
      <c r="L176" s="106"/>
      <c r="M176" s="106"/>
      <c r="N176" s="106"/>
      <c r="O176" s="106"/>
      <c r="P176" s="106"/>
      <c r="Q176" s="106"/>
      <c r="R176" s="106"/>
      <c r="S176" s="106"/>
      <c r="T176" s="106"/>
      <c r="U176" s="106"/>
      <c r="V176" s="106">
        <v>1</v>
      </c>
    </row>
    <row r="177" spans="1:22" ht="25.5">
      <c r="A177" s="27" t="s">
        <v>397</v>
      </c>
      <c r="B177" s="20" t="s">
        <v>398</v>
      </c>
      <c r="C177" s="106"/>
      <c r="D177" s="106"/>
      <c r="E177" s="106"/>
      <c r="F177" s="106"/>
      <c r="G177" s="106"/>
      <c r="H177" s="106"/>
      <c r="J177" s="106"/>
      <c r="K177" s="106"/>
      <c r="L177" s="106"/>
      <c r="M177" s="106"/>
      <c r="N177" s="106">
        <v>1</v>
      </c>
      <c r="O177" s="106"/>
      <c r="P177" s="106"/>
      <c r="Q177" s="106"/>
      <c r="R177" s="106"/>
      <c r="S177" s="106"/>
      <c r="T177" s="106"/>
      <c r="U177" s="106"/>
      <c r="V177" s="106">
        <v>1</v>
      </c>
    </row>
    <row r="178" spans="1:22">
      <c r="A178" s="27" t="s">
        <v>399</v>
      </c>
      <c r="B178" s="20" t="s">
        <v>400</v>
      </c>
      <c r="C178" s="106"/>
      <c r="D178" s="106"/>
      <c r="E178" s="106"/>
      <c r="F178" s="106"/>
      <c r="G178" s="106"/>
      <c r="H178" s="106"/>
      <c r="J178" s="106"/>
      <c r="K178" s="106"/>
      <c r="L178" s="106"/>
      <c r="M178" s="106"/>
      <c r="N178" s="106"/>
      <c r="O178" s="106"/>
      <c r="P178" s="106"/>
      <c r="Q178" s="106"/>
      <c r="R178" s="106"/>
      <c r="S178" s="106">
        <v>1</v>
      </c>
      <c r="T178" s="106"/>
      <c r="U178" s="106"/>
      <c r="V178" s="106">
        <v>1</v>
      </c>
    </row>
    <row r="179" spans="1:22">
      <c r="A179" s="17" t="s">
        <v>401</v>
      </c>
      <c r="B179" s="20" t="s">
        <v>402</v>
      </c>
      <c r="C179" s="106"/>
      <c r="D179" s="106"/>
      <c r="I179" s="16">
        <v>1</v>
      </c>
      <c r="J179" s="16">
        <v>1</v>
      </c>
      <c r="K179" s="16"/>
      <c r="L179" s="16"/>
      <c r="V179" s="16">
        <v>1</v>
      </c>
    </row>
    <row r="180" spans="1:22">
      <c r="A180" s="48" t="s">
        <v>403</v>
      </c>
      <c r="B180" s="13" t="s">
        <v>404</v>
      </c>
      <c r="C180" s="16"/>
      <c r="D180" s="16"/>
      <c r="K180" s="16"/>
      <c r="L180" s="16"/>
      <c r="T180" s="16">
        <v>1</v>
      </c>
      <c r="V180" s="16">
        <v>1</v>
      </c>
    </row>
    <row r="181" spans="1:22">
      <c r="A181" s="13" t="s">
        <v>405</v>
      </c>
      <c r="B181" s="13" t="s">
        <v>406</v>
      </c>
      <c r="C181" s="16"/>
      <c r="D181" s="16"/>
      <c r="J181" s="16">
        <v>1</v>
      </c>
      <c r="K181" s="16"/>
      <c r="L181" s="16"/>
      <c r="V181" s="16">
        <v>1</v>
      </c>
    </row>
    <row r="182" spans="1:22">
      <c r="A182" s="27" t="s">
        <v>407</v>
      </c>
      <c r="B182" s="39" t="s">
        <v>408</v>
      </c>
      <c r="C182" s="16"/>
      <c r="D182" s="16"/>
      <c r="E182" s="106"/>
      <c r="F182" s="106">
        <v>1</v>
      </c>
      <c r="G182" s="106"/>
      <c r="H182" s="106"/>
      <c r="J182" s="106"/>
      <c r="K182" s="106"/>
      <c r="L182" s="106"/>
      <c r="M182" s="106"/>
      <c r="N182" s="106"/>
      <c r="O182" s="106"/>
      <c r="P182" s="106"/>
      <c r="Q182" s="106"/>
      <c r="R182" s="106"/>
      <c r="S182" s="106"/>
      <c r="T182" s="106"/>
      <c r="U182" s="106"/>
      <c r="V182" s="106">
        <v>1</v>
      </c>
    </row>
    <row r="183" spans="1:22">
      <c r="A183" s="27" t="s">
        <v>409</v>
      </c>
      <c r="B183" s="39" t="s">
        <v>410</v>
      </c>
      <c r="C183" s="16"/>
      <c r="D183" s="16"/>
      <c r="E183" s="106"/>
      <c r="F183" s="106"/>
      <c r="G183" s="106">
        <v>1</v>
      </c>
      <c r="H183" s="106"/>
      <c r="J183" s="106"/>
      <c r="K183" s="106"/>
      <c r="L183" s="106"/>
      <c r="M183" s="106"/>
      <c r="N183" s="106"/>
      <c r="O183" s="106"/>
      <c r="P183" s="106"/>
      <c r="Q183" s="106"/>
      <c r="R183" s="106"/>
      <c r="S183" s="106"/>
      <c r="T183" s="106"/>
      <c r="U183" s="106"/>
      <c r="V183" s="106">
        <v>1</v>
      </c>
    </row>
    <row r="184" spans="1:22">
      <c r="A184" s="48" t="s">
        <v>411</v>
      </c>
      <c r="B184" s="39" t="s">
        <v>412</v>
      </c>
      <c r="C184" s="16"/>
      <c r="D184" s="16"/>
      <c r="E184" s="106"/>
      <c r="F184" s="106"/>
      <c r="G184" s="106"/>
      <c r="H184" s="106"/>
      <c r="J184" s="106"/>
      <c r="K184" s="106"/>
      <c r="L184" s="106"/>
      <c r="M184" s="106"/>
      <c r="N184" s="106"/>
      <c r="O184" s="106"/>
      <c r="P184" s="106"/>
      <c r="Q184" s="106"/>
      <c r="R184" s="106"/>
      <c r="S184" s="106"/>
      <c r="T184" s="106">
        <v>1</v>
      </c>
      <c r="U184" s="106"/>
      <c r="V184" s="106">
        <v>1</v>
      </c>
    </row>
    <row r="185" spans="1:22">
      <c r="A185" s="27" t="s">
        <v>413</v>
      </c>
      <c r="B185" s="20" t="s">
        <v>414</v>
      </c>
      <c r="C185" s="106"/>
      <c r="D185" s="106"/>
      <c r="E185" s="106"/>
      <c r="F185" s="106"/>
      <c r="G185" s="106">
        <v>1</v>
      </c>
      <c r="H185" s="106"/>
      <c r="J185" s="106"/>
      <c r="K185" s="106"/>
      <c r="L185" s="106"/>
      <c r="M185" s="106"/>
      <c r="N185" s="106"/>
      <c r="O185" s="106"/>
      <c r="P185" s="106"/>
      <c r="Q185" s="106"/>
      <c r="R185" s="106"/>
      <c r="S185" s="106"/>
      <c r="T185" s="106"/>
      <c r="U185" s="106"/>
      <c r="V185" s="106">
        <v>1</v>
      </c>
    </row>
    <row r="186" spans="1:22">
      <c r="A186" s="27" t="s">
        <v>415</v>
      </c>
      <c r="B186" s="39" t="s">
        <v>416</v>
      </c>
      <c r="C186" s="16"/>
      <c r="D186" s="16"/>
      <c r="K186" s="16"/>
      <c r="L186" s="16"/>
      <c r="T186" s="16">
        <v>1</v>
      </c>
      <c r="V186" s="16">
        <v>1</v>
      </c>
    </row>
    <row r="187" spans="1:22">
      <c r="A187" s="27" t="s">
        <v>417</v>
      </c>
      <c r="B187" s="39" t="s">
        <v>418</v>
      </c>
      <c r="C187" s="16"/>
      <c r="D187" s="16"/>
      <c r="K187" s="16"/>
      <c r="L187" s="16"/>
      <c r="T187" s="16">
        <v>1</v>
      </c>
      <c r="V187" s="16">
        <v>1</v>
      </c>
    </row>
    <row r="188" spans="1:22">
      <c r="A188" s="27" t="s">
        <v>419</v>
      </c>
      <c r="B188" s="20" t="s">
        <v>420</v>
      </c>
      <c r="C188" s="106"/>
      <c r="D188" s="106"/>
      <c r="E188" s="106"/>
      <c r="F188" s="106"/>
      <c r="G188" s="106">
        <v>1</v>
      </c>
      <c r="H188" s="106"/>
      <c r="J188" s="106"/>
      <c r="K188" s="106"/>
      <c r="L188" s="106"/>
      <c r="M188" s="106"/>
      <c r="N188" s="106"/>
      <c r="O188" s="106"/>
      <c r="P188" s="106"/>
      <c r="Q188" s="106"/>
      <c r="R188" s="106"/>
      <c r="S188" s="106"/>
      <c r="U188" s="106"/>
      <c r="V188" s="106">
        <v>1</v>
      </c>
    </row>
    <row r="189" spans="1:22">
      <c r="A189" s="47" t="s">
        <v>421</v>
      </c>
      <c r="B189" s="20" t="s">
        <v>422</v>
      </c>
      <c r="C189" s="106"/>
      <c r="D189" s="106"/>
      <c r="E189" s="106"/>
      <c r="F189" s="106"/>
      <c r="G189" s="106"/>
      <c r="H189" s="106"/>
      <c r="J189" s="106"/>
      <c r="K189" s="106"/>
      <c r="L189" s="106"/>
      <c r="M189" s="106"/>
      <c r="N189" s="106"/>
      <c r="O189" s="106"/>
      <c r="P189" s="106"/>
      <c r="Q189" s="106"/>
      <c r="R189" s="106"/>
      <c r="S189" s="106"/>
      <c r="T189" s="16">
        <v>1</v>
      </c>
      <c r="U189" s="106"/>
      <c r="V189" s="106">
        <v>1</v>
      </c>
    </row>
    <row r="190" spans="1:22">
      <c r="A190" s="47" t="s">
        <v>423</v>
      </c>
      <c r="B190" s="20" t="s">
        <v>424</v>
      </c>
      <c r="C190" s="106"/>
      <c r="D190" s="106"/>
      <c r="E190" s="106"/>
      <c r="F190" s="106"/>
      <c r="G190" s="106"/>
      <c r="H190" s="106"/>
      <c r="J190" s="106"/>
      <c r="K190" s="106"/>
      <c r="L190" s="106"/>
      <c r="M190" s="106"/>
      <c r="N190" s="106"/>
      <c r="O190" s="106"/>
      <c r="P190" s="106"/>
      <c r="Q190" s="106"/>
      <c r="R190" s="106"/>
      <c r="S190" s="106"/>
      <c r="T190" s="16">
        <v>1</v>
      </c>
      <c r="U190" s="106"/>
      <c r="V190" s="106">
        <v>1</v>
      </c>
    </row>
    <row r="191" spans="1:22">
      <c r="A191" s="27" t="s">
        <v>425</v>
      </c>
      <c r="B191" s="20" t="s">
        <v>426</v>
      </c>
      <c r="C191" s="106"/>
      <c r="D191" s="106"/>
      <c r="E191" s="106"/>
      <c r="F191" s="106">
        <v>1</v>
      </c>
      <c r="G191" s="106"/>
      <c r="H191" s="106"/>
      <c r="J191" s="106"/>
      <c r="K191" s="106"/>
      <c r="L191" s="106"/>
      <c r="M191" s="106"/>
      <c r="N191" s="106"/>
      <c r="O191" s="106"/>
      <c r="P191" s="106"/>
      <c r="Q191" s="106"/>
      <c r="R191" s="106"/>
      <c r="S191" s="106"/>
      <c r="T191" s="106"/>
      <c r="U191" s="106"/>
      <c r="V191" s="106">
        <v>1</v>
      </c>
    </row>
    <row r="192" spans="1:22">
      <c r="A192" s="27" t="s">
        <v>427</v>
      </c>
      <c r="B192" s="20" t="s">
        <v>428</v>
      </c>
      <c r="C192" s="106"/>
      <c r="D192" s="106"/>
      <c r="E192" s="106"/>
      <c r="F192" s="106">
        <v>1</v>
      </c>
      <c r="G192" s="106"/>
      <c r="H192" s="106"/>
      <c r="J192" s="106"/>
      <c r="K192" s="106"/>
      <c r="L192" s="106"/>
      <c r="M192" s="106"/>
      <c r="N192" s="106"/>
      <c r="O192" s="106"/>
      <c r="P192" s="106"/>
      <c r="Q192" s="106"/>
      <c r="R192" s="106"/>
      <c r="S192" s="106"/>
      <c r="T192" s="106"/>
      <c r="U192" s="106"/>
      <c r="V192" s="106">
        <v>1</v>
      </c>
    </row>
    <row r="193" spans="1:22">
      <c r="A193" s="27" t="s">
        <v>429</v>
      </c>
      <c r="B193" s="20" t="s">
        <v>430</v>
      </c>
      <c r="C193" s="106"/>
      <c r="D193" s="106"/>
      <c r="E193" s="106"/>
      <c r="F193" s="106">
        <v>1</v>
      </c>
      <c r="G193" s="106"/>
      <c r="H193" s="106"/>
      <c r="J193" s="106"/>
      <c r="K193" s="106"/>
      <c r="L193" s="106"/>
      <c r="M193" s="106"/>
      <c r="N193" s="106"/>
      <c r="O193" s="106"/>
      <c r="P193" s="106"/>
      <c r="Q193" s="106"/>
      <c r="R193" s="106"/>
      <c r="S193" s="106"/>
      <c r="T193" s="106"/>
      <c r="U193" s="106"/>
      <c r="V193" s="106">
        <v>1</v>
      </c>
    </row>
    <row r="194" spans="1:22">
      <c r="A194" s="27" t="s">
        <v>431</v>
      </c>
      <c r="B194" s="20" t="s">
        <v>432</v>
      </c>
      <c r="C194" s="106"/>
      <c r="D194" s="106"/>
      <c r="E194" s="106"/>
      <c r="F194" s="106"/>
      <c r="G194" s="106"/>
      <c r="H194" s="106">
        <v>1</v>
      </c>
      <c r="I194" s="16">
        <v>1</v>
      </c>
      <c r="J194" s="106"/>
      <c r="K194" s="106"/>
      <c r="L194" s="106"/>
      <c r="M194" s="106"/>
      <c r="N194" s="106"/>
      <c r="O194" s="106"/>
      <c r="P194" s="106"/>
      <c r="Q194" s="106"/>
      <c r="R194" s="106"/>
      <c r="S194" s="106"/>
      <c r="T194" s="106"/>
      <c r="U194" s="106"/>
      <c r="V194" s="106">
        <v>1</v>
      </c>
    </row>
    <row r="195" spans="1:22">
      <c r="A195" s="27" t="s">
        <v>433</v>
      </c>
      <c r="B195" s="20" t="s">
        <v>434</v>
      </c>
      <c r="C195" s="106"/>
      <c r="D195" s="106"/>
      <c r="E195" s="106"/>
      <c r="F195" s="106">
        <v>1</v>
      </c>
      <c r="G195" s="106"/>
      <c r="H195" s="106"/>
      <c r="J195" s="106"/>
      <c r="K195" s="106"/>
      <c r="L195" s="106"/>
      <c r="M195" s="106"/>
      <c r="N195" s="106"/>
      <c r="O195" s="106"/>
      <c r="P195" s="106"/>
      <c r="Q195" s="106"/>
      <c r="R195" s="106"/>
      <c r="S195" s="106"/>
      <c r="T195" s="106"/>
      <c r="U195" s="106"/>
      <c r="V195" s="106">
        <v>1</v>
      </c>
    </row>
    <row r="196" spans="1:22">
      <c r="A196" s="27" t="s">
        <v>435</v>
      </c>
      <c r="B196" s="20" t="s">
        <v>436</v>
      </c>
      <c r="C196" s="106"/>
      <c r="D196" s="106"/>
      <c r="E196" s="106"/>
      <c r="F196" s="106">
        <v>1</v>
      </c>
      <c r="G196" s="106"/>
      <c r="H196" s="106"/>
      <c r="J196" s="106"/>
      <c r="K196" s="106"/>
      <c r="L196" s="106"/>
      <c r="M196" s="106"/>
      <c r="N196" s="106"/>
      <c r="O196" s="106"/>
      <c r="P196" s="106"/>
      <c r="Q196" s="106"/>
      <c r="R196" s="106"/>
      <c r="S196" s="106"/>
      <c r="T196" s="106"/>
      <c r="U196" s="106"/>
      <c r="V196" s="106">
        <v>1</v>
      </c>
    </row>
    <row r="197" spans="1:22">
      <c r="A197" s="27" t="s">
        <v>437</v>
      </c>
      <c r="B197" s="20" t="s">
        <v>438</v>
      </c>
      <c r="C197" s="106"/>
      <c r="D197" s="106"/>
      <c r="E197" s="106"/>
      <c r="F197" s="106">
        <v>1</v>
      </c>
      <c r="G197" s="106"/>
      <c r="H197" s="106"/>
      <c r="J197" s="106"/>
      <c r="K197" s="106"/>
      <c r="L197" s="106"/>
      <c r="M197" s="106"/>
      <c r="N197" s="106"/>
      <c r="O197" s="106"/>
      <c r="P197" s="106"/>
      <c r="Q197" s="106"/>
      <c r="R197" s="106"/>
      <c r="S197" s="106"/>
      <c r="T197" s="106"/>
      <c r="U197" s="106"/>
      <c r="V197" s="106">
        <v>1</v>
      </c>
    </row>
    <row r="198" spans="1:22">
      <c r="A198" s="27" t="s">
        <v>439</v>
      </c>
      <c r="B198" s="20" t="s">
        <v>440</v>
      </c>
      <c r="C198" s="106"/>
      <c r="D198" s="106"/>
      <c r="E198" s="106"/>
      <c r="F198" s="106">
        <v>1</v>
      </c>
      <c r="G198" s="106"/>
      <c r="H198" s="106"/>
      <c r="J198" s="106"/>
      <c r="K198" s="106"/>
      <c r="L198" s="106"/>
      <c r="M198" s="106"/>
      <c r="N198" s="106"/>
      <c r="O198" s="106"/>
      <c r="P198" s="106"/>
      <c r="Q198" s="106"/>
      <c r="R198" s="106"/>
      <c r="S198" s="106"/>
      <c r="T198" s="106"/>
      <c r="U198" s="106"/>
      <c r="V198" s="106">
        <v>1</v>
      </c>
    </row>
    <row r="199" spans="1:22">
      <c r="A199" s="27" t="s">
        <v>441</v>
      </c>
      <c r="B199" s="20" t="s">
        <v>442</v>
      </c>
      <c r="C199" s="106"/>
      <c r="D199" s="106"/>
      <c r="E199" s="106"/>
      <c r="F199" s="106">
        <v>1</v>
      </c>
      <c r="G199" s="106"/>
      <c r="H199" s="106"/>
      <c r="J199" s="106"/>
      <c r="K199" s="106"/>
      <c r="L199" s="106"/>
      <c r="M199" s="106"/>
      <c r="N199" s="106"/>
      <c r="O199" s="106"/>
      <c r="P199" s="106"/>
      <c r="Q199" s="106"/>
      <c r="R199" s="106"/>
      <c r="S199" s="106"/>
      <c r="T199" s="106"/>
      <c r="U199" s="106"/>
      <c r="V199" s="106">
        <v>1</v>
      </c>
    </row>
    <row r="200" spans="1:22">
      <c r="A200" s="48" t="s">
        <v>443</v>
      </c>
      <c r="B200" s="47" t="s">
        <v>444</v>
      </c>
      <c r="C200" s="106"/>
      <c r="D200" s="106"/>
      <c r="E200" s="106"/>
      <c r="F200" s="106"/>
      <c r="G200" s="106"/>
      <c r="H200" s="106"/>
      <c r="I200" s="16">
        <v>1</v>
      </c>
      <c r="J200" s="106"/>
      <c r="K200" s="106"/>
      <c r="L200" s="106"/>
      <c r="M200" s="106"/>
      <c r="N200" s="106"/>
      <c r="O200" s="106"/>
      <c r="P200" s="106"/>
      <c r="Q200" s="106"/>
      <c r="R200" s="106"/>
      <c r="S200" s="106"/>
      <c r="T200" s="106"/>
      <c r="U200" s="106"/>
      <c r="V200" s="106">
        <v>1</v>
      </c>
    </row>
    <row r="201" spans="1:22">
      <c r="A201" s="48" t="s">
        <v>445</v>
      </c>
      <c r="B201" s="47" t="s">
        <v>446</v>
      </c>
      <c r="C201" s="106"/>
      <c r="D201" s="106"/>
      <c r="E201" s="106"/>
      <c r="F201" s="106"/>
      <c r="G201" s="106"/>
      <c r="H201" s="106"/>
      <c r="J201" s="106"/>
      <c r="K201" s="106"/>
      <c r="L201" s="106"/>
      <c r="M201" s="106"/>
      <c r="N201" s="106"/>
      <c r="O201" s="106"/>
      <c r="P201" s="106"/>
      <c r="Q201" s="106"/>
      <c r="R201" s="106"/>
      <c r="S201" s="106"/>
      <c r="T201" s="106">
        <v>1</v>
      </c>
      <c r="U201" s="106"/>
      <c r="V201" s="106">
        <v>1</v>
      </c>
    </row>
    <row r="202" spans="1:22">
      <c r="A202" s="48" t="s">
        <v>447</v>
      </c>
      <c r="B202" s="47" t="s">
        <v>448</v>
      </c>
      <c r="C202" s="106"/>
      <c r="D202" s="106"/>
      <c r="E202" s="106"/>
      <c r="F202" s="106"/>
      <c r="G202" s="106">
        <v>1</v>
      </c>
      <c r="H202" s="106"/>
      <c r="J202" s="106"/>
      <c r="K202" s="106"/>
      <c r="L202" s="106"/>
      <c r="M202" s="106"/>
      <c r="N202" s="106"/>
      <c r="O202" s="106"/>
      <c r="P202" s="106"/>
      <c r="Q202" s="106"/>
      <c r="R202" s="106"/>
      <c r="S202" s="106"/>
      <c r="T202" s="106"/>
      <c r="U202" s="106"/>
      <c r="V202" s="106">
        <v>1</v>
      </c>
    </row>
    <row r="203" spans="1:22">
      <c r="A203" s="27" t="s">
        <v>449</v>
      </c>
      <c r="B203" s="20" t="s">
        <v>450</v>
      </c>
      <c r="C203" s="106"/>
      <c r="D203" s="106"/>
      <c r="E203" s="32"/>
      <c r="F203" s="32"/>
      <c r="G203" s="32"/>
      <c r="H203" s="32"/>
      <c r="J203" s="32"/>
      <c r="K203" s="106"/>
      <c r="L203" s="106"/>
      <c r="M203" s="32"/>
      <c r="N203" s="32"/>
      <c r="O203" s="32"/>
      <c r="P203" s="32"/>
      <c r="Q203" s="32"/>
      <c r="R203" s="32"/>
      <c r="S203" s="32"/>
      <c r="T203" s="32">
        <v>1</v>
      </c>
      <c r="U203" s="32"/>
      <c r="V203" s="106">
        <v>1</v>
      </c>
    </row>
    <row r="204" spans="1:22">
      <c r="A204" s="27" t="s">
        <v>451</v>
      </c>
      <c r="B204" s="20" t="s">
        <v>452</v>
      </c>
      <c r="C204" s="106"/>
      <c r="D204" s="106"/>
      <c r="E204" s="32"/>
      <c r="F204" s="32"/>
      <c r="G204" s="32"/>
      <c r="H204" s="32"/>
      <c r="J204" s="32"/>
      <c r="K204" s="106"/>
      <c r="L204" s="106"/>
      <c r="M204" s="32"/>
      <c r="N204" s="32"/>
      <c r="O204" s="32"/>
      <c r="P204" s="32"/>
      <c r="Q204" s="32"/>
      <c r="R204" s="32"/>
      <c r="S204" s="32"/>
      <c r="T204" s="32">
        <v>1</v>
      </c>
      <c r="U204" s="32"/>
      <c r="V204" s="106">
        <v>1</v>
      </c>
    </row>
    <row r="205" spans="1:22">
      <c r="A205" s="27" t="s">
        <v>453</v>
      </c>
      <c r="B205" s="20" t="s">
        <v>454</v>
      </c>
      <c r="C205" s="106"/>
      <c r="D205" s="106"/>
      <c r="E205" s="32"/>
      <c r="F205" s="32"/>
      <c r="G205" s="32"/>
      <c r="H205" s="32"/>
      <c r="J205" s="32"/>
      <c r="K205" s="106"/>
      <c r="L205" s="106"/>
      <c r="M205" s="32"/>
      <c r="N205" s="32"/>
      <c r="O205" s="32"/>
      <c r="P205" s="32"/>
      <c r="Q205" s="32"/>
      <c r="R205" s="32"/>
      <c r="S205" s="32"/>
      <c r="T205" s="32">
        <v>1</v>
      </c>
      <c r="U205" s="32"/>
      <c r="V205" s="106">
        <v>1</v>
      </c>
    </row>
    <row r="206" spans="1:22">
      <c r="A206" s="47" t="s">
        <v>455</v>
      </c>
      <c r="B206" s="20" t="s">
        <v>456</v>
      </c>
      <c r="C206" s="106"/>
      <c r="D206" s="106"/>
      <c r="E206" s="106"/>
      <c r="F206" s="106"/>
      <c r="G206" s="106"/>
      <c r="H206" s="106"/>
      <c r="I206" s="16">
        <v>1</v>
      </c>
      <c r="J206" s="106">
        <v>1</v>
      </c>
      <c r="K206" s="106"/>
      <c r="L206" s="106"/>
      <c r="M206" s="106"/>
      <c r="N206" s="106"/>
      <c r="O206" s="106"/>
      <c r="P206" s="106"/>
      <c r="Q206" s="106"/>
      <c r="R206" s="106"/>
      <c r="S206" s="106"/>
      <c r="T206" s="106"/>
      <c r="U206" s="106"/>
      <c r="V206" s="106">
        <v>1</v>
      </c>
    </row>
    <row r="207" spans="1:22">
      <c r="A207" s="27" t="s">
        <v>457</v>
      </c>
      <c r="B207" s="20" t="s">
        <v>458</v>
      </c>
      <c r="C207" s="106"/>
      <c r="D207" s="106"/>
      <c r="E207" s="106"/>
      <c r="F207" s="106"/>
      <c r="G207" s="106"/>
      <c r="H207" s="106"/>
      <c r="J207" s="106">
        <v>1</v>
      </c>
      <c r="K207" s="106"/>
      <c r="L207" s="106"/>
      <c r="M207" s="106"/>
      <c r="N207" s="106"/>
      <c r="O207" s="106"/>
      <c r="P207" s="106"/>
      <c r="Q207" s="106"/>
      <c r="R207" s="106"/>
      <c r="S207" s="106"/>
      <c r="T207" s="106"/>
      <c r="U207" s="106"/>
      <c r="V207" s="106">
        <v>1</v>
      </c>
    </row>
    <row r="208" spans="1:22">
      <c r="A208" s="27" t="s">
        <v>459</v>
      </c>
      <c r="B208" s="20" t="s">
        <v>460</v>
      </c>
      <c r="C208" s="106"/>
      <c r="D208" s="106"/>
      <c r="E208" s="106"/>
      <c r="F208" s="106"/>
      <c r="G208" s="106"/>
      <c r="H208" s="106"/>
      <c r="J208" s="106"/>
      <c r="K208" s="106">
        <v>1</v>
      </c>
      <c r="L208" s="106"/>
      <c r="M208" s="106"/>
      <c r="N208" s="106">
        <v>1</v>
      </c>
      <c r="O208" s="106"/>
      <c r="P208" s="106"/>
      <c r="Q208" s="106">
        <v>1</v>
      </c>
      <c r="R208" s="106"/>
      <c r="S208" s="106"/>
      <c r="T208" s="106"/>
      <c r="U208" s="106"/>
      <c r="V208" s="106">
        <v>1</v>
      </c>
    </row>
    <row r="209" spans="1:22">
      <c r="A209" s="27" t="s">
        <v>461</v>
      </c>
      <c r="B209" s="20" t="s">
        <v>462</v>
      </c>
      <c r="C209" s="106"/>
      <c r="D209" s="106"/>
      <c r="E209" s="106"/>
      <c r="F209" s="106"/>
      <c r="G209" s="106"/>
      <c r="H209" s="106"/>
      <c r="J209" s="106"/>
      <c r="K209" s="106"/>
      <c r="L209" s="106"/>
      <c r="M209" s="106"/>
      <c r="N209" s="106">
        <v>1</v>
      </c>
      <c r="O209" s="106"/>
      <c r="P209" s="106"/>
      <c r="Q209" s="106">
        <v>1</v>
      </c>
      <c r="R209" s="106"/>
      <c r="S209" s="106"/>
      <c r="T209" s="106"/>
      <c r="U209" s="106"/>
      <c r="V209" s="106">
        <v>1</v>
      </c>
    </row>
    <row r="210" spans="1:22">
      <c r="A210" s="13" t="s">
        <v>463</v>
      </c>
      <c r="B210" s="47" t="s">
        <v>464</v>
      </c>
      <c r="C210" s="106"/>
      <c r="D210" s="106"/>
      <c r="E210" s="106"/>
      <c r="F210" s="106"/>
      <c r="G210" s="106"/>
      <c r="H210" s="106"/>
      <c r="J210" s="106">
        <v>1</v>
      </c>
      <c r="K210" s="106"/>
      <c r="L210" s="106"/>
      <c r="M210" s="106"/>
      <c r="N210" s="106"/>
      <c r="O210" s="106"/>
      <c r="P210" s="106"/>
      <c r="Q210" s="106"/>
      <c r="R210" s="106"/>
      <c r="S210" s="106"/>
      <c r="T210" s="106"/>
      <c r="U210" s="106"/>
      <c r="V210" s="106">
        <v>1</v>
      </c>
    </row>
    <row r="211" spans="1:22">
      <c r="A211" s="13" t="s">
        <v>465</v>
      </c>
      <c r="B211" s="20" t="s">
        <v>466</v>
      </c>
      <c r="C211" s="106"/>
      <c r="D211" s="106"/>
      <c r="E211" s="106"/>
      <c r="F211" s="106"/>
      <c r="G211" s="106"/>
      <c r="H211" s="106"/>
      <c r="J211" s="106">
        <v>1</v>
      </c>
      <c r="K211" s="106"/>
      <c r="L211" s="106"/>
      <c r="M211" s="106"/>
      <c r="N211" s="106"/>
      <c r="O211" s="106"/>
      <c r="P211" s="106"/>
      <c r="Q211" s="106"/>
      <c r="R211" s="106"/>
      <c r="S211" s="106"/>
      <c r="T211" s="106"/>
      <c r="U211" s="106"/>
      <c r="V211" s="106">
        <v>1</v>
      </c>
    </row>
    <row r="212" spans="1:22">
      <c r="A212" s="27" t="s">
        <v>467</v>
      </c>
      <c r="B212" s="39" t="s">
        <v>298</v>
      </c>
      <c r="C212" s="16"/>
      <c r="D212" s="16"/>
      <c r="K212" s="16"/>
      <c r="L212" s="16"/>
      <c r="S212" s="16">
        <v>1</v>
      </c>
      <c r="V212" s="16">
        <v>1</v>
      </c>
    </row>
    <row r="213" spans="1:22">
      <c r="A213" s="23" t="s">
        <v>468</v>
      </c>
      <c r="B213" s="20" t="s">
        <v>469</v>
      </c>
      <c r="C213" s="106"/>
      <c r="D213" s="106"/>
      <c r="E213" s="106"/>
      <c r="F213" s="106"/>
      <c r="G213" s="106"/>
      <c r="H213" s="106"/>
      <c r="J213" s="106"/>
      <c r="K213" s="106">
        <v>1</v>
      </c>
      <c r="L213" s="106"/>
      <c r="M213" s="106"/>
      <c r="N213" s="106"/>
      <c r="O213" s="106">
        <v>1</v>
      </c>
      <c r="P213" s="106"/>
      <c r="Q213" s="106"/>
      <c r="R213" s="106">
        <v>1</v>
      </c>
      <c r="S213" s="106"/>
      <c r="T213" s="106"/>
      <c r="U213" s="106"/>
      <c r="V213" s="106">
        <v>1</v>
      </c>
    </row>
    <row r="214" spans="1:22" ht="76.5">
      <c r="A214" s="27" t="s">
        <v>470</v>
      </c>
      <c r="B214" s="39" t="s">
        <v>471</v>
      </c>
      <c r="C214" s="16"/>
      <c r="D214" s="16"/>
      <c r="K214" s="16"/>
      <c r="L214" s="16"/>
      <c r="R214" s="16">
        <v>1</v>
      </c>
      <c r="V214" s="16">
        <v>1</v>
      </c>
    </row>
    <row r="215" spans="1:22">
      <c r="A215" s="27" t="s">
        <v>472</v>
      </c>
      <c r="B215" s="20" t="s">
        <v>473</v>
      </c>
      <c r="C215" s="106">
        <v>1</v>
      </c>
      <c r="D215" s="106">
        <v>1</v>
      </c>
      <c r="E215" s="106"/>
      <c r="F215" s="106">
        <v>1</v>
      </c>
      <c r="G215" s="106"/>
      <c r="H215" s="106"/>
      <c r="I215" s="16">
        <v>1</v>
      </c>
      <c r="J215" s="106"/>
      <c r="K215" s="106"/>
      <c r="L215" s="106"/>
      <c r="M215" s="106"/>
      <c r="N215" s="106"/>
      <c r="O215" s="106"/>
      <c r="P215" s="106"/>
      <c r="Q215" s="106"/>
      <c r="R215" s="106"/>
      <c r="S215" s="106"/>
      <c r="T215" s="106"/>
      <c r="U215" s="106"/>
      <c r="V215" s="106">
        <v>1</v>
      </c>
    </row>
    <row r="216" spans="1:22">
      <c r="A216" s="27" t="s">
        <v>474</v>
      </c>
      <c r="B216" s="20" t="s">
        <v>475</v>
      </c>
      <c r="C216" s="106"/>
      <c r="D216" s="106"/>
      <c r="E216" s="106"/>
      <c r="F216" s="106"/>
      <c r="G216" s="106"/>
      <c r="H216" s="106"/>
      <c r="J216" s="106"/>
      <c r="K216" s="106">
        <v>1</v>
      </c>
      <c r="L216" s="106"/>
      <c r="M216" s="106"/>
      <c r="N216" s="106"/>
      <c r="O216" s="106">
        <v>1</v>
      </c>
      <c r="P216" s="106"/>
      <c r="Q216" s="106"/>
      <c r="R216" s="106">
        <v>1</v>
      </c>
      <c r="S216" s="106"/>
      <c r="T216" s="106"/>
      <c r="U216" s="106"/>
      <c r="V216" s="106">
        <v>1</v>
      </c>
    </row>
    <row r="217" spans="1:22">
      <c r="A217" s="27" t="s">
        <v>476</v>
      </c>
      <c r="B217" s="20" t="s">
        <v>477</v>
      </c>
      <c r="C217" s="106"/>
      <c r="D217" s="106"/>
      <c r="E217" s="106"/>
      <c r="F217" s="106">
        <v>1</v>
      </c>
      <c r="G217" s="106"/>
      <c r="H217" s="106"/>
      <c r="J217" s="106"/>
      <c r="K217" s="106"/>
      <c r="L217" s="106"/>
      <c r="M217" s="106"/>
      <c r="N217" s="106"/>
      <c r="O217" s="106"/>
      <c r="P217" s="106"/>
      <c r="Q217" s="106"/>
      <c r="R217" s="106"/>
      <c r="S217" s="106"/>
      <c r="T217" s="106"/>
      <c r="U217" s="106"/>
      <c r="V217" s="106">
        <v>1</v>
      </c>
    </row>
    <row r="218" spans="1:22">
      <c r="A218" s="27" t="s">
        <v>478</v>
      </c>
      <c r="B218" s="20" t="s">
        <v>479</v>
      </c>
      <c r="C218" s="106"/>
      <c r="D218" s="106"/>
      <c r="E218" s="106"/>
      <c r="F218" s="106"/>
      <c r="G218" s="106"/>
      <c r="H218" s="106"/>
      <c r="J218" s="106">
        <v>1</v>
      </c>
      <c r="K218" s="106"/>
      <c r="L218" s="106"/>
      <c r="M218" s="106"/>
      <c r="N218" s="106"/>
      <c r="O218" s="106"/>
      <c r="P218" s="106"/>
      <c r="Q218" s="106"/>
      <c r="R218" s="106"/>
      <c r="S218" s="106"/>
      <c r="T218" s="106"/>
      <c r="U218" s="106"/>
      <c r="V218" s="106">
        <v>1</v>
      </c>
    </row>
    <row r="219" spans="1:22">
      <c r="A219" s="27" t="s">
        <v>480</v>
      </c>
      <c r="B219" s="20" t="s">
        <v>481</v>
      </c>
      <c r="C219" s="106"/>
      <c r="D219" s="106"/>
      <c r="E219" s="106">
        <v>1</v>
      </c>
      <c r="F219" s="106"/>
      <c r="G219" s="106"/>
      <c r="H219" s="106"/>
      <c r="J219" s="106"/>
      <c r="K219" s="106"/>
      <c r="L219" s="106"/>
      <c r="M219" s="106"/>
      <c r="N219" s="106"/>
      <c r="O219" s="106"/>
      <c r="P219" s="106"/>
      <c r="Q219" s="106"/>
      <c r="R219" s="106"/>
      <c r="S219" s="106"/>
      <c r="T219" s="106"/>
      <c r="U219" s="106"/>
      <c r="V219" s="106">
        <v>1</v>
      </c>
    </row>
    <row r="220" spans="1:22">
      <c r="A220" s="27" t="s">
        <v>482</v>
      </c>
      <c r="B220" s="20" t="s">
        <v>483</v>
      </c>
      <c r="C220" s="106"/>
      <c r="D220" s="106"/>
      <c r="E220" s="106">
        <v>1</v>
      </c>
      <c r="F220" s="106">
        <v>1</v>
      </c>
      <c r="G220" s="106"/>
      <c r="H220" s="106"/>
      <c r="I220" s="16">
        <v>1</v>
      </c>
      <c r="J220" s="106">
        <v>1</v>
      </c>
      <c r="K220" s="106"/>
      <c r="L220" s="106"/>
      <c r="M220" s="106"/>
      <c r="N220" s="106"/>
      <c r="O220" s="106"/>
      <c r="P220" s="106"/>
      <c r="Q220" s="106"/>
      <c r="R220" s="106"/>
      <c r="S220" s="106"/>
      <c r="T220" s="106"/>
      <c r="U220" s="106"/>
      <c r="V220" s="106">
        <v>1</v>
      </c>
    </row>
    <row r="221" spans="1:22">
      <c r="A221" s="27" t="s">
        <v>484</v>
      </c>
      <c r="B221" s="20" t="s">
        <v>485</v>
      </c>
      <c r="C221" s="106"/>
      <c r="D221" s="106"/>
      <c r="E221" s="106">
        <v>1</v>
      </c>
      <c r="F221" s="106"/>
      <c r="G221" s="106"/>
      <c r="H221" s="106"/>
      <c r="J221" s="106">
        <v>1</v>
      </c>
      <c r="K221" s="106"/>
      <c r="L221" s="106"/>
      <c r="M221" s="106"/>
      <c r="N221" s="106"/>
      <c r="O221" s="106"/>
      <c r="P221" s="106"/>
      <c r="Q221" s="106"/>
      <c r="R221" s="106"/>
      <c r="S221" s="106"/>
      <c r="T221" s="106"/>
      <c r="U221" s="106"/>
      <c r="V221" s="106">
        <v>1</v>
      </c>
    </row>
    <row r="222" spans="1:22">
      <c r="A222" s="27" t="s">
        <v>486</v>
      </c>
      <c r="B222" s="20" t="s">
        <v>487</v>
      </c>
      <c r="C222" s="106">
        <v>1</v>
      </c>
      <c r="D222" s="106"/>
      <c r="E222" s="106"/>
      <c r="F222" s="106"/>
      <c r="G222" s="106"/>
      <c r="H222" s="106"/>
      <c r="I222" s="16">
        <v>1</v>
      </c>
      <c r="J222" s="106"/>
      <c r="K222" s="106"/>
      <c r="L222" s="106"/>
      <c r="M222" s="106"/>
      <c r="N222" s="106"/>
      <c r="O222" s="106"/>
      <c r="P222" s="106"/>
      <c r="Q222" s="106"/>
      <c r="R222" s="106"/>
      <c r="S222" s="106"/>
      <c r="T222" s="106"/>
      <c r="U222" s="106"/>
      <c r="V222" s="106">
        <v>1</v>
      </c>
    </row>
    <row r="223" spans="1:22">
      <c r="A223" s="27" t="s">
        <v>488</v>
      </c>
      <c r="B223" s="20" t="s">
        <v>489</v>
      </c>
      <c r="C223" s="106"/>
      <c r="D223" s="106"/>
      <c r="E223" s="106"/>
      <c r="F223" s="106"/>
      <c r="G223" s="106"/>
      <c r="H223" s="106"/>
      <c r="I223" s="16">
        <v>1</v>
      </c>
      <c r="J223" s="106"/>
      <c r="K223" s="106"/>
      <c r="L223" s="106"/>
      <c r="M223" s="106"/>
      <c r="N223" s="106"/>
      <c r="O223" s="106"/>
      <c r="P223" s="106"/>
      <c r="Q223" s="106"/>
      <c r="R223" s="106"/>
      <c r="S223" s="106"/>
      <c r="T223" s="106"/>
      <c r="U223" s="106"/>
      <c r="V223" s="106">
        <v>1</v>
      </c>
    </row>
    <row r="224" spans="1:22">
      <c r="A224" s="27" t="s">
        <v>490</v>
      </c>
      <c r="B224" s="39" t="s">
        <v>491</v>
      </c>
      <c r="C224" s="16"/>
      <c r="D224" s="16"/>
      <c r="K224" s="16"/>
      <c r="L224" s="16"/>
      <c r="T224" s="16">
        <v>1</v>
      </c>
      <c r="V224" s="16">
        <v>1</v>
      </c>
    </row>
    <row r="225" spans="1:22">
      <c r="A225" s="27" t="s">
        <v>492</v>
      </c>
      <c r="B225" s="20" t="s">
        <v>493</v>
      </c>
      <c r="C225" s="106"/>
      <c r="D225" s="106"/>
      <c r="E225" s="106"/>
      <c r="F225" s="106"/>
      <c r="G225" s="106"/>
      <c r="H225" s="106"/>
      <c r="J225" s="106"/>
      <c r="K225" s="106"/>
      <c r="L225" s="106"/>
      <c r="M225" s="106"/>
      <c r="N225" s="106"/>
      <c r="O225" s="106"/>
      <c r="P225" s="106"/>
      <c r="Q225" s="106"/>
      <c r="R225" s="106"/>
      <c r="S225" s="106"/>
      <c r="T225" s="106">
        <v>1</v>
      </c>
      <c r="U225" s="106"/>
      <c r="V225" s="106">
        <v>1</v>
      </c>
    </row>
    <row r="226" spans="1:22">
      <c r="A226" s="27" t="s">
        <v>494</v>
      </c>
      <c r="B226" s="20" t="s">
        <v>495</v>
      </c>
      <c r="C226" s="106"/>
      <c r="D226" s="106"/>
      <c r="E226" s="106"/>
      <c r="F226" s="106"/>
      <c r="G226" s="106"/>
      <c r="H226" s="106"/>
      <c r="J226" s="106"/>
      <c r="K226" s="106"/>
      <c r="L226" s="106"/>
      <c r="M226" s="106"/>
      <c r="N226" s="106"/>
      <c r="O226" s="106"/>
      <c r="P226" s="106"/>
      <c r="Q226" s="106"/>
      <c r="R226" s="106"/>
      <c r="S226" s="106"/>
      <c r="T226" s="106"/>
      <c r="U226" s="106">
        <v>1</v>
      </c>
      <c r="V226" s="106">
        <v>1</v>
      </c>
    </row>
    <row r="227" spans="1:22" ht="25.5">
      <c r="A227" s="27" t="s">
        <v>496</v>
      </c>
      <c r="B227" s="20" t="s">
        <v>497</v>
      </c>
      <c r="C227" s="106"/>
      <c r="D227" s="106"/>
      <c r="E227" s="106"/>
      <c r="F227" s="106"/>
      <c r="G227" s="106"/>
      <c r="H227" s="106"/>
      <c r="J227" s="106">
        <v>1</v>
      </c>
      <c r="K227" s="106"/>
      <c r="L227" s="106"/>
      <c r="M227" s="106"/>
      <c r="N227" s="106"/>
      <c r="O227" s="106"/>
      <c r="P227" s="106"/>
      <c r="Q227" s="106"/>
      <c r="R227" s="106"/>
      <c r="S227" s="106"/>
      <c r="T227" s="106"/>
      <c r="U227" s="106"/>
      <c r="V227" s="106">
        <v>1</v>
      </c>
    </row>
    <row r="228" spans="1:22">
      <c r="A228" s="27" t="s">
        <v>498</v>
      </c>
      <c r="B228" s="20" t="s">
        <v>499</v>
      </c>
      <c r="C228" s="106"/>
      <c r="D228" s="106"/>
      <c r="E228" s="106"/>
      <c r="F228" s="106"/>
      <c r="G228" s="106"/>
      <c r="H228" s="106"/>
      <c r="J228" s="106">
        <v>1</v>
      </c>
      <c r="K228" s="106"/>
      <c r="L228" s="106"/>
      <c r="M228" s="106"/>
      <c r="N228" s="106"/>
      <c r="O228" s="106"/>
      <c r="P228" s="106"/>
      <c r="Q228" s="106"/>
      <c r="R228" s="106"/>
      <c r="S228" s="106"/>
      <c r="T228" s="106"/>
      <c r="U228" s="106"/>
      <c r="V228" s="106">
        <v>1</v>
      </c>
    </row>
    <row r="229" spans="1:22">
      <c r="A229" s="27" t="s">
        <v>500</v>
      </c>
      <c r="B229" s="20" t="s">
        <v>501</v>
      </c>
      <c r="C229" s="106"/>
      <c r="D229" s="106"/>
      <c r="E229" s="106"/>
      <c r="F229" s="106"/>
      <c r="G229" s="106"/>
      <c r="H229" s="106"/>
      <c r="I229" s="16">
        <v>1</v>
      </c>
      <c r="J229" s="106"/>
      <c r="K229" s="106"/>
      <c r="L229" s="106"/>
      <c r="M229" s="106"/>
      <c r="N229" s="106"/>
      <c r="O229" s="106"/>
      <c r="P229" s="106"/>
      <c r="Q229" s="106"/>
      <c r="R229" s="106"/>
      <c r="S229" s="106"/>
      <c r="T229" s="106"/>
      <c r="U229" s="106"/>
      <c r="V229" s="106">
        <v>1</v>
      </c>
    </row>
    <row r="230" spans="1:22">
      <c r="A230" s="27" t="s">
        <v>502</v>
      </c>
      <c r="B230" s="20" t="s">
        <v>503</v>
      </c>
      <c r="C230" s="106"/>
      <c r="D230" s="106"/>
      <c r="E230" s="106"/>
      <c r="F230" s="106"/>
      <c r="G230" s="106"/>
      <c r="H230" s="106"/>
      <c r="J230" s="106"/>
      <c r="K230" s="106"/>
      <c r="L230" s="106"/>
      <c r="M230" s="106"/>
      <c r="N230" s="106"/>
      <c r="O230" s="106"/>
      <c r="P230" s="106"/>
      <c r="Q230" s="106"/>
      <c r="R230" s="106"/>
      <c r="S230" s="106">
        <v>1</v>
      </c>
      <c r="T230" s="106"/>
      <c r="U230" s="106"/>
      <c r="V230" s="106">
        <v>1</v>
      </c>
    </row>
    <row r="231" spans="1:22">
      <c r="A231" s="27" t="s">
        <v>504</v>
      </c>
      <c r="B231" s="20" t="s">
        <v>505</v>
      </c>
      <c r="C231" s="106"/>
      <c r="D231" s="106"/>
      <c r="E231" s="106"/>
      <c r="F231" s="106"/>
      <c r="G231" s="106"/>
      <c r="H231" s="106"/>
      <c r="J231" s="106"/>
      <c r="K231" s="106"/>
      <c r="L231" s="106"/>
      <c r="M231" s="106"/>
      <c r="N231" s="106"/>
      <c r="O231" s="106"/>
      <c r="P231" s="106"/>
      <c r="Q231" s="106"/>
      <c r="R231" s="106"/>
      <c r="S231" s="106">
        <v>1</v>
      </c>
      <c r="T231" s="106"/>
      <c r="U231" s="106"/>
      <c r="V231" s="106">
        <v>1</v>
      </c>
    </row>
    <row r="232" spans="1:22" ht="25.5">
      <c r="A232" s="27" t="s">
        <v>506</v>
      </c>
      <c r="B232" s="20" t="s">
        <v>507</v>
      </c>
      <c r="C232" s="106"/>
      <c r="D232" s="106"/>
      <c r="E232" s="106"/>
      <c r="F232" s="106"/>
      <c r="G232" s="106"/>
      <c r="H232" s="106"/>
      <c r="I232" s="16">
        <v>1</v>
      </c>
      <c r="J232" s="106"/>
      <c r="K232" s="106"/>
      <c r="L232" s="106"/>
      <c r="M232" s="106"/>
      <c r="N232" s="106"/>
      <c r="O232" s="106"/>
      <c r="P232" s="106"/>
      <c r="Q232" s="106"/>
      <c r="R232" s="106"/>
      <c r="S232" s="106"/>
      <c r="T232" s="106"/>
      <c r="U232" s="106"/>
      <c r="V232" s="106">
        <v>1</v>
      </c>
    </row>
    <row r="233" spans="1:22" ht="25.5">
      <c r="A233" s="27" t="s">
        <v>508</v>
      </c>
      <c r="B233" s="20" t="s">
        <v>509</v>
      </c>
      <c r="C233" s="106"/>
      <c r="D233" s="106"/>
      <c r="E233" s="106"/>
      <c r="F233" s="106"/>
      <c r="G233" s="106"/>
      <c r="H233" s="106"/>
      <c r="I233" s="16">
        <v>1</v>
      </c>
      <c r="J233" s="106"/>
      <c r="K233" s="106"/>
      <c r="L233" s="106"/>
      <c r="M233" s="106"/>
      <c r="N233" s="106"/>
      <c r="O233" s="106"/>
      <c r="P233" s="106"/>
      <c r="Q233" s="106"/>
      <c r="R233" s="106"/>
      <c r="S233" s="106"/>
      <c r="T233" s="106"/>
      <c r="U233" s="106"/>
      <c r="V233" s="106">
        <v>1</v>
      </c>
    </row>
    <row r="234" spans="1:22">
      <c r="A234" s="13" t="s">
        <v>510</v>
      </c>
      <c r="B234" s="13" t="s">
        <v>511</v>
      </c>
      <c r="C234" s="106"/>
      <c r="D234" s="106"/>
      <c r="E234" s="106"/>
      <c r="F234" s="106"/>
      <c r="G234" s="106"/>
      <c r="H234" s="106"/>
      <c r="J234" s="106"/>
      <c r="K234" s="106"/>
      <c r="L234" s="106"/>
      <c r="M234" s="106"/>
      <c r="N234" s="106"/>
      <c r="O234" s="106"/>
      <c r="P234" s="106"/>
      <c r="Q234" s="106"/>
      <c r="R234" s="106"/>
      <c r="S234" s="106"/>
      <c r="T234" s="106">
        <v>1</v>
      </c>
      <c r="U234" s="106"/>
      <c r="V234" s="106">
        <v>1</v>
      </c>
    </row>
    <row r="235" spans="1:22">
      <c r="A235" s="13" t="s">
        <v>512</v>
      </c>
      <c r="B235" s="13" t="s">
        <v>513</v>
      </c>
      <c r="C235" s="106"/>
      <c r="D235" s="106"/>
      <c r="E235" s="106"/>
      <c r="F235" s="106"/>
      <c r="G235" s="106"/>
      <c r="H235" s="106"/>
      <c r="J235" s="106">
        <v>1</v>
      </c>
      <c r="K235" s="106"/>
      <c r="L235" s="106"/>
      <c r="M235" s="106"/>
      <c r="N235" s="106"/>
      <c r="O235" s="106"/>
      <c r="P235" s="106"/>
      <c r="Q235" s="106"/>
      <c r="R235" s="106"/>
      <c r="S235" s="106"/>
      <c r="T235" s="106"/>
      <c r="U235" s="106"/>
      <c r="V235" s="106">
        <v>1</v>
      </c>
    </row>
    <row r="236" spans="1:22" ht="21.6" customHeight="1">
      <c r="A236" s="27" t="s">
        <v>514</v>
      </c>
      <c r="B236" s="20" t="s">
        <v>515</v>
      </c>
      <c r="C236" s="106"/>
      <c r="D236" s="106"/>
      <c r="E236" s="106"/>
      <c r="F236" s="106"/>
      <c r="G236" s="106"/>
      <c r="H236" s="106"/>
      <c r="J236" s="106"/>
      <c r="K236" s="106">
        <v>1</v>
      </c>
      <c r="L236" s="106"/>
      <c r="M236" s="106"/>
      <c r="N236" s="106"/>
      <c r="O236" s="106">
        <v>1</v>
      </c>
      <c r="P236" s="106"/>
      <c r="Q236" s="106"/>
      <c r="R236" s="106">
        <v>1</v>
      </c>
      <c r="S236" s="106"/>
      <c r="T236" s="106"/>
      <c r="U236" s="106"/>
      <c r="V236" s="106">
        <v>1</v>
      </c>
    </row>
    <row r="237" spans="1:22">
      <c r="A237" s="27" t="s">
        <v>516</v>
      </c>
      <c r="B237" s="20" t="s">
        <v>517</v>
      </c>
      <c r="C237" s="106"/>
      <c r="D237" s="106"/>
      <c r="E237" s="106">
        <v>1</v>
      </c>
      <c r="F237" s="106"/>
      <c r="G237" s="106">
        <v>1</v>
      </c>
      <c r="H237" s="106"/>
      <c r="J237" s="106">
        <v>1</v>
      </c>
      <c r="K237" s="16">
        <v>1</v>
      </c>
      <c r="L237" s="16"/>
      <c r="M237" s="106"/>
      <c r="N237" s="106"/>
      <c r="O237" s="106"/>
      <c r="P237" s="106"/>
      <c r="Q237" s="106"/>
      <c r="R237" s="106"/>
      <c r="S237" s="106"/>
      <c r="T237" s="106"/>
      <c r="U237" s="106"/>
      <c r="V237" s="106">
        <v>1</v>
      </c>
    </row>
    <row r="238" spans="1:22">
      <c r="A238" s="27" t="s">
        <v>518</v>
      </c>
      <c r="B238" s="20" t="s">
        <v>519</v>
      </c>
      <c r="C238" s="106"/>
      <c r="D238" s="106"/>
      <c r="E238" s="106"/>
      <c r="F238" s="106"/>
      <c r="G238" s="106">
        <v>1</v>
      </c>
      <c r="H238" s="106"/>
      <c r="J238" s="106"/>
      <c r="K238" s="16"/>
      <c r="L238" s="16"/>
      <c r="M238" s="106"/>
      <c r="N238" s="106"/>
      <c r="O238" s="106"/>
      <c r="P238" s="106"/>
      <c r="Q238" s="106"/>
      <c r="R238" s="106"/>
      <c r="S238" s="106"/>
      <c r="T238" s="106"/>
      <c r="U238" s="106"/>
      <c r="V238" s="106">
        <v>1</v>
      </c>
    </row>
    <row r="239" spans="1:22">
      <c r="A239" s="27" t="s">
        <v>520</v>
      </c>
      <c r="B239" s="20" t="s">
        <v>521</v>
      </c>
      <c r="C239" s="106"/>
      <c r="D239" s="106"/>
      <c r="E239" s="106"/>
      <c r="F239" s="106"/>
      <c r="G239" s="106"/>
      <c r="H239" s="106"/>
      <c r="J239" s="106">
        <v>1</v>
      </c>
      <c r="K239" s="106">
        <v>1</v>
      </c>
      <c r="L239" s="106">
        <v>1</v>
      </c>
      <c r="M239" s="106"/>
      <c r="N239" s="106"/>
      <c r="O239" s="106">
        <v>1</v>
      </c>
      <c r="P239" s="106"/>
      <c r="Q239" s="106"/>
      <c r="R239" s="106">
        <v>1</v>
      </c>
      <c r="S239" s="106"/>
      <c r="T239" s="106"/>
      <c r="U239" s="106"/>
      <c r="V239" s="106">
        <v>1</v>
      </c>
    </row>
    <row r="240" spans="1:22">
      <c r="A240" s="158" t="s">
        <v>522</v>
      </c>
      <c r="B240" s="102" t="s">
        <v>523</v>
      </c>
      <c r="C240" s="106"/>
      <c r="D240" s="106"/>
      <c r="E240" s="106"/>
      <c r="F240" s="106"/>
      <c r="G240" s="106"/>
      <c r="H240" s="106"/>
      <c r="J240" s="106"/>
      <c r="K240" s="106"/>
      <c r="L240" s="106"/>
      <c r="M240" s="106"/>
      <c r="N240" s="106"/>
      <c r="O240" s="106"/>
      <c r="P240" s="106"/>
      <c r="Q240" s="106"/>
      <c r="R240" s="106"/>
      <c r="S240" s="106"/>
      <c r="T240" s="106">
        <v>1</v>
      </c>
      <c r="U240" s="106"/>
      <c r="V240" s="106">
        <v>1</v>
      </c>
    </row>
    <row r="241" spans="1:22">
      <c r="A241" s="27" t="s">
        <v>524</v>
      </c>
      <c r="B241" s="39" t="s">
        <v>525</v>
      </c>
      <c r="C241" s="16"/>
      <c r="D241" s="16"/>
      <c r="J241" s="16">
        <v>1</v>
      </c>
      <c r="K241" s="16"/>
      <c r="L241" s="16"/>
      <c r="V241" s="16">
        <v>1</v>
      </c>
    </row>
    <row r="242" spans="1:22">
      <c r="A242" s="27" t="s">
        <v>526</v>
      </c>
      <c r="B242" s="20" t="s">
        <v>527</v>
      </c>
      <c r="C242" s="106"/>
      <c r="D242" s="106"/>
      <c r="E242" s="106"/>
      <c r="F242" s="106"/>
      <c r="G242" s="106"/>
      <c r="H242" s="106"/>
      <c r="J242" s="106"/>
      <c r="K242" s="106"/>
      <c r="L242" s="106"/>
      <c r="M242" s="106"/>
      <c r="N242" s="106"/>
      <c r="O242" s="106"/>
      <c r="P242" s="106"/>
      <c r="Q242" s="106"/>
      <c r="R242" s="106"/>
      <c r="S242" s="106"/>
      <c r="T242" s="106">
        <v>1</v>
      </c>
      <c r="U242" s="106"/>
      <c r="V242" s="106">
        <v>1</v>
      </c>
    </row>
    <row r="243" spans="1:22">
      <c r="A243" s="27" t="s">
        <v>528</v>
      </c>
      <c r="B243" s="20" t="s">
        <v>529</v>
      </c>
      <c r="C243" s="106"/>
      <c r="D243" s="106"/>
      <c r="E243" s="106"/>
      <c r="F243" s="106"/>
      <c r="G243" s="106">
        <v>1</v>
      </c>
      <c r="H243" s="106"/>
      <c r="J243" s="106">
        <v>1</v>
      </c>
      <c r="K243" s="106"/>
      <c r="L243" s="106"/>
      <c r="M243" s="106"/>
      <c r="N243" s="106"/>
      <c r="O243" s="106"/>
      <c r="P243" s="106"/>
      <c r="Q243" s="106"/>
      <c r="R243" s="106"/>
      <c r="S243" s="106"/>
      <c r="T243" s="106"/>
      <c r="U243" s="106"/>
      <c r="V243" s="106">
        <v>1</v>
      </c>
    </row>
    <row r="244" spans="1:22">
      <c r="A244" s="27" t="s">
        <v>530</v>
      </c>
      <c r="B244" s="20" t="s">
        <v>531</v>
      </c>
      <c r="C244" s="106"/>
      <c r="D244" s="106"/>
      <c r="E244" s="106"/>
      <c r="F244" s="106"/>
      <c r="G244" s="106"/>
      <c r="H244" s="106"/>
      <c r="J244" s="106"/>
      <c r="K244" s="106"/>
      <c r="L244" s="106"/>
      <c r="M244" s="106"/>
      <c r="N244" s="106"/>
      <c r="O244" s="106"/>
      <c r="P244" s="106"/>
      <c r="Q244" s="106"/>
      <c r="R244" s="106"/>
      <c r="S244" s="106"/>
      <c r="T244" s="106">
        <v>1</v>
      </c>
      <c r="U244" s="106"/>
      <c r="V244" s="106">
        <v>1</v>
      </c>
    </row>
    <row r="245" spans="1:22">
      <c r="A245" s="27" t="s">
        <v>532</v>
      </c>
      <c r="B245" s="20" t="s">
        <v>533</v>
      </c>
      <c r="C245" s="106">
        <v>1</v>
      </c>
      <c r="D245" s="106"/>
      <c r="E245" s="106"/>
      <c r="F245" s="106"/>
      <c r="G245" s="106"/>
      <c r="H245" s="106"/>
      <c r="J245" s="106"/>
      <c r="K245" s="106"/>
      <c r="L245" s="106"/>
      <c r="M245" s="106"/>
      <c r="N245" s="106"/>
      <c r="O245" s="106"/>
      <c r="P245" s="106"/>
      <c r="Q245" s="106"/>
      <c r="R245" s="106"/>
      <c r="S245" s="106"/>
      <c r="T245" s="106"/>
      <c r="U245" s="106"/>
      <c r="V245" s="106">
        <v>1</v>
      </c>
    </row>
    <row r="246" spans="1:22">
      <c r="A246" s="27" t="s">
        <v>534</v>
      </c>
      <c r="B246" s="20" t="s">
        <v>535</v>
      </c>
      <c r="C246" s="106"/>
      <c r="D246" s="106"/>
      <c r="E246" s="106"/>
      <c r="F246" s="106"/>
      <c r="G246" s="106"/>
      <c r="H246" s="106"/>
      <c r="J246" s="106"/>
      <c r="K246" s="106"/>
      <c r="L246" s="106"/>
      <c r="M246" s="106"/>
      <c r="N246" s="106"/>
      <c r="O246" s="106"/>
      <c r="P246" s="106"/>
      <c r="Q246" s="106"/>
      <c r="R246" s="106"/>
      <c r="S246" s="106"/>
      <c r="T246" s="106">
        <v>1</v>
      </c>
      <c r="U246" s="106"/>
      <c r="V246" s="106">
        <v>1</v>
      </c>
    </row>
    <row r="247" spans="1:22">
      <c r="A247" s="27" t="s">
        <v>536</v>
      </c>
      <c r="B247" s="20" t="s">
        <v>537</v>
      </c>
      <c r="C247" s="106"/>
      <c r="D247" s="106"/>
      <c r="E247" s="106"/>
      <c r="F247" s="106"/>
      <c r="G247" s="106"/>
      <c r="H247" s="106"/>
      <c r="J247" s="106">
        <v>1</v>
      </c>
      <c r="K247" s="106"/>
      <c r="L247" s="106"/>
      <c r="M247" s="106"/>
      <c r="N247" s="106"/>
      <c r="O247" s="106"/>
      <c r="P247" s="106"/>
      <c r="Q247" s="106"/>
      <c r="R247" s="106"/>
      <c r="S247" s="106"/>
      <c r="T247" s="106"/>
      <c r="U247" s="106"/>
      <c r="V247" s="106">
        <v>1</v>
      </c>
    </row>
    <row r="248" spans="1:22">
      <c r="A248" s="27" t="s">
        <v>538</v>
      </c>
      <c r="B248" s="20" t="s">
        <v>539</v>
      </c>
      <c r="C248" s="106"/>
      <c r="D248" s="106"/>
      <c r="E248" s="106"/>
      <c r="F248" s="106"/>
      <c r="G248" s="106"/>
      <c r="H248" s="106"/>
      <c r="J248" s="106">
        <v>1</v>
      </c>
      <c r="K248" s="106"/>
      <c r="L248" s="106"/>
      <c r="M248" s="106"/>
      <c r="N248" s="106"/>
      <c r="O248" s="106"/>
      <c r="P248" s="106"/>
      <c r="Q248" s="106"/>
      <c r="R248" s="106"/>
      <c r="S248" s="106"/>
      <c r="T248" s="106"/>
      <c r="U248" s="106"/>
      <c r="V248" s="106">
        <v>1</v>
      </c>
    </row>
    <row r="249" spans="1:22">
      <c r="A249" s="27" t="s">
        <v>540</v>
      </c>
      <c r="B249" s="20" t="s">
        <v>541</v>
      </c>
      <c r="C249" s="106"/>
      <c r="D249" s="106"/>
      <c r="E249" s="106"/>
      <c r="F249" s="106"/>
      <c r="G249" s="106"/>
      <c r="H249" s="106"/>
      <c r="J249" s="106"/>
      <c r="K249" s="106"/>
      <c r="L249" s="106"/>
      <c r="M249" s="106"/>
      <c r="N249" s="106"/>
      <c r="O249" s="106"/>
      <c r="P249" s="106"/>
      <c r="Q249" s="106"/>
      <c r="R249" s="106"/>
      <c r="S249" s="106"/>
      <c r="T249" s="106">
        <v>1</v>
      </c>
      <c r="U249" s="106"/>
      <c r="V249" s="106">
        <v>1</v>
      </c>
    </row>
    <row r="250" spans="1:22">
      <c r="A250" s="27" t="s">
        <v>542</v>
      </c>
      <c r="B250" s="24" t="s">
        <v>543</v>
      </c>
      <c r="C250" s="16"/>
      <c r="D250" s="16"/>
      <c r="E250" s="106"/>
      <c r="F250" s="106"/>
      <c r="G250" s="106"/>
      <c r="H250" s="106"/>
      <c r="J250" s="106"/>
      <c r="K250" s="106"/>
      <c r="L250" s="106"/>
      <c r="M250" s="106"/>
      <c r="N250" s="106"/>
      <c r="O250" s="106"/>
      <c r="P250" s="106"/>
      <c r="Q250" s="106"/>
      <c r="R250" s="106"/>
      <c r="S250" s="106"/>
      <c r="T250" s="106">
        <v>1</v>
      </c>
      <c r="U250" s="106"/>
      <c r="V250" s="106">
        <v>1</v>
      </c>
    </row>
    <row r="251" spans="1:22">
      <c r="A251" s="27" t="s">
        <v>544</v>
      </c>
      <c r="B251" s="24" t="s">
        <v>545</v>
      </c>
      <c r="C251" s="16"/>
      <c r="D251" s="16"/>
      <c r="E251" s="106"/>
      <c r="F251" s="106"/>
      <c r="G251" s="106"/>
      <c r="H251" s="106"/>
      <c r="J251" s="106"/>
      <c r="K251" s="106"/>
      <c r="L251" s="106"/>
      <c r="M251" s="106"/>
      <c r="N251" s="106"/>
      <c r="O251" s="106"/>
      <c r="P251" s="106"/>
      <c r="Q251" s="106"/>
      <c r="R251" s="106"/>
      <c r="S251" s="106"/>
      <c r="T251" s="106">
        <v>1</v>
      </c>
      <c r="U251" s="106"/>
      <c r="V251" s="106">
        <v>1</v>
      </c>
    </row>
    <row r="252" spans="1:22">
      <c r="A252" s="27" t="s">
        <v>546</v>
      </c>
      <c r="B252" s="24" t="s">
        <v>547</v>
      </c>
      <c r="C252" s="16"/>
      <c r="D252" s="16"/>
      <c r="E252" s="106"/>
      <c r="F252" s="106"/>
      <c r="G252" s="106"/>
      <c r="H252" s="106"/>
      <c r="J252" s="106"/>
      <c r="K252" s="106"/>
      <c r="L252" s="106"/>
      <c r="M252" s="106"/>
      <c r="N252" s="106"/>
      <c r="O252" s="106"/>
      <c r="P252" s="106"/>
      <c r="Q252" s="106"/>
      <c r="R252" s="106"/>
      <c r="S252" s="106">
        <v>1</v>
      </c>
      <c r="T252" s="106"/>
      <c r="U252" s="106"/>
      <c r="V252" s="106">
        <v>1</v>
      </c>
    </row>
    <row r="253" spans="1:22">
      <c r="A253" s="13" t="s">
        <v>548</v>
      </c>
      <c r="B253" s="24" t="s">
        <v>549</v>
      </c>
      <c r="C253" s="16"/>
      <c r="D253" s="16"/>
      <c r="E253" s="106"/>
      <c r="F253" s="106"/>
      <c r="G253" s="106"/>
      <c r="H253" s="106"/>
      <c r="J253" s="106"/>
      <c r="K253" s="106"/>
      <c r="L253" s="106"/>
      <c r="M253" s="106"/>
      <c r="N253" s="106"/>
      <c r="O253" s="106"/>
      <c r="P253" s="106"/>
      <c r="Q253" s="106"/>
      <c r="R253" s="106"/>
      <c r="S253" s="106"/>
      <c r="T253" s="106">
        <v>1</v>
      </c>
      <c r="U253" s="106"/>
      <c r="V253" s="106">
        <v>1</v>
      </c>
    </row>
    <row r="254" spans="1:22">
      <c r="A254" s="27" t="s">
        <v>550</v>
      </c>
      <c r="B254" s="20" t="s">
        <v>551</v>
      </c>
      <c r="C254" s="106"/>
      <c r="D254" s="106"/>
      <c r="E254" s="106"/>
      <c r="F254" s="106"/>
      <c r="G254" s="106"/>
      <c r="H254" s="106"/>
      <c r="J254" s="106"/>
      <c r="K254" s="106"/>
      <c r="L254" s="106"/>
      <c r="M254" s="106"/>
      <c r="N254" s="106"/>
      <c r="O254" s="106"/>
      <c r="P254" s="106"/>
      <c r="Q254" s="106"/>
      <c r="R254" s="106"/>
      <c r="S254" s="106"/>
      <c r="T254" s="106">
        <v>1</v>
      </c>
      <c r="U254" s="106"/>
      <c r="V254" s="106">
        <v>1</v>
      </c>
    </row>
    <row r="255" spans="1:22">
      <c r="A255" s="27" t="s">
        <v>552</v>
      </c>
      <c r="B255" s="20" t="s">
        <v>553</v>
      </c>
      <c r="C255" s="106"/>
      <c r="D255" s="106"/>
      <c r="E255" s="106"/>
      <c r="F255" s="106"/>
      <c r="G255" s="106">
        <v>1</v>
      </c>
      <c r="H255" s="106"/>
      <c r="J255" s="106"/>
      <c r="K255" s="106"/>
      <c r="L255" s="106"/>
      <c r="M255" s="106"/>
      <c r="N255" s="106"/>
      <c r="O255" s="106"/>
      <c r="P255" s="106"/>
      <c r="Q255" s="106"/>
      <c r="R255" s="106"/>
      <c r="S255" s="106"/>
      <c r="T255" s="106"/>
      <c r="U255" s="106"/>
      <c r="V255" s="106">
        <v>1</v>
      </c>
    </row>
    <row r="256" spans="1:22">
      <c r="A256" s="27" t="s">
        <v>554</v>
      </c>
      <c r="B256" s="20" t="s">
        <v>555</v>
      </c>
      <c r="C256" s="106"/>
      <c r="D256" s="106"/>
      <c r="E256" s="106"/>
      <c r="F256" s="106"/>
      <c r="G256" s="106"/>
      <c r="H256" s="106"/>
      <c r="J256" s="106"/>
      <c r="K256" s="106"/>
      <c r="L256" s="106"/>
      <c r="M256" s="106"/>
      <c r="N256" s="106"/>
      <c r="O256" s="106"/>
      <c r="P256" s="106"/>
      <c r="Q256" s="106"/>
      <c r="R256" s="106"/>
      <c r="S256" s="106"/>
      <c r="T256" s="106">
        <v>1</v>
      </c>
      <c r="U256" s="106"/>
      <c r="V256" s="106">
        <v>1</v>
      </c>
    </row>
    <row r="257" spans="1:22">
      <c r="A257" s="27" t="s">
        <v>556</v>
      </c>
      <c r="B257" s="39" t="s">
        <v>557</v>
      </c>
      <c r="C257" s="16"/>
      <c r="D257" s="16"/>
      <c r="K257" s="16"/>
      <c r="L257" s="16"/>
      <c r="T257" s="16">
        <v>1</v>
      </c>
      <c r="V257" s="16">
        <v>1</v>
      </c>
    </row>
    <row r="258" spans="1:22">
      <c r="A258" s="27" t="s">
        <v>558</v>
      </c>
      <c r="B258" s="20" t="s">
        <v>559</v>
      </c>
      <c r="C258" s="106"/>
      <c r="D258" s="106"/>
      <c r="E258" s="106"/>
      <c r="F258" s="106"/>
      <c r="G258" s="106">
        <v>1</v>
      </c>
      <c r="H258" s="106"/>
      <c r="J258" s="106">
        <v>1</v>
      </c>
      <c r="K258" s="106"/>
      <c r="L258" s="106"/>
      <c r="M258" s="106"/>
      <c r="N258" s="106"/>
      <c r="O258" s="106">
        <v>1</v>
      </c>
      <c r="P258" s="106"/>
      <c r="Q258" s="106"/>
      <c r="R258" s="106"/>
      <c r="S258" s="106"/>
      <c r="T258" s="106"/>
      <c r="U258" s="106"/>
      <c r="V258" s="106">
        <v>1</v>
      </c>
    </row>
    <row r="259" spans="1:22">
      <c r="A259" s="47" t="s">
        <v>560</v>
      </c>
      <c r="B259" s="13" t="s">
        <v>561</v>
      </c>
      <c r="C259" s="16"/>
      <c r="D259" s="16"/>
      <c r="E259" s="106"/>
      <c r="F259" s="106"/>
      <c r="G259" s="106"/>
      <c r="H259" s="106"/>
      <c r="J259" s="106">
        <v>1</v>
      </c>
      <c r="K259" s="106"/>
      <c r="L259" s="106"/>
      <c r="M259" s="106"/>
      <c r="N259" s="106"/>
      <c r="O259" s="106"/>
      <c r="P259" s="106"/>
      <c r="Q259" s="106"/>
      <c r="R259" s="106"/>
      <c r="S259" s="106"/>
      <c r="T259" s="106"/>
      <c r="U259" s="106"/>
      <c r="V259" s="106">
        <v>1</v>
      </c>
    </row>
    <row r="260" spans="1:22">
      <c r="A260" s="47" t="s">
        <v>562</v>
      </c>
      <c r="B260" s="13" t="s">
        <v>563</v>
      </c>
      <c r="C260" s="16"/>
      <c r="D260" s="16"/>
      <c r="E260" s="106"/>
      <c r="F260" s="106"/>
      <c r="G260" s="106"/>
      <c r="H260" s="106"/>
      <c r="J260" s="106"/>
      <c r="K260" s="106"/>
      <c r="L260" s="106"/>
      <c r="M260" s="106"/>
      <c r="N260" s="106"/>
      <c r="O260" s="106"/>
      <c r="P260" s="106"/>
      <c r="Q260" s="106"/>
      <c r="R260" s="106"/>
      <c r="S260" s="106"/>
      <c r="T260" s="106">
        <v>1</v>
      </c>
      <c r="U260" s="106"/>
      <c r="V260" s="106">
        <v>1</v>
      </c>
    </row>
    <row r="261" spans="1:22">
      <c r="A261" s="27" t="s">
        <v>564</v>
      </c>
      <c r="B261" s="24" t="s">
        <v>565</v>
      </c>
      <c r="C261" s="16"/>
      <c r="D261" s="16"/>
      <c r="E261" s="106"/>
      <c r="F261" s="106"/>
      <c r="G261" s="106"/>
      <c r="H261" s="106"/>
      <c r="J261" s="106"/>
      <c r="K261" s="16"/>
      <c r="L261" s="16"/>
      <c r="M261" s="106"/>
      <c r="N261" s="106"/>
      <c r="O261" s="106"/>
      <c r="P261" s="106"/>
      <c r="Q261" s="106"/>
      <c r="R261" s="106"/>
      <c r="S261" s="106"/>
      <c r="T261" s="106">
        <v>1</v>
      </c>
      <c r="U261" s="106"/>
      <c r="V261" s="106">
        <v>1</v>
      </c>
    </row>
    <row r="262" spans="1:22">
      <c r="A262" s="27" t="s">
        <v>566</v>
      </c>
      <c r="B262" s="20" t="s">
        <v>567</v>
      </c>
      <c r="C262" s="106"/>
      <c r="D262" s="106"/>
      <c r="E262" s="106"/>
      <c r="F262" s="106"/>
      <c r="G262" s="106"/>
      <c r="H262" s="106"/>
      <c r="J262" s="106">
        <v>1</v>
      </c>
      <c r="K262" s="106"/>
      <c r="L262" s="106"/>
      <c r="M262" s="106"/>
      <c r="N262" s="106"/>
      <c r="O262" s="106"/>
      <c r="P262" s="106"/>
      <c r="Q262" s="106"/>
      <c r="R262" s="106"/>
      <c r="S262" s="106"/>
      <c r="T262" s="106"/>
      <c r="U262" s="106"/>
      <c r="V262" s="106">
        <v>1</v>
      </c>
    </row>
    <row r="263" spans="1:22">
      <c r="A263" s="27" t="s">
        <v>568</v>
      </c>
      <c r="B263" s="24" t="s">
        <v>569</v>
      </c>
      <c r="C263" s="16"/>
      <c r="D263" s="16"/>
      <c r="E263" s="106"/>
      <c r="F263" s="106"/>
      <c r="G263" s="106"/>
      <c r="H263" s="106"/>
      <c r="J263" s="106"/>
      <c r="K263" s="16"/>
      <c r="L263" s="16"/>
      <c r="M263" s="106"/>
      <c r="N263" s="106"/>
      <c r="O263" s="106"/>
      <c r="P263" s="106"/>
      <c r="Q263" s="106"/>
      <c r="R263" s="106"/>
      <c r="S263" s="106"/>
      <c r="T263" s="106">
        <v>1</v>
      </c>
      <c r="U263" s="106"/>
      <c r="V263" s="106">
        <v>1</v>
      </c>
    </row>
    <row r="264" spans="1:22">
      <c r="A264" s="17" t="s">
        <v>570</v>
      </c>
      <c r="B264" s="13" t="s">
        <v>571</v>
      </c>
      <c r="C264" s="16"/>
      <c r="D264" s="16"/>
      <c r="E264" s="106"/>
      <c r="F264" s="106"/>
      <c r="G264" s="106"/>
      <c r="H264" s="106"/>
      <c r="J264" s="106"/>
      <c r="K264" s="16"/>
      <c r="L264" s="16"/>
      <c r="M264" s="106"/>
      <c r="N264" s="106"/>
      <c r="O264" s="106"/>
      <c r="P264" s="106"/>
      <c r="Q264" s="106"/>
      <c r="R264" s="106"/>
      <c r="S264" s="106"/>
      <c r="T264" s="106">
        <v>1</v>
      </c>
      <c r="U264" s="106"/>
      <c r="V264" s="106">
        <v>1</v>
      </c>
    </row>
    <row r="265" spans="1:22">
      <c r="A265" s="17" t="s">
        <v>572</v>
      </c>
      <c r="B265" s="24" t="s">
        <v>573</v>
      </c>
      <c r="C265" s="16"/>
      <c r="D265" s="16"/>
      <c r="E265" s="106"/>
      <c r="F265" s="106"/>
      <c r="G265" s="106">
        <v>1</v>
      </c>
      <c r="H265" s="106"/>
      <c r="J265" s="106"/>
      <c r="K265" s="16"/>
      <c r="L265" s="16"/>
      <c r="M265" s="106"/>
      <c r="N265" s="106"/>
      <c r="O265" s="106"/>
      <c r="P265" s="106"/>
      <c r="Q265" s="106"/>
      <c r="R265" s="106"/>
      <c r="S265" s="106"/>
      <c r="T265" s="106"/>
      <c r="U265" s="106"/>
      <c r="V265" s="106">
        <v>1</v>
      </c>
    </row>
    <row r="266" spans="1:22">
      <c r="A266" s="48" t="s">
        <v>574</v>
      </c>
      <c r="B266" s="101" t="s">
        <v>575</v>
      </c>
      <c r="C266" s="16"/>
      <c r="D266" s="16"/>
      <c r="E266" s="106"/>
      <c r="F266" s="106"/>
      <c r="G266" s="106">
        <v>1</v>
      </c>
      <c r="H266" s="106"/>
      <c r="J266" s="106"/>
      <c r="K266" s="16"/>
      <c r="L266" s="16"/>
      <c r="M266" s="106"/>
      <c r="N266" s="106"/>
      <c r="O266" s="106"/>
      <c r="P266" s="106"/>
      <c r="Q266" s="106"/>
      <c r="R266" s="106"/>
      <c r="S266" s="106"/>
      <c r="T266" s="106"/>
      <c r="U266" s="106"/>
      <c r="V266" s="106">
        <v>1</v>
      </c>
    </row>
    <row r="267" spans="1:22">
      <c r="A267" s="48" t="s">
        <v>576</v>
      </c>
      <c r="B267" s="101" t="s">
        <v>577</v>
      </c>
      <c r="C267" s="16"/>
      <c r="D267" s="16"/>
      <c r="E267" s="106"/>
      <c r="F267" s="106"/>
      <c r="G267" s="106"/>
      <c r="H267" s="106"/>
      <c r="J267" s="106"/>
      <c r="K267" s="16"/>
      <c r="L267" s="16"/>
      <c r="M267" s="106"/>
      <c r="N267" s="106"/>
      <c r="O267" s="106"/>
      <c r="P267" s="106"/>
      <c r="Q267" s="106"/>
      <c r="R267" s="106"/>
      <c r="S267" s="106"/>
      <c r="T267" s="106">
        <v>1</v>
      </c>
      <c r="U267" s="106"/>
      <c r="V267" s="106">
        <v>1</v>
      </c>
    </row>
    <row r="268" spans="1:22">
      <c r="A268" s="27" t="s">
        <v>578</v>
      </c>
      <c r="B268" s="20" t="s">
        <v>579</v>
      </c>
      <c r="C268" s="106"/>
      <c r="D268" s="106"/>
      <c r="E268" s="106"/>
      <c r="F268" s="106"/>
      <c r="G268" s="106"/>
      <c r="H268" s="106"/>
      <c r="J268" s="106">
        <v>1</v>
      </c>
      <c r="K268" s="106"/>
      <c r="L268" s="106"/>
      <c r="M268" s="106"/>
      <c r="N268" s="106"/>
      <c r="O268" s="106"/>
      <c r="P268" s="106"/>
      <c r="Q268" s="106"/>
      <c r="R268" s="106"/>
      <c r="S268" s="106"/>
      <c r="T268" s="106">
        <v>1</v>
      </c>
      <c r="U268" s="106"/>
      <c r="V268" s="106">
        <v>1</v>
      </c>
    </row>
    <row r="269" spans="1:22">
      <c r="A269" s="27" t="s">
        <v>580</v>
      </c>
      <c r="B269" s="20" t="s">
        <v>581</v>
      </c>
      <c r="C269" s="106"/>
      <c r="D269" s="106"/>
      <c r="E269" s="106"/>
      <c r="F269" s="106"/>
      <c r="G269" s="106"/>
      <c r="H269" s="106"/>
      <c r="J269" s="106"/>
      <c r="K269" s="106"/>
      <c r="L269" s="106"/>
      <c r="M269" s="106"/>
      <c r="N269" s="106"/>
      <c r="O269" s="106"/>
      <c r="P269" s="106"/>
      <c r="Q269" s="106"/>
      <c r="R269" s="106"/>
      <c r="S269" s="106"/>
      <c r="T269" s="106">
        <v>1</v>
      </c>
      <c r="U269" s="106"/>
      <c r="V269" s="106">
        <v>1</v>
      </c>
    </row>
    <row r="270" spans="1:22">
      <c r="A270" s="27" t="s">
        <v>582</v>
      </c>
      <c r="B270" s="20" t="s">
        <v>583</v>
      </c>
      <c r="C270" s="106"/>
      <c r="D270" s="106"/>
      <c r="E270" s="106"/>
      <c r="F270" s="106"/>
      <c r="G270" s="106">
        <v>1</v>
      </c>
      <c r="H270" s="106"/>
      <c r="J270" s="106"/>
      <c r="K270" s="106"/>
      <c r="L270" s="106"/>
      <c r="M270" s="106"/>
      <c r="N270" s="106"/>
      <c r="O270" s="106"/>
      <c r="P270" s="106"/>
      <c r="Q270" s="106"/>
      <c r="R270" s="106"/>
      <c r="S270" s="106"/>
      <c r="T270" s="106"/>
      <c r="U270" s="106"/>
      <c r="V270" s="106">
        <v>1</v>
      </c>
    </row>
    <row r="271" spans="1:22">
      <c r="A271" s="27" t="s">
        <v>584</v>
      </c>
      <c r="B271" s="20" t="s">
        <v>585</v>
      </c>
      <c r="C271" s="106"/>
      <c r="D271" s="106"/>
      <c r="E271" s="106"/>
      <c r="F271" s="106"/>
      <c r="G271" s="106">
        <v>1</v>
      </c>
      <c r="H271" s="106"/>
      <c r="J271" s="106"/>
      <c r="K271" s="106"/>
      <c r="L271" s="106"/>
      <c r="M271" s="106"/>
      <c r="N271" s="106"/>
      <c r="O271" s="106"/>
      <c r="P271" s="106"/>
      <c r="Q271" s="106"/>
      <c r="R271" s="106"/>
      <c r="S271" s="106"/>
      <c r="T271" s="106"/>
      <c r="U271" s="106"/>
      <c r="V271" s="106">
        <v>1</v>
      </c>
    </row>
    <row r="272" spans="1:22">
      <c r="A272" s="27" t="s">
        <v>586</v>
      </c>
      <c r="B272" s="20" t="s">
        <v>587</v>
      </c>
      <c r="C272" s="106"/>
      <c r="D272" s="106"/>
      <c r="E272" s="106"/>
      <c r="F272" s="106"/>
      <c r="G272" s="106"/>
      <c r="H272" s="106"/>
      <c r="J272" s="106"/>
      <c r="K272" s="106"/>
      <c r="L272" s="106"/>
      <c r="M272" s="106"/>
      <c r="N272" s="106"/>
      <c r="O272" s="106"/>
      <c r="P272" s="106"/>
      <c r="Q272" s="106"/>
      <c r="R272" s="106"/>
      <c r="S272" s="106">
        <v>1</v>
      </c>
      <c r="T272" s="106"/>
      <c r="U272" s="106"/>
      <c r="V272" s="106">
        <v>1</v>
      </c>
    </row>
    <row r="273" spans="1:22">
      <c r="A273" s="27" t="s">
        <v>588</v>
      </c>
      <c r="B273" s="20" t="s">
        <v>589</v>
      </c>
      <c r="C273" s="106"/>
      <c r="D273" s="106"/>
      <c r="E273" s="106"/>
      <c r="F273" s="106"/>
      <c r="G273" s="106"/>
      <c r="H273" s="106"/>
      <c r="J273" s="106"/>
      <c r="K273" s="106"/>
      <c r="L273" s="106"/>
      <c r="M273" s="106"/>
      <c r="N273" s="106"/>
      <c r="O273" s="106"/>
      <c r="P273" s="106"/>
      <c r="Q273" s="106"/>
      <c r="R273" s="106"/>
      <c r="S273" s="106"/>
      <c r="T273" s="106">
        <v>1</v>
      </c>
      <c r="U273" s="106"/>
      <c r="V273" s="106">
        <v>1</v>
      </c>
    </row>
    <row r="274" spans="1:22">
      <c r="A274" s="27" t="s">
        <v>590</v>
      </c>
      <c r="B274" s="20" t="s">
        <v>591</v>
      </c>
      <c r="C274" s="106"/>
      <c r="D274" s="106"/>
      <c r="E274" s="106"/>
      <c r="F274" s="106"/>
      <c r="G274" s="106">
        <v>1</v>
      </c>
      <c r="H274" s="106"/>
      <c r="J274" s="106"/>
      <c r="K274" s="106"/>
      <c r="L274" s="106"/>
      <c r="M274" s="106"/>
      <c r="N274" s="106"/>
      <c r="O274" s="106"/>
      <c r="P274" s="106"/>
      <c r="Q274" s="106"/>
      <c r="R274" s="106"/>
      <c r="S274" s="106"/>
      <c r="T274" s="106"/>
      <c r="U274" s="106"/>
      <c r="V274" s="106">
        <v>1</v>
      </c>
    </row>
    <row r="275" spans="1:22">
      <c r="A275" s="48" t="s">
        <v>592</v>
      </c>
      <c r="B275" s="20" t="s">
        <v>593</v>
      </c>
      <c r="C275" s="106"/>
      <c r="D275" s="106"/>
      <c r="E275" s="106"/>
      <c r="F275" s="106"/>
      <c r="G275" s="106">
        <v>1</v>
      </c>
      <c r="H275" s="106"/>
      <c r="J275" s="106"/>
      <c r="K275" s="106"/>
      <c r="L275" s="106"/>
      <c r="M275" s="106"/>
      <c r="N275" s="106"/>
      <c r="O275" s="106"/>
      <c r="P275" s="106"/>
      <c r="Q275" s="106"/>
      <c r="R275" s="106"/>
      <c r="S275" s="106"/>
      <c r="T275" s="106"/>
      <c r="U275" s="106"/>
      <c r="V275" s="106">
        <v>1</v>
      </c>
    </row>
    <row r="276" spans="1:22">
      <c r="A276" s="48" t="s">
        <v>594</v>
      </c>
      <c r="B276" s="13" t="s">
        <v>595</v>
      </c>
      <c r="C276" s="16"/>
      <c r="D276" s="16"/>
      <c r="E276" s="106"/>
      <c r="F276" s="106"/>
      <c r="G276" s="106"/>
      <c r="H276" s="106"/>
      <c r="J276" s="106"/>
      <c r="K276" s="106"/>
      <c r="L276" s="106"/>
      <c r="M276" s="106"/>
      <c r="N276" s="106"/>
      <c r="O276" s="106"/>
      <c r="P276" s="106"/>
      <c r="Q276" s="106"/>
      <c r="R276" s="106"/>
      <c r="S276" s="106"/>
      <c r="T276" s="106">
        <v>1</v>
      </c>
      <c r="U276" s="106"/>
      <c r="V276" s="106">
        <v>1</v>
      </c>
    </row>
    <row r="277" spans="1:22">
      <c r="A277" s="48" t="s">
        <v>596</v>
      </c>
      <c r="B277" t="s">
        <v>597</v>
      </c>
      <c r="C277" s="16"/>
      <c r="D277" s="16"/>
      <c r="E277" s="106"/>
      <c r="F277" s="106"/>
      <c r="G277" s="106">
        <v>1</v>
      </c>
      <c r="H277" s="106"/>
      <c r="J277" s="106"/>
      <c r="K277" s="106"/>
      <c r="L277" s="106"/>
      <c r="M277" s="106"/>
      <c r="N277" s="106"/>
      <c r="O277" s="106"/>
      <c r="P277" s="106"/>
      <c r="Q277" s="106"/>
      <c r="R277" s="106"/>
      <c r="S277" s="106"/>
      <c r="T277" s="106"/>
      <c r="U277" s="106"/>
      <c r="V277" s="106">
        <v>1</v>
      </c>
    </row>
    <row r="278" spans="1:22">
      <c r="A278" s="48" t="s">
        <v>598</v>
      </c>
      <c r="B278" t="s">
        <v>599</v>
      </c>
      <c r="C278" s="16"/>
      <c r="D278" s="16"/>
      <c r="E278" s="106"/>
      <c r="F278" s="106"/>
      <c r="G278" s="106">
        <v>1</v>
      </c>
      <c r="H278" s="106"/>
      <c r="J278" s="106"/>
      <c r="K278" s="106"/>
      <c r="L278" s="106"/>
      <c r="M278" s="106"/>
      <c r="N278" s="106"/>
      <c r="O278" s="106"/>
      <c r="P278" s="106"/>
      <c r="Q278" s="106"/>
      <c r="R278" s="106"/>
      <c r="S278" s="106"/>
      <c r="T278" s="106"/>
      <c r="U278" s="106"/>
      <c r="V278" s="106">
        <v>1</v>
      </c>
    </row>
    <row r="279" spans="1:22">
      <c r="A279" s="27" t="s">
        <v>600</v>
      </c>
      <c r="B279" s="39" t="s">
        <v>601</v>
      </c>
      <c r="C279" s="16"/>
      <c r="D279" s="16"/>
      <c r="G279" s="16">
        <v>1</v>
      </c>
      <c r="K279" s="16"/>
      <c r="L279" s="16"/>
      <c r="V279" s="106">
        <v>1</v>
      </c>
    </row>
    <row r="280" spans="1:22">
      <c r="A280" s="27" t="s">
        <v>602</v>
      </c>
      <c r="B280" s="39" t="s">
        <v>603</v>
      </c>
      <c r="C280" s="16"/>
      <c r="D280" s="16"/>
      <c r="K280" s="16">
        <v>1</v>
      </c>
      <c r="L280" s="16"/>
      <c r="V280" s="106">
        <v>1</v>
      </c>
    </row>
    <row r="281" spans="1:22">
      <c r="A281" s="27" t="s">
        <v>604</v>
      </c>
      <c r="B281" s="39" t="s">
        <v>605</v>
      </c>
      <c r="C281" s="16"/>
      <c r="D281" s="16"/>
      <c r="K281" s="16"/>
      <c r="L281" s="16"/>
      <c r="T281" s="16">
        <v>1</v>
      </c>
      <c r="V281" s="106">
        <v>1</v>
      </c>
    </row>
    <row r="282" spans="1:22">
      <c r="A282" s="23" t="s">
        <v>606</v>
      </c>
      <c r="B282" s="39" t="s">
        <v>607</v>
      </c>
      <c r="C282" s="16"/>
      <c r="D282" s="16"/>
      <c r="K282" s="16"/>
      <c r="L282" s="16"/>
      <c r="T282" s="16">
        <v>1</v>
      </c>
      <c r="V282" s="16">
        <v>1</v>
      </c>
    </row>
    <row r="283" spans="1:22">
      <c r="A283" s="23" t="s">
        <v>608</v>
      </c>
      <c r="B283" s="39" t="s">
        <v>609</v>
      </c>
      <c r="C283" s="16"/>
      <c r="D283" s="16"/>
      <c r="K283" s="16"/>
      <c r="L283" s="16"/>
      <c r="T283" s="16">
        <v>1</v>
      </c>
      <c r="V283" s="16">
        <v>1</v>
      </c>
    </row>
    <row r="284" spans="1:22">
      <c r="A284" s="27" t="s">
        <v>610</v>
      </c>
      <c r="B284" s="39" t="s">
        <v>611</v>
      </c>
      <c r="C284" s="16"/>
      <c r="D284" s="16"/>
      <c r="K284" s="16"/>
      <c r="L284" s="16"/>
      <c r="T284" s="16">
        <v>1</v>
      </c>
      <c r="V284" s="106">
        <v>1</v>
      </c>
    </row>
    <row r="285" spans="1:22">
      <c r="A285" s="27" t="s">
        <v>612</v>
      </c>
      <c r="B285" s="39" t="s">
        <v>613</v>
      </c>
      <c r="C285" s="16">
        <v>1</v>
      </c>
      <c r="D285" s="16"/>
      <c r="I285" s="16">
        <v>1</v>
      </c>
      <c r="K285" s="16"/>
      <c r="L285" s="16"/>
      <c r="V285" s="106">
        <v>1</v>
      </c>
    </row>
    <row r="286" spans="1:22">
      <c r="A286" s="27" t="s">
        <v>614</v>
      </c>
      <c r="B286" s="39" t="s">
        <v>615</v>
      </c>
      <c r="C286" s="16"/>
      <c r="D286" s="16"/>
      <c r="F286" s="16">
        <v>1</v>
      </c>
      <c r="K286" s="16"/>
      <c r="L286" s="16"/>
      <c r="V286" s="106">
        <v>1</v>
      </c>
    </row>
    <row r="287" spans="1:22">
      <c r="A287" s="47" t="s">
        <v>616</v>
      </c>
      <c r="B287" s="47" t="s">
        <v>617</v>
      </c>
      <c r="C287" s="16"/>
      <c r="D287" s="16"/>
      <c r="J287" s="16">
        <v>1</v>
      </c>
      <c r="K287" s="16"/>
      <c r="L287" s="16"/>
      <c r="V287" s="106">
        <v>1</v>
      </c>
    </row>
    <row r="288" spans="1:22">
      <c r="A288" s="27" t="s">
        <v>618</v>
      </c>
      <c r="B288" s="20" t="s">
        <v>619</v>
      </c>
      <c r="C288" s="106"/>
      <c r="D288" s="106"/>
      <c r="E288" s="106">
        <v>1</v>
      </c>
      <c r="F288" s="106">
        <v>1</v>
      </c>
      <c r="G288" s="106"/>
      <c r="H288" s="106"/>
      <c r="J288" s="106"/>
      <c r="K288" s="106"/>
      <c r="L288" s="106"/>
      <c r="M288" s="106"/>
      <c r="N288" s="106"/>
      <c r="O288" s="106"/>
      <c r="P288" s="106"/>
      <c r="Q288" s="106"/>
      <c r="R288" s="106"/>
      <c r="S288" s="106"/>
      <c r="T288" s="106"/>
      <c r="U288" s="106"/>
      <c r="V288" s="106">
        <v>1</v>
      </c>
    </row>
    <row r="289" spans="1:22">
      <c r="A289" s="48" t="s">
        <v>620</v>
      </c>
      <c r="B289" s="13" t="s">
        <v>621</v>
      </c>
      <c r="C289" s="16"/>
      <c r="D289" s="16"/>
      <c r="E289" s="106"/>
      <c r="F289" s="106"/>
      <c r="G289" s="106">
        <v>1</v>
      </c>
      <c r="H289" s="106"/>
      <c r="J289" s="106"/>
      <c r="K289" s="106"/>
      <c r="L289" s="106"/>
      <c r="M289" s="106"/>
      <c r="N289" s="106"/>
      <c r="O289" s="106"/>
      <c r="P289" s="106"/>
      <c r="Q289" s="106"/>
      <c r="R289" s="106"/>
      <c r="S289" s="106"/>
      <c r="T289" s="106"/>
      <c r="U289" s="106"/>
      <c r="V289" s="106">
        <v>1</v>
      </c>
    </row>
    <row r="290" spans="1:22">
      <c r="A290" s="27" t="s">
        <v>622</v>
      </c>
      <c r="B290" s="20" t="s">
        <v>623</v>
      </c>
      <c r="C290" s="106"/>
      <c r="D290" s="106"/>
      <c r="E290" s="106"/>
      <c r="F290" s="106"/>
      <c r="G290" s="106">
        <v>1</v>
      </c>
      <c r="H290" s="106"/>
      <c r="J290" s="106"/>
      <c r="K290" s="106"/>
      <c r="L290" s="106"/>
      <c r="M290" s="106"/>
      <c r="N290" s="106"/>
      <c r="O290" s="106"/>
      <c r="P290" s="106"/>
      <c r="Q290" s="106"/>
      <c r="R290" s="106"/>
      <c r="S290" s="106"/>
      <c r="T290" s="106"/>
      <c r="U290" s="106"/>
      <c r="V290" s="106">
        <v>1</v>
      </c>
    </row>
    <row r="291" spans="1:22">
      <c r="A291" s="27" t="s">
        <v>624</v>
      </c>
      <c r="B291" s="20" t="s">
        <v>625</v>
      </c>
      <c r="C291" s="106"/>
      <c r="D291" s="106"/>
      <c r="E291" s="106"/>
      <c r="F291" s="106"/>
      <c r="G291" s="106"/>
      <c r="H291" s="106"/>
      <c r="J291" s="106"/>
      <c r="K291" s="106"/>
      <c r="L291" s="106"/>
      <c r="M291" s="106"/>
      <c r="N291" s="106"/>
      <c r="O291" s="106"/>
      <c r="P291" s="106"/>
      <c r="Q291" s="106"/>
      <c r="R291" s="106"/>
      <c r="S291" s="106"/>
      <c r="T291" s="106">
        <v>1</v>
      </c>
      <c r="U291" s="106"/>
      <c r="V291" s="106">
        <v>1</v>
      </c>
    </row>
    <row r="292" spans="1:22">
      <c r="A292" s="27" t="s">
        <v>626</v>
      </c>
      <c r="B292" s="20" t="s">
        <v>627</v>
      </c>
      <c r="C292" s="106"/>
      <c r="D292" s="106"/>
      <c r="E292" s="106"/>
      <c r="F292" s="106"/>
      <c r="G292" s="106"/>
      <c r="H292" s="106"/>
      <c r="J292" s="106"/>
      <c r="K292" s="106"/>
      <c r="L292" s="106"/>
      <c r="M292" s="106"/>
      <c r="N292" s="106"/>
      <c r="O292" s="106"/>
      <c r="P292" s="106"/>
      <c r="Q292" s="106"/>
      <c r="R292" s="106"/>
      <c r="S292" s="106"/>
      <c r="T292" s="106">
        <v>1</v>
      </c>
      <c r="U292" s="106"/>
      <c r="V292" s="106">
        <v>1</v>
      </c>
    </row>
    <row r="293" spans="1:22">
      <c r="A293" s="27" t="s">
        <v>628</v>
      </c>
      <c r="B293" s="20" t="s">
        <v>298</v>
      </c>
      <c r="C293" s="106"/>
      <c r="D293" s="106"/>
      <c r="E293" s="106"/>
      <c r="F293" s="106"/>
      <c r="G293" s="106"/>
      <c r="H293" s="106"/>
      <c r="J293" s="106"/>
      <c r="K293" s="106"/>
      <c r="L293" s="106"/>
      <c r="M293" s="106"/>
      <c r="N293" s="106"/>
      <c r="O293" s="106"/>
      <c r="P293" s="106"/>
      <c r="Q293" s="106"/>
      <c r="R293" s="106"/>
      <c r="S293" s="106">
        <v>1</v>
      </c>
      <c r="T293" s="106"/>
      <c r="U293" s="106"/>
      <c r="V293" s="106">
        <v>1</v>
      </c>
    </row>
    <row r="294" spans="1:22">
      <c r="A294" s="27" t="s">
        <v>629</v>
      </c>
      <c r="B294" s="20" t="s">
        <v>630</v>
      </c>
      <c r="C294" s="106"/>
      <c r="D294" s="106"/>
      <c r="E294" s="106"/>
      <c r="F294" s="106"/>
      <c r="G294" s="106"/>
      <c r="H294" s="106"/>
      <c r="J294" s="106"/>
      <c r="K294" s="106"/>
      <c r="L294" s="106"/>
      <c r="M294" s="106"/>
      <c r="N294" s="106"/>
      <c r="O294" s="106"/>
      <c r="P294" s="106"/>
      <c r="Q294" s="106"/>
      <c r="R294" s="106"/>
      <c r="S294" s="106"/>
      <c r="T294" s="106">
        <v>1</v>
      </c>
      <c r="U294" s="106"/>
      <c r="V294" s="106">
        <v>1</v>
      </c>
    </row>
    <row r="295" spans="1:22">
      <c r="A295" s="27" t="s">
        <v>631</v>
      </c>
      <c r="B295" s="20" t="s">
        <v>632</v>
      </c>
      <c r="C295" s="106"/>
      <c r="D295" s="106"/>
      <c r="E295" s="106"/>
      <c r="F295" s="106"/>
      <c r="G295" s="106">
        <v>1</v>
      </c>
      <c r="H295" s="106"/>
      <c r="J295" s="106"/>
      <c r="K295" s="106"/>
      <c r="L295" s="106"/>
      <c r="M295" s="106"/>
      <c r="N295" s="106"/>
      <c r="O295" s="106"/>
      <c r="P295" s="106"/>
      <c r="Q295" s="106"/>
      <c r="R295" s="106"/>
      <c r="S295" s="106"/>
      <c r="T295" s="106"/>
      <c r="U295" s="106"/>
      <c r="V295" s="106">
        <v>1</v>
      </c>
    </row>
    <row r="296" spans="1:22">
      <c r="A296" s="27" t="s">
        <v>633</v>
      </c>
      <c r="B296" s="20" t="s">
        <v>634</v>
      </c>
      <c r="C296" s="106"/>
      <c r="D296" s="106"/>
      <c r="E296" s="106"/>
      <c r="F296" s="106"/>
      <c r="G296" s="106"/>
      <c r="H296" s="106"/>
      <c r="J296" s="106">
        <v>1</v>
      </c>
      <c r="K296" s="106"/>
      <c r="L296" s="106"/>
      <c r="M296" s="106"/>
      <c r="N296" s="106"/>
      <c r="O296" s="106"/>
      <c r="P296" s="106"/>
      <c r="Q296" s="106"/>
      <c r="R296" s="106"/>
      <c r="S296" s="106"/>
      <c r="T296" s="106"/>
      <c r="U296" s="106"/>
      <c r="V296" s="106">
        <v>1</v>
      </c>
    </row>
    <row r="297" spans="1:22">
      <c r="A297" s="27" t="s">
        <v>635</v>
      </c>
      <c r="B297" s="20" t="s">
        <v>636</v>
      </c>
      <c r="C297" s="106"/>
      <c r="D297" s="106"/>
      <c r="E297" s="106"/>
      <c r="F297" s="106"/>
      <c r="G297" s="106"/>
      <c r="H297" s="106"/>
      <c r="J297" s="106"/>
      <c r="K297" s="106"/>
      <c r="L297" s="106"/>
      <c r="M297" s="106"/>
      <c r="N297" s="106"/>
      <c r="O297" s="106"/>
      <c r="P297" s="106"/>
      <c r="Q297" s="106"/>
      <c r="R297" s="106"/>
      <c r="S297" s="106"/>
      <c r="T297" s="106">
        <v>1</v>
      </c>
      <c r="U297" s="106"/>
      <c r="V297" s="106">
        <v>1</v>
      </c>
    </row>
    <row r="298" spans="1:22">
      <c r="A298" s="27" t="s">
        <v>637</v>
      </c>
      <c r="B298" s="20" t="s">
        <v>298</v>
      </c>
      <c r="C298" s="106"/>
      <c r="D298" s="106"/>
      <c r="E298" s="106"/>
      <c r="F298" s="106"/>
      <c r="G298" s="106"/>
      <c r="H298" s="106"/>
      <c r="J298" s="106"/>
      <c r="K298" s="106"/>
      <c r="L298" s="106"/>
      <c r="M298" s="106"/>
      <c r="N298" s="106"/>
      <c r="O298" s="106"/>
      <c r="P298" s="106"/>
      <c r="Q298" s="106"/>
      <c r="R298" s="106"/>
      <c r="S298" s="106">
        <v>1</v>
      </c>
      <c r="T298" s="106"/>
      <c r="U298" s="106"/>
      <c r="V298" s="106">
        <v>1</v>
      </c>
    </row>
    <row r="299" spans="1:22">
      <c r="A299" s="27" t="s">
        <v>638</v>
      </c>
      <c r="B299" s="20" t="s">
        <v>639</v>
      </c>
      <c r="C299" s="106"/>
      <c r="D299" s="106"/>
      <c r="E299" s="106"/>
      <c r="F299" s="106"/>
      <c r="G299" s="106">
        <v>1</v>
      </c>
      <c r="H299" s="106"/>
      <c r="J299" s="106"/>
      <c r="K299" s="106"/>
      <c r="L299" s="106"/>
      <c r="M299" s="106"/>
      <c r="N299" s="106"/>
      <c r="O299" s="106"/>
      <c r="P299" s="106"/>
      <c r="Q299" s="106"/>
      <c r="R299" s="106"/>
      <c r="S299" s="106"/>
      <c r="T299" s="106"/>
      <c r="U299" s="106"/>
      <c r="V299" s="106">
        <v>1</v>
      </c>
    </row>
    <row r="300" spans="1:22">
      <c r="A300" s="27" t="s">
        <v>640</v>
      </c>
      <c r="B300" s="20" t="s">
        <v>641</v>
      </c>
      <c r="C300" s="106"/>
      <c r="D300" s="106"/>
      <c r="E300" s="106"/>
      <c r="F300" s="106"/>
      <c r="G300" s="106">
        <v>1</v>
      </c>
      <c r="H300" s="106"/>
      <c r="J300" s="106"/>
      <c r="K300" s="106"/>
      <c r="L300" s="106"/>
      <c r="M300" s="106"/>
      <c r="N300" s="106"/>
      <c r="O300" s="106"/>
      <c r="P300" s="106"/>
      <c r="Q300" s="106"/>
      <c r="R300" s="106"/>
      <c r="S300" s="106"/>
      <c r="T300" s="106"/>
      <c r="U300" s="106"/>
      <c r="V300" s="106">
        <v>1</v>
      </c>
    </row>
    <row r="301" spans="1:22">
      <c r="A301" s="27" t="s">
        <v>642</v>
      </c>
      <c r="B301" s="20" t="s">
        <v>643</v>
      </c>
      <c r="C301" s="106"/>
      <c r="D301" s="106"/>
      <c r="E301" s="111"/>
      <c r="F301" s="106"/>
      <c r="G301" s="106"/>
      <c r="H301" s="106"/>
      <c r="I301" s="16">
        <v>1</v>
      </c>
      <c r="J301" s="111"/>
      <c r="K301" s="106"/>
      <c r="L301" s="106"/>
      <c r="M301" s="106"/>
      <c r="N301" s="106"/>
      <c r="O301" s="106"/>
      <c r="P301" s="106"/>
      <c r="Q301" s="106"/>
      <c r="R301" s="106"/>
      <c r="S301" s="106"/>
      <c r="T301" s="106"/>
      <c r="U301" s="106"/>
      <c r="V301" s="106">
        <v>1</v>
      </c>
    </row>
    <row r="302" spans="1:22">
      <c r="A302" s="27" t="s">
        <v>644</v>
      </c>
      <c r="B302" s="20" t="s">
        <v>645</v>
      </c>
      <c r="C302" s="106"/>
      <c r="D302" s="106"/>
      <c r="E302" s="106"/>
      <c r="F302" s="106"/>
      <c r="G302" s="106"/>
      <c r="H302" s="106"/>
      <c r="J302" s="106">
        <v>1</v>
      </c>
      <c r="K302" s="106"/>
      <c r="L302" s="106"/>
      <c r="M302" s="106"/>
      <c r="N302" s="106"/>
      <c r="O302" s="106"/>
      <c r="P302" s="106"/>
      <c r="Q302" s="106"/>
      <c r="R302" s="106"/>
      <c r="S302" s="106"/>
      <c r="T302" s="106"/>
      <c r="U302" s="106"/>
      <c r="V302" s="106">
        <v>1</v>
      </c>
    </row>
    <row r="303" spans="1:22">
      <c r="A303" s="27" t="s">
        <v>646</v>
      </c>
      <c r="B303" s="20" t="s">
        <v>647</v>
      </c>
      <c r="C303" s="106"/>
      <c r="D303" s="106"/>
      <c r="E303" s="106"/>
      <c r="F303" s="106"/>
      <c r="G303" s="106"/>
      <c r="H303" s="106"/>
      <c r="J303" s="106"/>
      <c r="K303" s="106"/>
      <c r="L303" s="106"/>
      <c r="M303" s="106"/>
      <c r="N303" s="106"/>
      <c r="O303" s="106"/>
      <c r="P303" s="106"/>
      <c r="Q303" s="106"/>
      <c r="R303" s="106"/>
      <c r="S303" s="106"/>
      <c r="T303" s="106">
        <v>1</v>
      </c>
      <c r="U303" s="106"/>
      <c r="V303" s="106">
        <v>1</v>
      </c>
    </row>
    <row r="304" spans="1:22">
      <c r="A304" s="47" t="s">
        <v>648</v>
      </c>
      <c r="B304" s="20" t="s">
        <v>649</v>
      </c>
      <c r="C304" s="106"/>
      <c r="D304" s="106"/>
      <c r="E304" s="106"/>
      <c r="F304" s="106"/>
      <c r="G304" s="106">
        <v>1</v>
      </c>
      <c r="H304" s="106"/>
      <c r="J304" s="106"/>
      <c r="K304" s="106"/>
      <c r="L304" s="106"/>
      <c r="M304" s="106"/>
      <c r="N304" s="106"/>
      <c r="O304" s="106"/>
      <c r="P304" s="106"/>
      <c r="Q304" s="106"/>
      <c r="R304" s="106"/>
      <c r="S304" s="106"/>
      <c r="T304" s="106"/>
      <c r="U304" s="106"/>
      <c r="V304" s="106">
        <v>1</v>
      </c>
    </row>
    <row r="305" spans="1:22">
      <c r="A305" s="47" t="s">
        <v>650</v>
      </c>
      <c r="B305" s="20" t="s">
        <v>651</v>
      </c>
      <c r="C305" s="106"/>
      <c r="D305" s="106"/>
      <c r="E305" s="106"/>
      <c r="F305" s="106"/>
      <c r="G305" s="106"/>
      <c r="H305" s="106"/>
      <c r="J305" s="106"/>
      <c r="K305" s="106"/>
      <c r="L305" s="106"/>
      <c r="M305" s="106"/>
      <c r="N305" s="106"/>
      <c r="O305" s="106"/>
      <c r="P305" s="106"/>
      <c r="Q305" s="106"/>
      <c r="R305" s="106"/>
      <c r="S305" s="106"/>
      <c r="T305" s="106">
        <v>1</v>
      </c>
      <c r="U305" s="106"/>
      <c r="V305" s="106">
        <v>1</v>
      </c>
    </row>
    <row r="306" spans="1:22">
      <c r="A306" s="27" t="s">
        <v>652</v>
      </c>
      <c r="B306" s="39" t="s">
        <v>653</v>
      </c>
      <c r="C306" s="16"/>
      <c r="D306" s="16"/>
      <c r="I306" s="16">
        <v>1</v>
      </c>
      <c r="K306" s="16"/>
      <c r="L306" s="16"/>
      <c r="V306" s="106">
        <v>1</v>
      </c>
    </row>
    <row r="307" spans="1:22">
      <c r="A307" s="27" t="s">
        <v>654</v>
      </c>
      <c r="B307" s="20" t="s">
        <v>655</v>
      </c>
      <c r="C307" s="106"/>
      <c r="D307" s="106"/>
      <c r="E307" s="106"/>
      <c r="F307" s="106">
        <v>1</v>
      </c>
      <c r="G307" s="106"/>
      <c r="H307" s="106"/>
      <c r="J307" s="106"/>
      <c r="K307" s="106"/>
      <c r="L307" s="106"/>
      <c r="M307" s="106"/>
      <c r="N307" s="106"/>
      <c r="O307" s="106"/>
      <c r="P307" s="106"/>
      <c r="Q307" s="106"/>
      <c r="R307" s="106"/>
      <c r="S307" s="106"/>
      <c r="T307" s="106"/>
      <c r="U307" s="106"/>
      <c r="V307" s="106">
        <v>1</v>
      </c>
    </row>
    <row r="308" spans="1:22">
      <c r="A308" s="27" t="s">
        <v>656</v>
      </c>
      <c r="B308" s="39" t="s">
        <v>657</v>
      </c>
      <c r="C308" s="16"/>
      <c r="D308" s="16"/>
      <c r="K308" s="16"/>
      <c r="L308" s="16"/>
      <c r="T308" s="16">
        <v>1</v>
      </c>
      <c r="V308" s="16">
        <v>1</v>
      </c>
    </row>
    <row r="309" spans="1:22">
      <c r="A309" s="27" t="s">
        <v>658</v>
      </c>
      <c r="B309" s="20" t="s">
        <v>659</v>
      </c>
      <c r="C309" s="106"/>
      <c r="D309" s="106"/>
      <c r="E309" s="106"/>
      <c r="F309" s="106"/>
      <c r="G309" s="106">
        <v>1</v>
      </c>
      <c r="H309" s="106"/>
      <c r="J309" s="106"/>
      <c r="K309" s="106"/>
      <c r="L309" s="106"/>
      <c r="M309" s="106"/>
      <c r="N309" s="106"/>
      <c r="O309" s="106"/>
      <c r="P309" s="106"/>
      <c r="Q309" s="106"/>
      <c r="R309" s="106"/>
      <c r="S309" s="106"/>
      <c r="T309" s="106"/>
      <c r="U309" s="106"/>
      <c r="V309" s="106">
        <v>1</v>
      </c>
    </row>
    <row r="310" spans="1:22" ht="15">
      <c r="A310" s="27" t="s">
        <v>660</v>
      </c>
      <c r="B310" s="24" t="s">
        <v>661</v>
      </c>
      <c r="C310" s="16"/>
      <c r="D310" s="16"/>
      <c r="E310" s="106"/>
      <c r="F310" s="106"/>
      <c r="G310" s="106">
        <v>1</v>
      </c>
      <c r="H310" s="106"/>
      <c r="J310" s="106"/>
      <c r="K310" s="108"/>
      <c r="L310" s="108"/>
      <c r="M310" s="106"/>
      <c r="N310" s="106"/>
      <c r="O310" s="106"/>
      <c r="P310" s="106"/>
      <c r="Q310" s="106"/>
      <c r="R310" s="106"/>
      <c r="S310" s="106"/>
      <c r="T310" s="106"/>
      <c r="U310" s="106"/>
      <c r="V310" s="106">
        <v>1</v>
      </c>
    </row>
    <row r="311" spans="1:22" ht="15">
      <c r="A311" s="27" t="s">
        <v>662</v>
      </c>
      <c r="B311" s="24" t="s">
        <v>663</v>
      </c>
      <c r="C311" s="16"/>
      <c r="D311" s="16"/>
      <c r="E311" s="106"/>
      <c r="F311" s="106"/>
      <c r="G311" s="106">
        <v>1</v>
      </c>
      <c r="H311" s="106"/>
      <c r="J311" s="106"/>
      <c r="K311" s="108"/>
      <c r="L311" s="108"/>
      <c r="M311" s="106"/>
      <c r="N311" s="106"/>
      <c r="O311" s="106"/>
      <c r="P311" s="106"/>
      <c r="Q311" s="106"/>
      <c r="R311" s="106"/>
      <c r="S311" s="106"/>
      <c r="T311" s="106"/>
      <c r="U311" s="106"/>
      <c r="V311" s="106">
        <v>1</v>
      </c>
    </row>
    <row r="312" spans="1:22">
      <c r="A312" s="27" t="s">
        <v>664</v>
      </c>
      <c r="B312" s="20" t="s">
        <v>665</v>
      </c>
      <c r="C312" s="106"/>
      <c r="D312" s="106"/>
      <c r="E312" s="106"/>
      <c r="F312" s="106">
        <v>1</v>
      </c>
      <c r="G312" s="106"/>
      <c r="H312" s="106"/>
      <c r="J312" s="106"/>
      <c r="K312" s="106"/>
      <c r="L312" s="106"/>
      <c r="M312" s="106"/>
      <c r="N312" s="106"/>
      <c r="O312" s="106"/>
      <c r="P312" s="106"/>
      <c r="Q312" s="106"/>
      <c r="R312" s="106"/>
      <c r="S312" s="106"/>
      <c r="T312" s="106"/>
      <c r="U312" s="106"/>
      <c r="V312" s="106">
        <v>1</v>
      </c>
    </row>
    <row r="313" spans="1:22">
      <c r="A313" s="27" t="s">
        <v>666</v>
      </c>
      <c r="B313" s="20" t="s">
        <v>667</v>
      </c>
      <c r="C313" s="106">
        <v>1</v>
      </c>
      <c r="D313" s="106"/>
      <c r="E313" s="106">
        <v>1</v>
      </c>
      <c r="F313" s="106">
        <v>1</v>
      </c>
      <c r="G313" s="106">
        <v>1</v>
      </c>
      <c r="H313" s="106"/>
      <c r="J313" s="106"/>
      <c r="K313" s="106"/>
      <c r="L313" s="106"/>
      <c r="M313" s="106"/>
      <c r="N313" s="106"/>
      <c r="O313" s="106"/>
      <c r="P313" s="106"/>
      <c r="Q313" s="106"/>
      <c r="R313" s="106"/>
      <c r="S313" s="106"/>
      <c r="T313" s="106"/>
      <c r="U313" s="106"/>
      <c r="V313" s="106">
        <v>1</v>
      </c>
    </row>
    <row r="314" spans="1:22">
      <c r="A314" s="27" t="s">
        <v>668</v>
      </c>
      <c r="B314" s="20" t="s">
        <v>669</v>
      </c>
      <c r="C314" s="106"/>
      <c r="D314" s="106"/>
      <c r="E314" s="106"/>
      <c r="F314" s="106"/>
      <c r="G314" s="106"/>
      <c r="H314" s="106"/>
      <c r="J314" s="106"/>
      <c r="K314" s="106"/>
      <c r="L314" s="106"/>
      <c r="M314" s="106"/>
      <c r="N314" s="106"/>
      <c r="O314" s="106"/>
      <c r="P314" s="106"/>
      <c r="Q314" s="106"/>
      <c r="R314" s="106"/>
      <c r="S314" s="106"/>
      <c r="T314" s="106">
        <v>1</v>
      </c>
      <c r="U314" s="106"/>
      <c r="V314" s="106">
        <v>1</v>
      </c>
    </row>
    <row r="315" spans="1:22">
      <c r="A315" s="27" t="s">
        <v>670</v>
      </c>
      <c r="B315" s="20" t="s">
        <v>671</v>
      </c>
      <c r="C315" s="106"/>
      <c r="D315" s="106"/>
      <c r="E315" s="106">
        <v>1</v>
      </c>
      <c r="F315" s="106">
        <v>1</v>
      </c>
      <c r="G315" s="106">
        <v>1</v>
      </c>
      <c r="H315" s="106"/>
      <c r="I315" s="16">
        <v>1</v>
      </c>
      <c r="J315" s="106">
        <v>1</v>
      </c>
      <c r="K315" s="106"/>
      <c r="L315" s="106"/>
      <c r="M315" s="106"/>
      <c r="N315" s="106"/>
      <c r="O315" s="106"/>
      <c r="P315" s="106"/>
      <c r="Q315" s="106"/>
      <c r="R315" s="106"/>
      <c r="S315" s="106"/>
      <c r="T315" s="106"/>
      <c r="U315" s="106"/>
      <c r="V315" s="106">
        <v>1</v>
      </c>
    </row>
    <row r="316" spans="1:22">
      <c r="A316" s="13" t="s">
        <v>672</v>
      </c>
      <c r="B316" s="39" t="s">
        <v>673</v>
      </c>
      <c r="C316" s="16"/>
      <c r="D316" s="16"/>
      <c r="F316" s="16">
        <v>1</v>
      </c>
      <c r="K316" s="16"/>
      <c r="L316" s="16"/>
      <c r="O316" s="106"/>
      <c r="P316" s="106"/>
      <c r="Q316" s="106"/>
      <c r="R316" s="106"/>
      <c r="V316" s="16">
        <v>1</v>
      </c>
    </row>
    <row r="317" spans="1:22">
      <c r="A317" s="27" t="s">
        <v>674</v>
      </c>
      <c r="B317" s="39" t="s">
        <v>675</v>
      </c>
      <c r="C317" s="16"/>
      <c r="D317" s="16"/>
      <c r="K317" s="16"/>
      <c r="L317" s="16"/>
      <c r="T317" s="16">
        <v>1</v>
      </c>
      <c r="V317" s="16">
        <v>1</v>
      </c>
    </row>
    <row r="318" spans="1:22">
      <c r="A318" s="48" t="s">
        <v>676</v>
      </c>
      <c r="B318" s="47" t="s">
        <v>677</v>
      </c>
      <c r="C318" s="16"/>
      <c r="D318" s="16"/>
      <c r="E318" s="106"/>
      <c r="F318" s="106"/>
      <c r="G318" s="106"/>
      <c r="H318" s="106"/>
      <c r="I318" s="16">
        <v>1</v>
      </c>
      <c r="J318" s="106"/>
      <c r="K318" s="106"/>
      <c r="L318" s="106"/>
      <c r="M318" s="106"/>
      <c r="N318" s="106"/>
      <c r="O318" s="106"/>
      <c r="P318" s="106"/>
      <c r="Q318" s="106"/>
      <c r="R318" s="106"/>
      <c r="S318" s="106"/>
      <c r="T318" s="106"/>
      <c r="U318" s="106"/>
      <c r="V318" s="106">
        <v>1</v>
      </c>
    </row>
    <row r="319" spans="1:22">
      <c r="A319" s="27" t="s">
        <v>678</v>
      </c>
      <c r="B319" s="39" t="s">
        <v>679</v>
      </c>
      <c r="C319" s="16"/>
      <c r="D319" s="16"/>
      <c r="K319" s="16">
        <v>1</v>
      </c>
      <c r="L319" s="16"/>
      <c r="O319" s="106">
        <v>1</v>
      </c>
      <c r="P319" s="106"/>
      <c r="Q319" s="106"/>
      <c r="R319" s="106">
        <v>1</v>
      </c>
      <c r="V319" s="16">
        <v>1</v>
      </c>
    </row>
    <row r="320" spans="1:22">
      <c r="A320" s="27" t="s">
        <v>680</v>
      </c>
      <c r="B320" s="20" t="s">
        <v>681</v>
      </c>
      <c r="C320" s="106"/>
      <c r="D320" s="106"/>
      <c r="E320" s="106"/>
      <c r="F320" s="106"/>
      <c r="G320" s="106"/>
      <c r="H320" s="106"/>
      <c r="J320" s="106">
        <v>1</v>
      </c>
      <c r="K320" s="106"/>
      <c r="L320" s="106"/>
      <c r="M320" s="106"/>
      <c r="N320" s="106"/>
      <c r="O320" s="106"/>
      <c r="P320" s="106"/>
      <c r="Q320" s="106"/>
      <c r="R320" s="106"/>
      <c r="S320" s="106"/>
      <c r="T320" s="106"/>
      <c r="U320" s="106"/>
      <c r="V320" s="106">
        <v>1</v>
      </c>
    </row>
    <row r="321" spans="1:22">
      <c r="A321" s="27" t="s">
        <v>682</v>
      </c>
      <c r="B321" s="20" t="s">
        <v>683</v>
      </c>
      <c r="C321" s="106"/>
      <c r="D321" s="106"/>
      <c r="E321" s="106"/>
      <c r="F321" s="106"/>
      <c r="G321" s="106"/>
      <c r="H321" s="106"/>
      <c r="J321" s="106"/>
      <c r="K321" s="106"/>
      <c r="L321" s="106"/>
      <c r="M321" s="106"/>
      <c r="N321" s="106"/>
      <c r="O321" s="106"/>
      <c r="P321" s="106"/>
      <c r="Q321" s="106"/>
      <c r="R321" s="106"/>
      <c r="S321" s="106">
        <v>1</v>
      </c>
      <c r="T321" s="106"/>
      <c r="U321" s="106"/>
      <c r="V321" s="106">
        <v>1</v>
      </c>
    </row>
    <row r="322" spans="1:22">
      <c r="A322" s="27" t="s">
        <v>684</v>
      </c>
      <c r="B322" s="20" t="s">
        <v>685</v>
      </c>
      <c r="C322" s="106"/>
      <c r="D322" s="106"/>
      <c r="E322" s="106"/>
      <c r="F322" s="106"/>
      <c r="G322" s="106"/>
      <c r="H322" s="106"/>
      <c r="I322" s="16">
        <v>1</v>
      </c>
      <c r="J322" s="106">
        <v>1</v>
      </c>
      <c r="K322" s="106"/>
      <c r="L322" s="106"/>
      <c r="M322" s="106"/>
      <c r="N322" s="106"/>
      <c r="O322" s="106"/>
      <c r="P322" s="106"/>
      <c r="Q322" s="106"/>
      <c r="R322" s="106"/>
      <c r="S322" s="106"/>
      <c r="T322" s="106"/>
      <c r="U322" s="106"/>
      <c r="V322" s="106">
        <v>1</v>
      </c>
    </row>
    <row r="323" spans="1:22">
      <c r="A323" s="27" t="s">
        <v>5036</v>
      </c>
      <c r="B323" s="20" t="s">
        <v>5037</v>
      </c>
      <c r="C323" s="106"/>
      <c r="D323" s="106"/>
      <c r="E323" s="106"/>
      <c r="F323" s="106"/>
      <c r="G323" s="106"/>
      <c r="H323" s="106"/>
      <c r="I323" s="16">
        <v>1</v>
      </c>
      <c r="J323" s="106"/>
      <c r="K323" s="106"/>
      <c r="L323" s="106"/>
      <c r="M323" s="106"/>
      <c r="N323" s="106"/>
      <c r="O323" s="106"/>
      <c r="P323" s="106"/>
      <c r="Q323" s="106"/>
      <c r="R323" s="106"/>
      <c r="S323" s="106"/>
      <c r="T323" s="106"/>
      <c r="U323" s="106"/>
      <c r="V323" s="106">
        <v>1</v>
      </c>
    </row>
    <row r="324" spans="1:22">
      <c r="A324" s="27" t="s">
        <v>686</v>
      </c>
      <c r="B324" s="20" t="s">
        <v>687</v>
      </c>
      <c r="C324" s="106"/>
      <c r="D324" s="106"/>
      <c r="E324" s="106"/>
      <c r="F324" s="106"/>
      <c r="G324" s="106"/>
      <c r="H324" s="106"/>
      <c r="J324" s="106"/>
      <c r="K324" s="106">
        <v>1</v>
      </c>
      <c r="L324" s="106"/>
      <c r="M324" s="106"/>
      <c r="N324" s="106"/>
      <c r="O324" s="106"/>
      <c r="P324" s="106"/>
      <c r="Q324" s="106"/>
      <c r="R324" s="106"/>
      <c r="S324" s="106"/>
      <c r="T324" s="106"/>
      <c r="U324" s="106"/>
      <c r="V324" s="106">
        <v>1</v>
      </c>
    </row>
    <row r="325" spans="1:22">
      <c r="A325" s="27" t="s">
        <v>688</v>
      </c>
      <c r="B325" s="20" t="s">
        <v>689</v>
      </c>
      <c r="C325" s="106"/>
      <c r="D325" s="106"/>
      <c r="E325" s="106"/>
      <c r="F325" s="106"/>
      <c r="G325" s="106"/>
      <c r="H325" s="106"/>
      <c r="J325" s="106"/>
      <c r="K325" s="106"/>
      <c r="L325" s="106"/>
      <c r="M325" s="106"/>
      <c r="N325" s="106"/>
      <c r="O325" s="106"/>
      <c r="P325" s="106"/>
      <c r="Q325" s="106"/>
      <c r="R325" s="106"/>
      <c r="S325" s="106"/>
      <c r="T325" s="106"/>
      <c r="U325" s="106">
        <v>1</v>
      </c>
      <c r="V325" s="106">
        <v>1</v>
      </c>
    </row>
    <row r="326" spans="1:22">
      <c r="A326" s="27" t="s">
        <v>690</v>
      </c>
      <c r="B326" s="20" t="s">
        <v>691</v>
      </c>
      <c r="C326" s="106"/>
      <c r="D326" s="106"/>
      <c r="E326" s="106"/>
      <c r="F326" s="106"/>
      <c r="G326" s="106">
        <v>1</v>
      </c>
      <c r="H326" s="106"/>
      <c r="J326" s="106"/>
      <c r="K326" s="106"/>
      <c r="L326" s="106"/>
      <c r="M326" s="106"/>
      <c r="N326" s="106"/>
      <c r="O326" s="106"/>
      <c r="P326" s="106"/>
      <c r="Q326" s="106"/>
      <c r="R326" s="106"/>
      <c r="S326" s="106"/>
      <c r="T326" s="106"/>
      <c r="U326" s="106"/>
      <c r="V326" s="106">
        <v>1</v>
      </c>
    </row>
    <row r="327" spans="1:22">
      <c r="A327" s="27" t="s">
        <v>692</v>
      </c>
      <c r="B327" s="20" t="s">
        <v>693</v>
      </c>
      <c r="C327" s="106"/>
      <c r="D327" s="106"/>
      <c r="E327" s="106"/>
      <c r="F327" s="106"/>
      <c r="G327" s="106"/>
      <c r="H327" s="106"/>
      <c r="J327" s="106"/>
      <c r="K327" s="106"/>
      <c r="L327" s="106"/>
      <c r="M327" s="106"/>
      <c r="N327" s="106"/>
      <c r="O327" s="106"/>
      <c r="P327" s="106"/>
      <c r="Q327" s="106"/>
      <c r="R327" s="106"/>
      <c r="S327" s="106"/>
      <c r="T327" s="106">
        <v>1</v>
      </c>
      <c r="U327" s="106"/>
      <c r="V327" s="106">
        <v>1</v>
      </c>
    </row>
    <row r="328" spans="1:22">
      <c r="A328" s="27" t="s">
        <v>5038</v>
      </c>
      <c r="B328" s="20" t="s">
        <v>5039</v>
      </c>
      <c r="C328" s="106"/>
      <c r="D328" s="106"/>
      <c r="E328" s="106"/>
      <c r="F328" s="106"/>
      <c r="G328" s="106"/>
      <c r="H328" s="106"/>
      <c r="I328" s="16">
        <v>1</v>
      </c>
      <c r="J328" s="106"/>
      <c r="K328" s="106"/>
      <c r="L328" s="106"/>
      <c r="M328" s="106"/>
      <c r="N328" s="106"/>
      <c r="O328" s="106"/>
      <c r="P328" s="106"/>
      <c r="Q328" s="106"/>
      <c r="R328" s="106"/>
      <c r="S328" s="106"/>
      <c r="T328" s="106"/>
      <c r="U328" s="106"/>
      <c r="V328" s="106">
        <v>1</v>
      </c>
    </row>
    <row r="329" spans="1:22">
      <c r="A329" s="48" t="s">
        <v>694</v>
      </c>
      <c r="B329" s="47" t="s">
        <v>695</v>
      </c>
      <c r="C329" s="106"/>
      <c r="D329" s="106"/>
      <c r="E329" s="106"/>
      <c r="F329" s="106"/>
      <c r="G329" s="106"/>
      <c r="H329" s="106"/>
      <c r="J329" s="106"/>
      <c r="K329" s="106"/>
      <c r="L329" s="106"/>
      <c r="M329" s="106"/>
      <c r="N329" s="106"/>
      <c r="O329" s="106"/>
      <c r="P329" s="106"/>
      <c r="Q329" s="106"/>
      <c r="R329" s="106"/>
      <c r="S329" s="106"/>
      <c r="T329" s="106">
        <v>1</v>
      </c>
      <c r="U329" s="106"/>
      <c r="V329" s="106">
        <v>1</v>
      </c>
    </row>
    <row r="330" spans="1:22">
      <c r="A330" s="13" t="s">
        <v>696</v>
      </c>
      <c r="B330" s="20" t="s">
        <v>298</v>
      </c>
      <c r="C330" s="106"/>
      <c r="D330" s="106"/>
      <c r="E330" s="106"/>
      <c r="F330" s="106"/>
      <c r="G330" s="106"/>
      <c r="H330" s="106"/>
      <c r="J330" s="106"/>
      <c r="K330" s="106"/>
      <c r="L330" s="106"/>
      <c r="M330" s="106"/>
      <c r="N330" s="106"/>
      <c r="O330" s="106"/>
      <c r="P330" s="106"/>
      <c r="Q330" s="106"/>
      <c r="R330" s="106"/>
      <c r="S330" s="106">
        <v>1</v>
      </c>
      <c r="T330" s="106"/>
      <c r="U330" s="106"/>
      <c r="V330" s="106">
        <v>1</v>
      </c>
    </row>
    <row r="331" spans="1:22">
      <c r="A331" s="27" t="s">
        <v>697</v>
      </c>
      <c r="B331" s="20" t="s">
        <v>698</v>
      </c>
      <c r="C331" s="106"/>
      <c r="D331" s="106"/>
      <c r="E331" s="106"/>
      <c r="F331" s="106"/>
      <c r="G331" s="106"/>
      <c r="H331" s="106"/>
      <c r="J331" s="106"/>
      <c r="K331" s="106">
        <v>1</v>
      </c>
      <c r="L331" s="106"/>
      <c r="M331" s="106"/>
      <c r="N331" s="106"/>
      <c r="O331" s="106">
        <v>1</v>
      </c>
      <c r="P331" s="106"/>
      <c r="Q331" s="106"/>
      <c r="R331" s="106">
        <v>1</v>
      </c>
      <c r="S331" s="106"/>
      <c r="T331" s="106"/>
      <c r="U331" s="106"/>
      <c r="V331" s="106">
        <v>1</v>
      </c>
    </row>
    <row r="332" spans="1:22">
      <c r="A332" s="27" t="s">
        <v>699</v>
      </c>
      <c r="B332" s="20" t="s">
        <v>700</v>
      </c>
      <c r="C332" s="106"/>
      <c r="D332" s="106"/>
      <c r="E332" s="106"/>
      <c r="F332" s="106"/>
      <c r="G332" s="106"/>
      <c r="H332" s="106"/>
      <c r="J332" s="106"/>
      <c r="K332" s="106"/>
      <c r="L332" s="106"/>
      <c r="M332" s="106"/>
      <c r="N332" s="106"/>
      <c r="O332" s="106"/>
      <c r="P332" s="106"/>
      <c r="Q332" s="106"/>
      <c r="R332" s="106"/>
      <c r="S332" s="106"/>
      <c r="T332" s="106">
        <v>1</v>
      </c>
      <c r="U332" s="106"/>
      <c r="V332" s="106">
        <v>1</v>
      </c>
    </row>
    <row r="333" spans="1:22" ht="13.5" customHeight="1">
      <c r="A333" s="27" t="s">
        <v>701</v>
      </c>
      <c r="B333" s="20" t="s">
        <v>702</v>
      </c>
      <c r="C333" s="106"/>
      <c r="D333" s="106"/>
      <c r="E333" s="106"/>
      <c r="F333" s="106"/>
      <c r="G333" s="106"/>
      <c r="H333" s="106"/>
      <c r="J333" s="106"/>
      <c r="K333" s="106"/>
      <c r="L333" s="106"/>
      <c r="M333" s="106"/>
      <c r="N333" s="106"/>
      <c r="O333" s="106"/>
      <c r="P333" s="106"/>
      <c r="Q333" s="106"/>
      <c r="R333" s="106"/>
      <c r="S333" s="106">
        <v>1</v>
      </c>
      <c r="T333" s="106"/>
      <c r="U333" s="106"/>
      <c r="V333" s="106">
        <v>1</v>
      </c>
    </row>
    <row r="334" spans="1:22" ht="13.5" customHeight="1">
      <c r="A334" s="48" t="s">
        <v>703</v>
      </c>
      <c r="B334" s="13" t="s">
        <v>704</v>
      </c>
      <c r="C334" s="16"/>
      <c r="D334" s="16"/>
      <c r="G334" s="16">
        <v>1</v>
      </c>
      <c r="K334" s="16"/>
      <c r="L334" s="16"/>
      <c r="V334" s="106">
        <v>1</v>
      </c>
    </row>
    <row r="335" spans="1:22">
      <c r="A335" s="27" t="s">
        <v>705</v>
      </c>
      <c r="B335" s="39" t="s">
        <v>706</v>
      </c>
      <c r="C335" s="16"/>
      <c r="D335" s="16"/>
      <c r="K335" s="16"/>
      <c r="L335" s="16"/>
      <c r="T335" s="16">
        <v>1</v>
      </c>
      <c r="V335" s="106">
        <v>1</v>
      </c>
    </row>
    <row r="336" spans="1:22">
      <c r="A336" s="27" t="s">
        <v>707</v>
      </c>
      <c r="B336" s="20" t="s">
        <v>708</v>
      </c>
      <c r="C336" s="106"/>
      <c r="D336" s="106"/>
      <c r="E336" s="106"/>
      <c r="F336" s="106">
        <v>1</v>
      </c>
      <c r="G336" s="106">
        <v>1</v>
      </c>
      <c r="H336" s="106"/>
      <c r="J336" s="106">
        <v>1</v>
      </c>
      <c r="K336" s="106"/>
      <c r="L336" s="106"/>
      <c r="M336" s="106"/>
      <c r="N336" s="106"/>
      <c r="O336" s="106"/>
      <c r="P336" s="106"/>
      <c r="Q336" s="106"/>
      <c r="R336" s="106"/>
      <c r="S336" s="106"/>
      <c r="T336" s="106"/>
      <c r="U336" s="106"/>
      <c r="V336" s="106">
        <v>1</v>
      </c>
    </row>
    <row r="337" spans="1:22">
      <c r="A337" s="27" t="s">
        <v>709</v>
      </c>
      <c r="B337" s="20" t="s">
        <v>710</v>
      </c>
      <c r="C337" s="106"/>
      <c r="D337" s="106"/>
      <c r="E337" s="106"/>
      <c r="F337" s="106"/>
      <c r="G337" s="106"/>
      <c r="H337" s="106"/>
      <c r="I337" s="16">
        <v>1</v>
      </c>
      <c r="J337" s="106"/>
      <c r="K337" s="106"/>
      <c r="L337" s="106"/>
      <c r="M337" s="106"/>
      <c r="N337" s="106"/>
      <c r="O337" s="106"/>
      <c r="P337" s="106"/>
      <c r="Q337" s="106"/>
      <c r="R337" s="106"/>
      <c r="S337" s="106"/>
      <c r="T337" s="106"/>
      <c r="U337" s="106"/>
      <c r="V337" s="106">
        <v>1</v>
      </c>
    </row>
    <row r="338" spans="1:22">
      <c r="A338" s="27" t="s">
        <v>711</v>
      </c>
      <c r="B338" s="20" t="s">
        <v>712</v>
      </c>
      <c r="C338" s="106"/>
      <c r="D338" s="106"/>
      <c r="E338" s="106"/>
      <c r="F338" s="106"/>
      <c r="G338" s="106">
        <v>1</v>
      </c>
      <c r="H338" s="106"/>
      <c r="J338" s="106"/>
      <c r="K338" s="106"/>
      <c r="L338" s="106"/>
      <c r="M338" s="106"/>
      <c r="N338" s="106"/>
      <c r="O338" s="106"/>
      <c r="P338" s="106"/>
      <c r="Q338" s="106"/>
      <c r="R338" s="106"/>
      <c r="S338" s="106"/>
      <c r="T338" s="106"/>
      <c r="U338" s="106"/>
      <c r="V338" s="106">
        <v>1</v>
      </c>
    </row>
    <row r="339" spans="1:22">
      <c r="A339" s="27" t="s">
        <v>713</v>
      </c>
      <c r="B339" s="20" t="s">
        <v>714</v>
      </c>
      <c r="C339" s="106"/>
      <c r="D339" s="106"/>
      <c r="E339" s="106"/>
      <c r="F339" s="106"/>
      <c r="G339" s="106"/>
      <c r="H339" s="106"/>
      <c r="J339" s="106"/>
      <c r="K339" s="106"/>
      <c r="L339" s="106"/>
      <c r="M339" s="106"/>
      <c r="N339" s="106"/>
      <c r="O339" s="106"/>
      <c r="P339" s="106"/>
      <c r="Q339" s="106"/>
      <c r="R339" s="106"/>
      <c r="S339" s="106"/>
      <c r="T339" s="106">
        <v>1</v>
      </c>
      <c r="U339" s="106"/>
      <c r="V339" s="106">
        <v>1</v>
      </c>
    </row>
    <row r="340" spans="1:22">
      <c r="A340" s="48" t="s">
        <v>715</v>
      </c>
      <c r="B340" s="13" t="s">
        <v>716</v>
      </c>
      <c r="C340" s="16"/>
      <c r="D340" s="16"/>
      <c r="E340" s="106"/>
      <c r="F340" s="106"/>
      <c r="G340" s="106">
        <v>1</v>
      </c>
      <c r="H340" s="106"/>
      <c r="J340" s="106"/>
      <c r="K340" s="106"/>
      <c r="L340" s="106"/>
      <c r="M340" s="106"/>
      <c r="N340" s="106"/>
      <c r="O340" s="106"/>
      <c r="P340" s="106"/>
      <c r="Q340" s="106"/>
      <c r="R340" s="106"/>
      <c r="S340" s="106"/>
      <c r="T340" s="106"/>
      <c r="U340" s="106"/>
      <c r="V340" s="106">
        <v>1</v>
      </c>
    </row>
    <row r="341" spans="1:22">
      <c r="A341" s="27" t="s">
        <v>717</v>
      </c>
      <c r="B341" s="24" t="s">
        <v>718</v>
      </c>
      <c r="C341" s="16"/>
      <c r="D341" s="16"/>
      <c r="K341" s="16"/>
      <c r="L341" s="16"/>
      <c r="T341" s="16">
        <v>1</v>
      </c>
      <c r="V341" s="16">
        <v>1</v>
      </c>
    </row>
    <row r="342" spans="1:22">
      <c r="A342" s="13" t="s">
        <v>719</v>
      </c>
      <c r="B342" s="24" t="s">
        <v>720</v>
      </c>
      <c r="C342" s="16"/>
      <c r="D342" s="16"/>
      <c r="G342" s="16">
        <v>1</v>
      </c>
      <c r="K342" s="16"/>
      <c r="L342" s="16"/>
      <c r="V342" s="16">
        <v>1</v>
      </c>
    </row>
    <row r="343" spans="1:22">
      <c r="A343" s="27" t="s">
        <v>721</v>
      </c>
      <c r="B343" s="20" t="s">
        <v>722</v>
      </c>
      <c r="C343" s="106"/>
      <c r="D343" s="106"/>
      <c r="E343" s="106"/>
      <c r="F343" s="106"/>
      <c r="G343" s="106"/>
      <c r="H343" s="106"/>
      <c r="I343" s="16">
        <v>1</v>
      </c>
      <c r="J343" s="106"/>
      <c r="K343" s="106"/>
      <c r="L343" s="106"/>
      <c r="M343" s="106"/>
      <c r="N343" s="106"/>
      <c r="O343" s="106"/>
      <c r="P343" s="106"/>
      <c r="Q343" s="106"/>
      <c r="R343" s="106"/>
      <c r="S343" s="106"/>
      <c r="T343" s="106"/>
      <c r="U343" s="106"/>
      <c r="V343" s="106">
        <v>1</v>
      </c>
    </row>
    <row r="344" spans="1:22">
      <c r="A344" s="27" t="s">
        <v>723</v>
      </c>
      <c r="B344" s="20" t="s">
        <v>724</v>
      </c>
      <c r="C344" s="106"/>
      <c r="D344" s="106"/>
      <c r="E344" s="106"/>
      <c r="F344" s="106"/>
      <c r="G344" s="106"/>
      <c r="H344" s="106"/>
      <c r="J344" s="106"/>
      <c r="K344" s="106"/>
      <c r="L344" s="106"/>
      <c r="M344" s="106"/>
      <c r="N344" s="106"/>
      <c r="O344" s="106"/>
      <c r="P344" s="106"/>
      <c r="Q344" s="106"/>
      <c r="R344" s="106"/>
      <c r="S344" s="106"/>
      <c r="T344" s="106">
        <v>1</v>
      </c>
      <c r="U344" s="106"/>
      <c r="V344" s="106">
        <v>1</v>
      </c>
    </row>
    <row r="345" spans="1:22">
      <c r="A345" s="28" t="s">
        <v>725</v>
      </c>
      <c r="B345" s="39" t="s">
        <v>726</v>
      </c>
      <c r="C345" s="16"/>
      <c r="D345" s="16"/>
      <c r="G345" s="16">
        <v>1</v>
      </c>
      <c r="K345" s="16"/>
      <c r="L345" s="16"/>
      <c r="V345" s="16">
        <v>1</v>
      </c>
    </row>
    <row r="346" spans="1:22">
      <c r="A346" s="27" t="s">
        <v>727</v>
      </c>
      <c r="B346" s="20" t="s">
        <v>728</v>
      </c>
      <c r="C346" s="106"/>
      <c r="D346" s="106"/>
      <c r="E346" s="106"/>
      <c r="F346" s="106"/>
      <c r="G346" s="106">
        <v>1</v>
      </c>
      <c r="H346" s="106"/>
      <c r="J346" s="106"/>
      <c r="K346" s="106"/>
      <c r="L346" s="106"/>
      <c r="M346" s="106"/>
      <c r="N346" s="106"/>
      <c r="O346" s="106"/>
      <c r="P346" s="106"/>
      <c r="Q346" s="106"/>
      <c r="R346" s="106"/>
      <c r="S346" s="106"/>
      <c r="T346" s="106"/>
      <c r="U346" s="106"/>
      <c r="V346" s="106">
        <v>1</v>
      </c>
    </row>
    <row r="347" spans="1:22">
      <c r="A347" s="27" t="s">
        <v>729</v>
      </c>
      <c r="B347" s="20" t="s">
        <v>730</v>
      </c>
      <c r="C347" s="106"/>
      <c r="D347" s="106"/>
      <c r="E347" s="106"/>
      <c r="F347" s="106"/>
      <c r="G347" s="106"/>
      <c r="H347" s="106">
        <v>1</v>
      </c>
      <c r="J347" s="106"/>
      <c r="K347" s="106"/>
      <c r="L347" s="106"/>
      <c r="M347" s="106"/>
      <c r="N347" s="106"/>
      <c r="O347" s="106"/>
      <c r="P347" s="106"/>
      <c r="Q347" s="106"/>
      <c r="R347" s="106"/>
      <c r="S347" s="106"/>
      <c r="T347" s="106"/>
      <c r="U347" s="106"/>
      <c r="V347" s="106">
        <v>1</v>
      </c>
    </row>
    <row r="348" spans="1:22">
      <c r="A348" s="27" t="s">
        <v>731</v>
      </c>
      <c r="B348" s="20" t="s">
        <v>732</v>
      </c>
      <c r="C348" s="106"/>
      <c r="D348" s="106"/>
      <c r="E348" s="106"/>
      <c r="F348" s="106"/>
      <c r="G348" s="106"/>
      <c r="H348" s="106"/>
      <c r="I348" s="16">
        <v>1</v>
      </c>
      <c r="J348" s="106"/>
      <c r="K348" s="106"/>
      <c r="L348" s="106"/>
      <c r="M348" s="106"/>
      <c r="N348" s="106"/>
      <c r="O348" s="106"/>
      <c r="P348" s="106"/>
      <c r="Q348" s="106"/>
      <c r="R348" s="106"/>
      <c r="S348" s="106"/>
      <c r="T348" s="106"/>
      <c r="U348" s="106"/>
      <c r="V348" s="106">
        <v>1</v>
      </c>
    </row>
    <row r="349" spans="1:22">
      <c r="A349" s="158" t="s">
        <v>733</v>
      </c>
      <c r="B349" s="102" t="s">
        <v>734</v>
      </c>
      <c r="C349" s="106"/>
      <c r="D349" s="106"/>
      <c r="E349" s="106"/>
      <c r="F349" s="106"/>
      <c r="G349" s="106"/>
      <c r="H349" s="106"/>
      <c r="J349" s="106"/>
      <c r="K349" s="106"/>
      <c r="L349" s="106"/>
      <c r="M349" s="106"/>
      <c r="N349" s="106"/>
      <c r="O349" s="106"/>
      <c r="P349" s="106"/>
      <c r="Q349" s="106"/>
      <c r="R349" s="106"/>
      <c r="S349" s="106"/>
      <c r="T349" s="106">
        <v>1</v>
      </c>
      <c r="U349" s="106"/>
      <c r="V349" s="106">
        <v>1</v>
      </c>
    </row>
    <row r="350" spans="1:22">
      <c r="A350" s="13" t="s">
        <v>735</v>
      </c>
      <c r="B350" s="13" t="s">
        <v>736</v>
      </c>
      <c r="C350" s="31"/>
      <c r="D350" s="31"/>
      <c r="E350" s="31"/>
      <c r="F350" s="31"/>
      <c r="G350" s="106"/>
      <c r="H350" s="106"/>
      <c r="I350" s="16">
        <v>1</v>
      </c>
      <c r="J350" s="106"/>
      <c r="K350" s="106"/>
      <c r="L350" s="106"/>
      <c r="M350" s="106"/>
      <c r="N350" s="106"/>
      <c r="O350" s="106"/>
      <c r="P350" s="106"/>
      <c r="Q350" s="106"/>
      <c r="R350" s="106"/>
      <c r="S350" s="106"/>
      <c r="T350" s="106"/>
      <c r="U350" s="106"/>
      <c r="V350" s="106">
        <v>1</v>
      </c>
    </row>
    <row r="351" spans="1:22">
      <c r="A351" s="47" t="s">
        <v>737</v>
      </c>
      <c r="B351" s="24" t="s">
        <v>738</v>
      </c>
      <c r="C351" s="16"/>
      <c r="D351" s="16"/>
      <c r="E351" s="106"/>
      <c r="F351" s="106"/>
      <c r="G351" s="106"/>
      <c r="H351" s="106"/>
      <c r="J351" s="106">
        <v>1</v>
      </c>
      <c r="K351" s="106"/>
      <c r="L351" s="106"/>
      <c r="M351" s="106"/>
      <c r="N351" s="106"/>
      <c r="O351" s="106"/>
      <c r="P351" s="106"/>
      <c r="Q351" s="106"/>
      <c r="R351" s="106"/>
      <c r="S351" s="106"/>
      <c r="T351" s="106"/>
      <c r="U351" s="106"/>
      <c r="V351" s="106">
        <v>1</v>
      </c>
    </row>
    <row r="352" spans="1:22" ht="13.5" customHeight="1">
      <c r="A352" s="47" t="s">
        <v>739</v>
      </c>
      <c r="B352" s="24" t="s">
        <v>740</v>
      </c>
      <c r="C352" s="16"/>
      <c r="D352" s="16"/>
      <c r="E352" s="106"/>
      <c r="F352" s="106"/>
      <c r="G352" s="106"/>
      <c r="H352" s="106"/>
      <c r="J352" s="106"/>
      <c r="K352" s="106"/>
      <c r="L352" s="106"/>
      <c r="M352" s="106"/>
      <c r="N352" s="106"/>
      <c r="O352" s="106"/>
      <c r="P352" s="106"/>
      <c r="Q352" s="106"/>
      <c r="R352" s="106"/>
      <c r="S352" s="106">
        <v>1</v>
      </c>
      <c r="T352" s="106"/>
      <c r="U352" s="106"/>
      <c r="V352" s="106">
        <v>1</v>
      </c>
    </row>
    <row r="353" spans="1:22">
      <c r="A353" s="13" t="s">
        <v>741</v>
      </c>
      <c r="B353" s="20" t="s">
        <v>742</v>
      </c>
      <c r="C353" s="106"/>
      <c r="D353" s="106"/>
      <c r="E353" s="106"/>
      <c r="F353" s="106"/>
      <c r="G353" s="106">
        <v>1</v>
      </c>
      <c r="H353" s="106"/>
      <c r="J353" s="106"/>
      <c r="K353" s="106"/>
      <c r="L353" s="106"/>
      <c r="M353" s="106"/>
      <c r="N353" s="106"/>
      <c r="O353" s="106"/>
      <c r="P353" s="106"/>
      <c r="Q353" s="106"/>
      <c r="R353" s="106"/>
      <c r="S353" s="106"/>
      <c r="T353" s="106"/>
      <c r="U353" s="106"/>
      <c r="V353" s="106">
        <v>1</v>
      </c>
    </row>
    <row r="354" spans="1:22">
      <c r="A354" s="13" t="s">
        <v>743</v>
      </c>
      <c r="B354" s="20" t="s">
        <v>744</v>
      </c>
      <c r="C354" s="106"/>
      <c r="D354" s="106"/>
      <c r="E354" s="106"/>
      <c r="F354" s="106"/>
      <c r="G354" s="106"/>
      <c r="H354" s="106"/>
      <c r="I354" s="16">
        <v>1</v>
      </c>
      <c r="J354" s="106"/>
      <c r="K354" s="106"/>
      <c r="L354" s="106"/>
      <c r="M354" s="106"/>
      <c r="N354" s="106"/>
      <c r="O354" s="106"/>
      <c r="P354" s="106"/>
      <c r="Q354" s="106"/>
      <c r="R354" s="106"/>
      <c r="S354" s="106"/>
      <c r="T354" s="106"/>
      <c r="U354" s="106"/>
      <c r="V354" s="106">
        <v>1</v>
      </c>
    </row>
    <row r="355" spans="1:22">
      <c r="A355" s="27" t="s">
        <v>745</v>
      </c>
      <c r="B355" s="20" t="s">
        <v>746</v>
      </c>
      <c r="C355" s="106"/>
      <c r="D355" s="106"/>
      <c r="E355" s="106"/>
      <c r="F355" s="106"/>
      <c r="G355" s="106">
        <v>1</v>
      </c>
      <c r="H355" s="106"/>
      <c r="J355" s="106"/>
      <c r="K355" s="106"/>
      <c r="L355" s="106"/>
      <c r="M355" s="106"/>
      <c r="N355" s="106"/>
      <c r="O355" s="106"/>
      <c r="P355" s="106"/>
      <c r="Q355" s="106"/>
      <c r="R355" s="106"/>
      <c r="S355" s="106"/>
      <c r="T355" s="106"/>
      <c r="U355" s="106"/>
      <c r="V355" s="106">
        <v>1</v>
      </c>
    </row>
    <row r="356" spans="1:22">
      <c r="A356" s="27" t="s">
        <v>747</v>
      </c>
      <c r="B356" s="20" t="s">
        <v>748</v>
      </c>
      <c r="C356" s="106"/>
      <c r="D356" s="106"/>
      <c r="E356" s="106"/>
      <c r="F356" s="106"/>
      <c r="G356" s="106"/>
      <c r="H356" s="106"/>
      <c r="I356" s="16">
        <v>1</v>
      </c>
      <c r="J356" s="106"/>
      <c r="K356" s="106"/>
      <c r="L356" s="106"/>
      <c r="M356" s="106"/>
      <c r="N356" s="106"/>
      <c r="O356" s="106"/>
      <c r="P356" s="106"/>
      <c r="Q356" s="106"/>
      <c r="R356" s="106"/>
      <c r="S356" s="106"/>
      <c r="T356" s="106"/>
      <c r="U356" s="106"/>
      <c r="V356" s="106">
        <v>1</v>
      </c>
    </row>
    <row r="357" spans="1:22">
      <c r="A357" s="27" t="s">
        <v>749</v>
      </c>
      <c r="B357" s="13" t="s">
        <v>750</v>
      </c>
      <c r="C357" s="16"/>
      <c r="D357" s="16"/>
      <c r="E357" s="106"/>
      <c r="F357" s="106"/>
      <c r="G357" s="106"/>
      <c r="H357" s="106"/>
      <c r="J357" s="106"/>
      <c r="K357" s="106"/>
      <c r="L357" s="106"/>
      <c r="M357" s="106"/>
      <c r="N357" s="106"/>
      <c r="O357" s="106"/>
      <c r="P357" s="106"/>
      <c r="Q357" s="106"/>
      <c r="R357" s="106"/>
      <c r="S357" s="106"/>
      <c r="T357" s="106">
        <v>1</v>
      </c>
      <c r="U357" s="106"/>
      <c r="V357" s="106">
        <v>1</v>
      </c>
    </row>
    <row r="358" spans="1:22">
      <c r="A358" s="27" t="s">
        <v>751</v>
      </c>
      <c r="B358" s="20" t="s">
        <v>752</v>
      </c>
      <c r="C358" s="106"/>
      <c r="D358" s="106"/>
      <c r="E358" s="106"/>
      <c r="F358" s="106"/>
      <c r="G358" s="106"/>
      <c r="H358" s="106"/>
      <c r="J358" s="106"/>
      <c r="K358" s="106"/>
      <c r="L358" s="106"/>
      <c r="M358" s="106"/>
      <c r="N358" s="106"/>
      <c r="O358" s="106"/>
      <c r="P358" s="106"/>
      <c r="Q358" s="106"/>
      <c r="R358" s="106"/>
      <c r="S358" s="106"/>
      <c r="T358" s="106">
        <v>1</v>
      </c>
      <c r="U358" s="106"/>
      <c r="V358" s="106">
        <v>1</v>
      </c>
    </row>
    <row r="359" spans="1:22">
      <c r="A359" s="27" t="s">
        <v>753</v>
      </c>
      <c r="B359" s="20" t="s">
        <v>754</v>
      </c>
      <c r="C359" s="106"/>
      <c r="D359" s="106"/>
      <c r="E359" s="106"/>
      <c r="F359" s="106">
        <v>1</v>
      </c>
      <c r="G359" s="106"/>
      <c r="H359" s="106">
        <v>1</v>
      </c>
      <c r="I359" s="16">
        <v>1</v>
      </c>
      <c r="J359" s="106"/>
      <c r="K359" s="106"/>
      <c r="L359" s="106"/>
      <c r="M359" s="106"/>
      <c r="N359" s="106"/>
      <c r="O359" s="106"/>
      <c r="P359" s="106"/>
      <c r="Q359" s="106"/>
      <c r="R359" s="106"/>
      <c r="S359" s="106"/>
      <c r="T359" s="106"/>
      <c r="U359" s="106"/>
      <c r="V359" s="106">
        <v>1</v>
      </c>
    </row>
    <row r="360" spans="1:22">
      <c r="A360" s="27" t="s">
        <v>755</v>
      </c>
      <c r="B360" s="20" t="s">
        <v>756</v>
      </c>
      <c r="C360" s="106"/>
      <c r="D360" s="106"/>
      <c r="E360" s="106"/>
      <c r="F360" s="106"/>
      <c r="G360" s="106"/>
      <c r="H360" s="106"/>
      <c r="J360" s="106">
        <v>1</v>
      </c>
      <c r="K360" s="106"/>
      <c r="L360" s="106"/>
      <c r="M360" s="106"/>
      <c r="N360" s="106"/>
      <c r="O360" s="106"/>
      <c r="P360" s="106"/>
      <c r="Q360" s="106"/>
      <c r="R360" s="106"/>
      <c r="S360" s="106"/>
      <c r="T360" s="106"/>
      <c r="U360" s="106"/>
      <c r="V360" s="106">
        <v>1</v>
      </c>
    </row>
    <row r="361" spans="1:22">
      <c r="A361" s="13" t="s">
        <v>757</v>
      </c>
      <c r="B361" s="20" t="s">
        <v>758</v>
      </c>
      <c r="C361" s="106"/>
      <c r="D361" s="106"/>
      <c r="E361" s="106"/>
      <c r="F361" s="106"/>
      <c r="G361" s="106"/>
      <c r="H361" s="106"/>
      <c r="J361" s="106">
        <v>1</v>
      </c>
      <c r="K361" s="106"/>
      <c r="L361" s="106"/>
      <c r="M361" s="106"/>
      <c r="N361" s="106"/>
      <c r="O361" s="106"/>
      <c r="P361" s="106"/>
      <c r="Q361" s="106"/>
      <c r="R361" s="106"/>
      <c r="S361" s="106"/>
      <c r="T361" s="106"/>
      <c r="U361" s="106"/>
      <c r="V361" s="106">
        <v>1</v>
      </c>
    </row>
    <row r="362" spans="1:22">
      <c r="A362" s="27" t="s">
        <v>759</v>
      </c>
      <c r="B362" s="20" t="s">
        <v>760</v>
      </c>
      <c r="C362" s="106"/>
      <c r="D362" s="106"/>
      <c r="E362" s="106"/>
      <c r="F362" s="106"/>
      <c r="G362" s="106"/>
      <c r="H362" s="106"/>
      <c r="J362" s="106"/>
      <c r="K362" s="106"/>
      <c r="L362" s="106"/>
      <c r="M362" s="106"/>
      <c r="N362" s="106"/>
      <c r="O362" s="106"/>
      <c r="P362" s="106"/>
      <c r="Q362" s="106"/>
      <c r="R362" s="106"/>
      <c r="S362" s="106"/>
      <c r="T362" s="106">
        <v>1</v>
      </c>
      <c r="U362" s="106"/>
      <c r="V362" s="106">
        <v>1</v>
      </c>
    </row>
    <row r="363" spans="1:22">
      <c r="A363" s="27" t="s">
        <v>761</v>
      </c>
      <c r="B363" s="20" t="s">
        <v>762</v>
      </c>
      <c r="C363" s="106"/>
      <c r="D363" s="106"/>
      <c r="E363" s="106"/>
      <c r="F363" s="106"/>
      <c r="G363" s="106"/>
      <c r="H363" s="106"/>
      <c r="J363" s="106"/>
      <c r="K363" s="106"/>
      <c r="L363" s="106"/>
      <c r="M363" s="106"/>
      <c r="N363" s="106"/>
      <c r="O363" s="106"/>
      <c r="P363" s="106"/>
      <c r="Q363" s="106"/>
      <c r="R363" s="106"/>
      <c r="S363" s="106"/>
      <c r="T363" s="106">
        <v>1</v>
      </c>
      <c r="U363" s="106"/>
      <c r="V363" s="106">
        <v>1</v>
      </c>
    </row>
    <row r="364" spans="1:22">
      <c r="A364" s="13" t="s">
        <v>763</v>
      </c>
      <c r="B364" s="20" t="s">
        <v>764</v>
      </c>
      <c r="C364" s="106"/>
      <c r="D364" s="106"/>
      <c r="E364" s="106"/>
      <c r="F364" s="106"/>
      <c r="G364" s="106"/>
      <c r="H364" s="106"/>
      <c r="J364" s="106"/>
      <c r="K364" s="106">
        <v>1</v>
      </c>
      <c r="L364" s="106"/>
      <c r="M364" s="106"/>
      <c r="N364" s="106">
        <v>1</v>
      </c>
      <c r="O364" s="106"/>
      <c r="P364" s="106"/>
      <c r="Q364" s="106"/>
      <c r="R364" s="106"/>
      <c r="S364" s="106"/>
      <c r="T364" s="106"/>
      <c r="U364" s="106"/>
      <c r="V364" s="106">
        <v>1</v>
      </c>
    </row>
    <row r="365" spans="1:22">
      <c r="A365" s="27" t="s">
        <v>765</v>
      </c>
      <c r="B365" s="20" t="s">
        <v>766</v>
      </c>
      <c r="C365" s="106"/>
      <c r="D365" s="106"/>
      <c r="E365" s="106"/>
      <c r="F365" s="106"/>
      <c r="G365" s="106"/>
      <c r="H365" s="106"/>
      <c r="J365" s="106">
        <v>1</v>
      </c>
      <c r="K365" s="106"/>
      <c r="L365" s="106"/>
      <c r="M365" s="106"/>
      <c r="N365" s="106"/>
      <c r="O365" s="106"/>
      <c r="P365" s="106"/>
      <c r="Q365" s="106"/>
      <c r="R365" s="106"/>
      <c r="S365" s="106"/>
      <c r="T365" s="106"/>
      <c r="U365" s="106"/>
      <c r="V365" s="106">
        <v>1</v>
      </c>
    </row>
    <row r="366" spans="1:22">
      <c r="A366" s="27" t="s">
        <v>767</v>
      </c>
      <c r="B366" s="39" t="s">
        <v>768</v>
      </c>
      <c r="C366" s="16"/>
      <c r="D366" s="16"/>
      <c r="E366" s="106"/>
      <c r="F366" s="106"/>
      <c r="G366" s="106"/>
      <c r="H366" s="106"/>
      <c r="J366" s="106">
        <v>1</v>
      </c>
      <c r="K366" s="16"/>
      <c r="L366" s="16"/>
      <c r="M366" s="106"/>
      <c r="N366" s="106"/>
      <c r="O366" s="106"/>
      <c r="P366" s="106"/>
      <c r="Q366" s="106"/>
      <c r="R366" s="106"/>
      <c r="S366" s="106"/>
      <c r="T366" s="106"/>
      <c r="U366" s="106"/>
      <c r="V366" s="106">
        <v>1</v>
      </c>
    </row>
    <row r="367" spans="1:22">
      <c r="A367" s="27" t="s">
        <v>769</v>
      </c>
      <c r="B367" s="20" t="s">
        <v>770</v>
      </c>
      <c r="C367" s="106"/>
      <c r="D367" s="106"/>
      <c r="E367" s="106"/>
      <c r="F367" s="106"/>
      <c r="G367" s="106"/>
      <c r="H367" s="106"/>
      <c r="J367" s="106">
        <v>1</v>
      </c>
      <c r="K367" s="106"/>
      <c r="L367" s="106"/>
      <c r="M367" s="106"/>
      <c r="N367" s="106"/>
      <c r="O367" s="106"/>
      <c r="P367" s="106"/>
      <c r="Q367" s="106"/>
      <c r="R367" s="106"/>
      <c r="S367" s="106"/>
      <c r="T367" s="106"/>
      <c r="U367" s="106"/>
      <c r="V367" s="106">
        <v>1</v>
      </c>
    </row>
    <row r="368" spans="1:22">
      <c r="A368" s="27" t="s">
        <v>771</v>
      </c>
      <c r="B368" s="20" t="s">
        <v>772</v>
      </c>
      <c r="C368" s="106"/>
      <c r="D368" s="106"/>
      <c r="E368" s="106"/>
      <c r="F368" s="106"/>
      <c r="G368" s="106"/>
      <c r="H368" s="106"/>
      <c r="J368" s="106">
        <v>1</v>
      </c>
      <c r="K368" s="106"/>
      <c r="L368" s="106"/>
      <c r="M368" s="106"/>
      <c r="N368" s="106"/>
      <c r="O368" s="106"/>
      <c r="P368" s="106"/>
      <c r="Q368" s="106"/>
      <c r="R368" s="106"/>
      <c r="S368" s="106"/>
      <c r="T368" s="106"/>
      <c r="U368" s="106"/>
      <c r="V368" s="106">
        <v>1</v>
      </c>
    </row>
    <row r="369" spans="1:22">
      <c r="A369" s="27" t="s">
        <v>773</v>
      </c>
      <c r="B369" s="39" t="s">
        <v>774</v>
      </c>
      <c r="C369" s="16"/>
      <c r="D369" s="16"/>
      <c r="I369" s="16">
        <v>1</v>
      </c>
      <c r="K369" s="16"/>
      <c r="L369" s="16"/>
      <c r="V369" s="16">
        <v>1</v>
      </c>
    </row>
    <row r="370" spans="1:22">
      <c r="A370" s="27" t="s">
        <v>775</v>
      </c>
      <c r="B370" s="20" t="s">
        <v>776</v>
      </c>
      <c r="C370" s="106"/>
      <c r="D370" s="106"/>
      <c r="E370" s="106"/>
      <c r="F370" s="106"/>
      <c r="G370" s="106"/>
      <c r="H370" s="106"/>
      <c r="J370" s="106">
        <v>1</v>
      </c>
      <c r="K370" s="106"/>
      <c r="L370" s="106"/>
      <c r="M370" s="106"/>
      <c r="N370" s="106"/>
      <c r="O370" s="106"/>
      <c r="P370" s="106"/>
      <c r="Q370" s="106"/>
      <c r="R370" s="106"/>
      <c r="S370" s="106"/>
      <c r="T370" s="106"/>
      <c r="U370" s="106"/>
      <c r="V370" s="106">
        <v>1</v>
      </c>
    </row>
    <row r="371" spans="1:22">
      <c r="A371" s="27" t="s">
        <v>777</v>
      </c>
      <c r="B371" s="20" t="s">
        <v>778</v>
      </c>
      <c r="C371" s="106"/>
      <c r="D371" s="106"/>
      <c r="E371" s="106"/>
      <c r="F371" s="106"/>
      <c r="G371" s="106"/>
      <c r="H371" s="106"/>
      <c r="J371" s="106">
        <v>1</v>
      </c>
      <c r="K371" s="106"/>
      <c r="L371" s="106"/>
      <c r="M371" s="106"/>
      <c r="N371" s="106"/>
      <c r="O371" s="106"/>
      <c r="P371" s="106"/>
      <c r="Q371" s="106"/>
      <c r="R371" s="106"/>
      <c r="S371" s="106"/>
      <c r="T371" s="106"/>
      <c r="U371" s="106"/>
      <c r="V371" s="106">
        <v>1</v>
      </c>
    </row>
    <row r="372" spans="1:22">
      <c r="A372" s="27" t="s">
        <v>779</v>
      </c>
      <c r="B372" s="20" t="s">
        <v>780</v>
      </c>
      <c r="C372" s="106"/>
      <c r="D372" s="106"/>
      <c r="E372" s="106"/>
      <c r="F372" s="106"/>
      <c r="G372" s="106">
        <v>1</v>
      </c>
      <c r="H372" s="106"/>
      <c r="J372" s="106"/>
      <c r="K372" s="106"/>
      <c r="L372" s="106"/>
      <c r="M372" s="106"/>
      <c r="N372" s="106"/>
      <c r="O372" s="106"/>
      <c r="P372" s="106"/>
      <c r="Q372" s="106"/>
      <c r="R372" s="106"/>
      <c r="S372" s="106"/>
      <c r="T372" s="106"/>
      <c r="U372" s="106"/>
      <c r="V372" s="106">
        <v>1</v>
      </c>
    </row>
    <row r="373" spans="1:22">
      <c r="A373" s="27" t="s">
        <v>781</v>
      </c>
      <c r="B373" s="20" t="s">
        <v>782</v>
      </c>
      <c r="C373" s="106"/>
      <c r="D373" s="106"/>
      <c r="E373" s="106"/>
      <c r="F373" s="106"/>
      <c r="G373" s="106"/>
      <c r="H373" s="106">
        <v>1</v>
      </c>
      <c r="J373" s="106"/>
      <c r="K373" s="106"/>
      <c r="L373" s="106"/>
      <c r="M373" s="106"/>
      <c r="N373" s="106"/>
      <c r="O373" s="106"/>
      <c r="P373" s="106"/>
      <c r="Q373" s="106"/>
      <c r="R373" s="106"/>
      <c r="S373" s="106"/>
      <c r="T373" s="106"/>
      <c r="U373" s="106"/>
      <c r="V373" s="106">
        <v>1</v>
      </c>
    </row>
    <row r="374" spans="1:22">
      <c r="A374" s="27" t="s">
        <v>783</v>
      </c>
      <c r="B374" s="20" t="s">
        <v>784</v>
      </c>
      <c r="C374" s="106"/>
      <c r="D374" s="106"/>
      <c r="E374" s="106"/>
      <c r="F374" s="106"/>
      <c r="G374" s="106"/>
      <c r="H374" s="106"/>
      <c r="J374" s="106"/>
      <c r="K374" s="106"/>
      <c r="L374" s="106"/>
      <c r="M374" s="106"/>
      <c r="N374" s="106"/>
      <c r="O374" s="106"/>
      <c r="P374" s="106"/>
      <c r="Q374" s="106"/>
      <c r="R374" s="106"/>
      <c r="S374" s="106"/>
      <c r="T374" s="106">
        <v>1</v>
      </c>
      <c r="U374" s="106"/>
      <c r="V374" s="106">
        <v>1</v>
      </c>
    </row>
    <row r="375" spans="1:22">
      <c r="A375" s="27" t="s">
        <v>785</v>
      </c>
      <c r="B375" s="20" t="s">
        <v>786</v>
      </c>
      <c r="C375" s="106"/>
      <c r="D375" s="106"/>
      <c r="E375" s="106"/>
      <c r="F375" s="106"/>
      <c r="G375" s="106"/>
      <c r="H375" s="106"/>
      <c r="J375" s="106"/>
      <c r="K375" s="106"/>
      <c r="L375" s="106"/>
      <c r="M375" s="106"/>
      <c r="N375" s="106"/>
      <c r="O375" s="106"/>
      <c r="P375" s="106"/>
      <c r="Q375" s="106"/>
      <c r="R375" s="106"/>
      <c r="S375" s="106">
        <v>1</v>
      </c>
      <c r="T375" s="106"/>
      <c r="U375" s="106">
        <v>1</v>
      </c>
      <c r="V375" s="106">
        <v>1</v>
      </c>
    </row>
    <row r="376" spans="1:22">
      <c r="A376" s="17" t="s">
        <v>787</v>
      </c>
      <c r="B376" s="47" t="s">
        <v>788</v>
      </c>
      <c r="C376" s="106"/>
      <c r="D376" s="106"/>
      <c r="E376" s="106"/>
      <c r="F376" s="106"/>
      <c r="G376" s="106"/>
      <c r="H376" s="106"/>
      <c r="J376" s="106"/>
      <c r="K376" s="106"/>
      <c r="L376" s="106"/>
      <c r="M376" s="106"/>
      <c r="N376" s="106"/>
      <c r="O376" s="106"/>
      <c r="P376" s="106"/>
      <c r="Q376" s="106"/>
      <c r="R376" s="106"/>
      <c r="S376" s="106"/>
      <c r="T376" s="106">
        <v>1</v>
      </c>
      <c r="U376" s="106"/>
      <c r="V376" s="106">
        <v>1</v>
      </c>
    </row>
    <row r="377" spans="1:22">
      <c r="A377" s="17" t="s">
        <v>789</v>
      </c>
      <c r="B377" s="13" t="s">
        <v>790</v>
      </c>
      <c r="C377" s="106"/>
      <c r="D377" s="106"/>
      <c r="E377" s="106"/>
      <c r="F377" s="106"/>
      <c r="G377" s="106"/>
      <c r="H377" s="106"/>
      <c r="J377" s="106"/>
      <c r="K377" s="106"/>
      <c r="L377" s="106"/>
      <c r="M377" s="106"/>
      <c r="N377" s="106"/>
      <c r="O377" s="106"/>
      <c r="P377" s="106"/>
      <c r="Q377" s="106"/>
      <c r="R377" s="106"/>
      <c r="S377" s="106"/>
      <c r="T377" s="106">
        <v>1</v>
      </c>
      <c r="U377" s="106"/>
      <c r="V377" s="106">
        <v>1</v>
      </c>
    </row>
    <row r="378" spans="1:22">
      <c r="A378" s="17" t="s">
        <v>791</v>
      </c>
      <c r="B378" s="20" t="s">
        <v>792</v>
      </c>
      <c r="C378" s="106"/>
      <c r="D378" s="106"/>
      <c r="E378" s="106"/>
      <c r="F378" s="106"/>
      <c r="G378" s="106"/>
      <c r="H378" s="106"/>
      <c r="J378" s="106"/>
      <c r="K378" s="106"/>
      <c r="L378" s="106"/>
      <c r="M378" s="106"/>
      <c r="N378" s="106"/>
      <c r="O378" s="106"/>
      <c r="P378" s="106"/>
      <c r="Q378" s="106"/>
      <c r="R378" s="106"/>
      <c r="S378" s="106"/>
      <c r="T378" s="106">
        <v>1</v>
      </c>
      <c r="U378" s="106"/>
      <c r="V378" s="106">
        <v>1</v>
      </c>
    </row>
    <row r="379" spans="1:22">
      <c r="A379" s="27" t="s">
        <v>793</v>
      </c>
      <c r="B379" s="20" t="s">
        <v>794</v>
      </c>
      <c r="C379" s="106"/>
      <c r="D379" s="106"/>
      <c r="E379" s="106"/>
      <c r="F379" s="106"/>
      <c r="G379" s="106"/>
      <c r="H379" s="106"/>
      <c r="J379" s="106"/>
      <c r="K379" s="106"/>
      <c r="L379" s="106"/>
      <c r="M379" s="106"/>
      <c r="N379" s="106"/>
      <c r="O379" s="106"/>
      <c r="P379" s="106"/>
      <c r="Q379" s="106"/>
      <c r="R379" s="106"/>
      <c r="S379" s="106">
        <v>1</v>
      </c>
      <c r="T379" s="106"/>
      <c r="U379" s="106"/>
      <c r="V379" s="106">
        <v>1</v>
      </c>
    </row>
    <row r="380" spans="1:22">
      <c r="A380" s="27" t="s">
        <v>795</v>
      </c>
      <c r="B380" s="20" t="s">
        <v>796</v>
      </c>
      <c r="C380" s="106"/>
      <c r="D380" s="106"/>
      <c r="E380" s="106"/>
      <c r="F380" s="106"/>
      <c r="G380" s="106">
        <v>1</v>
      </c>
      <c r="H380" s="106"/>
      <c r="J380" s="106"/>
      <c r="K380" s="106"/>
      <c r="L380" s="106"/>
      <c r="M380" s="106"/>
      <c r="N380" s="106"/>
      <c r="O380" s="106"/>
      <c r="P380" s="106"/>
      <c r="Q380" s="106"/>
      <c r="R380" s="106"/>
      <c r="S380" s="106"/>
      <c r="T380" s="106"/>
      <c r="U380" s="106"/>
      <c r="V380" s="106">
        <v>1</v>
      </c>
    </row>
    <row r="381" spans="1:22">
      <c r="A381" s="27" t="s">
        <v>797</v>
      </c>
      <c r="B381" s="20" t="s">
        <v>798</v>
      </c>
      <c r="C381" s="106"/>
      <c r="D381" s="106"/>
      <c r="E381" s="106"/>
      <c r="F381" s="106"/>
      <c r="G381" s="106"/>
      <c r="H381" s="106"/>
      <c r="I381" s="16">
        <v>1</v>
      </c>
      <c r="J381" s="106"/>
      <c r="K381" s="106"/>
      <c r="L381" s="106"/>
      <c r="M381" s="106"/>
      <c r="N381" s="106"/>
      <c r="O381" s="106"/>
      <c r="P381" s="106"/>
      <c r="Q381" s="106"/>
      <c r="R381" s="106"/>
      <c r="V381" s="106">
        <v>1</v>
      </c>
    </row>
    <row r="382" spans="1:22">
      <c r="A382" s="27" t="s">
        <v>799</v>
      </c>
      <c r="B382" s="20" t="s">
        <v>800</v>
      </c>
      <c r="C382" s="106"/>
      <c r="D382" s="106"/>
      <c r="E382" s="106"/>
      <c r="F382" s="106"/>
      <c r="G382" s="106">
        <v>1</v>
      </c>
      <c r="H382" s="106"/>
      <c r="J382" s="106"/>
      <c r="K382" s="106"/>
      <c r="L382" s="106"/>
      <c r="M382" s="106"/>
      <c r="N382" s="106"/>
      <c r="O382" s="106"/>
      <c r="P382" s="106"/>
      <c r="Q382" s="106"/>
      <c r="R382" s="106"/>
      <c r="V382" s="106">
        <v>1</v>
      </c>
    </row>
    <row r="383" spans="1:22">
      <c r="A383" s="27" t="s">
        <v>801</v>
      </c>
      <c r="B383" s="20" t="s">
        <v>802</v>
      </c>
      <c r="C383" s="106"/>
      <c r="D383" s="106"/>
      <c r="E383" s="106"/>
      <c r="F383" s="106"/>
      <c r="G383" s="106"/>
      <c r="H383" s="106"/>
      <c r="J383" s="106"/>
      <c r="K383" s="106"/>
      <c r="L383" s="106"/>
      <c r="M383" s="106"/>
      <c r="N383" s="106"/>
      <c r="O383" s="106"/>
      <c r="P383" s="106"/>
      <c r="Q383" s="106"/>
      <c r="R383" s="106"/>
      <c r="S383" s="106"/>
      <c r="T383" s="106">
        <v>1</v>
      </c>
      <c r="U383" s="106"/>
      <c r="V383" s="106">
        <v>1</v>
      </c>
    </row>
    <row r="384" spans="1:22">
      <c r="A384" s="27" t="s">
        <v>803</v>
      </c>
      <c r="B384" s="20" t="s">
        <v>804</v>
      </c>
      <c r="C384" s="106"/>
      <c r="D384" s="106"/>
      <c r="E384" s="106"/>
      <c r="F384" s="106"/>
      <c r="G384" s="106"/>
      <c r="H384" s="106"/>
      <c r="J384" s="106"/>
      <c r="K384" s="106"/>
      <c r="L384" s="106"/>
      <c r="M384" s="106"/>
      <c r="N384" s="106"/>
      <c r="O384" s="106"/>
      <c r="P384" s="106"/>
      <c r="Q384" s="106"/>
      <c r="R384" s="106"/>
      <c r="S384" s="106"/>
      <c r="T384" s="106">
        <v>1</v>
      </c>
      <c r="U384" s="106"/>
      <c r="V384" s="106">
        <v>1</v>
      </c>
    </row>
    <row r="385" spans="1:22">
      <c r="A385" s="27" t="s">
        <v>805</v>
      </c>
      <c r="B385" s="20" t="s">
        <v>806</v>
      </c>
      <c r="C385" s="106"/>
      <c r="D385" s="106"/>
      <c r="E385" s="106"/>
      <c r="F385" s="106"/>
      <c r="G385" s="106"/>
      <c r="H385" s="106"/>
      <c r="J385" s="106"/>
      <c r="K385" s="106"/>
      <c r="L385" s="106"/>
      <c r="M385" s="106"/>
      <c r="N385" s="106"/>
      <c r="O385" s="106"/>
      <c r="P385" s="106"/>
      <c r="Q385" s="106"/>
      <c r="R385" s="106"/>
      <c r="S385" s="106"/>
      <c r="T385" s="106">
        <v>1</v>
      </c>
      <c r="U385" s="106"/>
      <c r="V385" s="106">
        <v>1</v>
      </c>
    </row>
    <row r="386" spans="1:22">
      <c r="A386" s="27" t="s">
        <v>807</v>
      </c>
      <c r="B386" s="20" t="s">
        <v>808</v>
      </c>
      <c r="C386" s="106"/>
      <c r="D386" s="106"/>
      <c r="E386" s="106"/>
      <c r="F386" s="106"/>
      <c r="G386" s="106"/>
      <c r="H386" s="106"/>
      <c r="J386" s="106"/>
      <c r="K386" s="106"/>
      <c r="L386" s="106"/>
      <c r="M386" s="106"/>
      <c r="N386" s="106"/>
      <c r="O386" s="106"/>
      <c r="P386" s="106">
        <v>1</v>
      </c>
      <c r="Q386" s="106"/>
      <c r="R386" s="106"/>
      <c r="S386" s="106"/>
      <c r="T386" s="106"/>
      <c r="U386" s="106"/>
      <c r="V386" s="106">
        <v>1</v>
      </c>
    </row>
    <row r="387" spans="1:22">
      <c r="A387" s="27" t="s">
        <v>809</v>
      </c>
      <c r="B387" s="20" t="s">
        <v>298</v>
      </c>
      <c r="C387" s="106"/>
      <c r="D387" s="106"/>
      <c r="E387" s="106"/>
      <c r="F387" s="106"/>
      <c r="G387" s="106"/>
      <c r="H387" s="106"/>
      <c r="J387" s="106"/>
      <c r="K387" s="106"/>
      <c r="L387" s="106"/>
      <c r="M387" s="106"/>
      <c r="N387" s="106"/>
      <c r="O387" s="106"/>
      <c r="P387" s="106"/>
      <c r="Q387" s="106"/>
      <c r="R387" s="106"/>
      <c r="S387" s="106">
        <v>1</v>
      </c>
      <c r="T387" s="106"/>
      <c r="U387" s="106"/>
      <c r="V387" s="106">
        <v>1</v>
      </c>
    </row>
    <row r="388" spans="1:22">
      <c r="A388" s="27" t="s">
        <v>810</v>
      </c>
      <c r="B388" s="20" t="s">
        <v>811</v>
      </c>
      <c r="C388" s="106"/>
      <c r="D388" s="106"/>
      <c r="E388" s="106"/>
      <c r="F388" s="106"/>
      <c r="G388" s="106"/>
      <c r="H388" s="106"/>
      <c r="J388" s="106"/>
      <c r="K388" s="106">
        <v>1</v>
      </c>
      <c r="L388" s="106"/>
      <c r="M388" s="106"/>
      <c r="N388" s="106"/>
      <c r="O388" s="106"/>
      <c r="P388" s="106"/>
      <c r="Q388" s="106"/>
      <c r="R388" s="106"/>
      <c r="S388" s="106"/>
      <c r="T388" s="106"/>
      <c r="U388" s="106"/>
      <c r="V388" s="106">
        <v>1</v>
      </c>
    </row>
    <row r="389" spans="1:22">
      <c r="A389" s="27" t="s">
        <v>812</v>
      </c>
      <c r="B389" s="20" t="s">
        <v>813</v>
      </c>
      <c r="C389" s="106"/>
      <c r="D389" s="106"/>
      <c r="E389" s="106"/>
      <c r="F389" s="106"/>
      <c r="G389" s="106"/>
      <c r="H389" s="106"/>
      <c r="J389" s="106"/>
      <c r="K389" s="106">
        <v>1</v>
      </c>
      <c r="L389" s="106"/>
      <c r="M389" s="106"/>
      <c r="N389" s="106"/>
      <c r="O389" s="106"/>
      <c r="P389" s="106"/>
      <c r="Q389" s="106"/>
      <c r="R389" s="106"/>
      <c r="S389" s="106"/>
      <c r="T389" s="106"/>
      <c r="U389" s="106"/>
      <c r="V389" s="106">
        <v>1</v>
      </c>
    </row>
    <row r="390" spans="1:22">
      <c r="A390" s="28" t="s">
        <v>814</v>
      </c>
      <c r="B390" s="39" t="s">
        <v>815</v>
      </c>
      <c r="G390" s="16">
        <v>1</v>
      </c>
      <c r="V390" s="16">
        <v>1</v>
      </c>
    </row>
    <row r="391" spans="1:22">
      <c r="A391" s="47" t="s">
        <v>816</v>
      </c>
      <c r="B391" s="47" t="s">
        <v>817</v>
      </c>
      <c r="C391" s="106"/>
      <c r="D391" s="106"/>
      <c r="E391" s="106"/>
      <c r="F391" s="106"/>
      <c r="G391" s="106"/>
      <c r="H391" s="106"/>
      <c r="J391" s="106"/>
      <c r="K391" s="106"/>
      <c r="L391" s="106"/>
      <c r="M391" s="106"/>
      <c r="N391" s="106"/>
      <c r="O391" s="106"/>
      <c r="P391" s="106"/>
      <c r="Q391" s="106"/>
      <c r="R391" s="106"/>
      <c r="S391" s="106">
        <v>1</v>
      </c>
      <c r="T391" s="106"/>
      <c r="U391" s="106"/>
      <c r="V391" s="106">
        <v>1</v>
      </c>
    </row>
    <row r="392" spans="1:22">
      <c r="A392" s="47" t="s">
        <v>818</v>
      </c>
      <c r="B392" s="47" t="s">
        <v>819</v>
      </c>
      <c r="C392" s="106"/>
      <c r="D392" s="106"/>
      <c r="E392" s="106"/>
      <c r="F392" s="106"/>
      <c r="G392" s="106"/>
      <c r="H392" s="106"/>
      <c r="J392" s="106"/>
      <c r="K392" s="106"/>
      <c r="L392" s="106"/>
      <c r="M392" s="106"/>
      <c r="N392" s="106"/>
      <c r="O392" s="106"/>
      <c r="P392" s="106"/>
      <c r="Q392" s="106"/>
      <c r="R392" s="106"/>
      <c r="S392" s="106"/>
      <c r="T392" s="106">
        <v>1</v>
      </c>
      <c r="U392" s="106"/>
      <c r="V392" s="106">
        <v>1</v>
      </c>
    </row>
    <row r="393" spans="1:22">
      <c r="A393" s="47" t="s">
        <v>820</v>
      </c>
      <c r="B393" s="47" t="s">
        <v>821</v>
      </c>
      <c r="C393" s="106"/>
      <c r="D393" s="106"/>
      <c r="E393" s="106"/>
      <c r="F393" s="106"/>
      <c r="G393" s="106"/>
      <c r="H393" s="106"/>
      <c r="I393" s="16">
        <v>1</v>
      </c>
      <c r="J393" s="106">
        <v>1</v>
      </c>
      <c r="K393" s="106"/>
      <c r="L393" s="106"/>
      <c r="M393" s="106"/>
      <c r="N393" s="106"/>
      <c r="O393" s="106"/>
      <c r="P393" s="106"/>
      <c r="Q393" s="106"/>
      <c r="R393" s="106"/>
      <c r="S393" s="106"/>
      <c r="T393" s="106"/>
      <c r="U393" s="106"/>
      <c r="V393" s="106">
        <v>1</v>
      </c>
    </row>
    <row r="394" spans="1:22">
      <c r="A394" s="47" t="s">
        <v>822</v>
      </c>
      <c r="B394" s="47" t="s">
        <v>823</v>
      </c>
      <c r="C394" s="106"/>
      <c r="D394" s="106"/>
      <c r="E394" s="106"/>
      <c r="F394" s="106"/>
      <c r="G394" s="106"/>
      <c r="H394" s="106"/>
      <c r="J394" s="106"/>
      <c r="K394" s="106"/>
      <c r="L394" s="106"/>
      <c r="M394" s="106"/>
      <c r="N394" s="106"/>
      <c r="O394" s="106"/>
      <c r="P394" s="106"/>
      <c r="Q394" s="106"/>
      <c r="R394" s="106"/>
      <c r="S394" s="106"/>
      <c r="T394" s="106">
        <v>1</v>
      </c>
      <c r="U394" s="106"/>
      <c r="V394" s="106">
        <v>1</v>
      </c>
    </row>
    <row r="395" spans="1:22">
      <c r="A395" s="27" t="s">
        <v>824</v>
      </c>
      <c r="B395" s="20" t="s">
        <v>825</v>
      </c>
      <c r="C395" s="106"/>
      <c r="D395" s="106"/>
      <c r="E395" s="106">
        <v>1</v>
      </c>
      <c r="F395" s="106"/>
      <c r="G395" s="106"/>
      <c r="H395" s="106"/>
      <c r="J395" s="106"/>
      <c r="K395" s="106"/>
      <c r="L395" s="106"/>
      <c r="M395" s="106"/>
      <c r="N395" s="106"/>
      <c r="O395" s="106"/>
      <c r="P395" s="106"/>
      <c r="Q395" s="106"/>
      <c r="R395" s="106"/>
      <c r="S395" s="106"/>
      <c r="T395" s="106"/>
      <c r="U395" s="106"/>
      <c r="V395" s="106">
        <v>1</v>
      </c>
    </row>
    <row r="396" spans="1:22">
      <c r="A396" s="27" t="s">
        <v>826</v>
      </c>
      <c r="B396" s="20" t="s">
        <v>827</v>
      </c>
      <c r="C396" s="106"/>
      <c r="D396" s="106"/>
      <c r="E396" s="106"/>
      <c r="F396" s="106"/>
      <c r="G396" s="106"/>
      <c r="H396" s="106"/>
      <c r="J396" s="106"/>
      <c r="K396" s="106"/>
      <c r="L396" s="106"/>
      <c r="M396" s="106"/>
      <c r="N396" s="106"/>
      <c r="O396" s="106"/>
      <c r="P396" s="106"/>
      <c r="Q396" s="106"/>
      <c r="R396" s="106"/>
      <c r="S396" s="106"/>
      <c r="T396" s="106">
        <v>1</v>
      </c>
      <c r="U396" s="106"/>
      <c r="V396" s="106">
        <v>1</v>
      </c>
    </row>
    <row r="397" spans="1:22">
      <c r="A397" s="27" t="s">
        <v>828</v>
      </c>
      <c r="B397" s="20" t="s">
        <v>829</v>
      </c>
      <c r="C397" s="106"/>
      <c r="D397" s="106"/>
      <c r="E397" s="106"/>
      <c r="F397" s="106"/>
      <c r="G397" s="106"/>
      <c r="H397" s="106"/>
      <c r="J397" s="106"/>
      <c r="K397" s="106"/>
      <c r="L397" s="106"/>
      <c r="M397" s="106"/>
      <c r="N397" s="106"/>
      <c r="O397" s="106"/>
      <c r="P397" s="106"/>
      <c r="Q397" s="106"/>
      <c r="R397" s="106"/>
      <c r="S397" s="106"/>
      <c r="T397" s="106">
        <v>1</v>
      </c>
      <c r="U397" s="106"/>
      <c r="V397" s="106">
        <v>1</v>
      </c>
    </row>
    <row r="398" spans="1:22">
      <c r="A398" s="27" t="s">
        <v>830</v>
      </c>
      <c r="B398" s="20" t="s">
        <v>831</v>
      </c>
      <c r="C398" s="106"/>
      <c r="D398" s="106"/>
      <c r="E398" s="106"/>
      <c r="F398" s="106"/>
      <c r="G398" s="106"/>
      <c r="H398" s="106"/>
      <c r="J398" s="106"/>
      <c r="K398" s="106"/>
      <c r="L398" s="106"/>
      <c r="M398" s="106"/>
      <c r="N398" s="106"/>
      <c r="O398" s="106"/>
      <c r="P398" s="106"/>
      <c r="Q398" s="106"/>
      <c r="R398" s="106"/>
      <c r="S398" s="106"/>
      <c r="T398" s="106">
        <v>1</v>
      </c>
      <c r="U398" s="106"/>
      <c r="V398" s="106">
        <v>1</v>
      </c>
    </row>
    <row r="399" spans="1:22">
      <c r="A399" s="27" t="s">
        <v>832</v>
      </c>
      <c r="B399" s="20" t="s">
        <v>833</v>
      </c>
      <c r="C399" s="106"/>
      <c r="D399" s="106"/>
      <c r="E399" s="106"/>
      <c r="F399" s="106"/>
      <c r="G399" s="106"/>
      <c r="H399" s="106"/>
      <c r="J399" s="106"/>
      <c r="K399" s="106"/>
      <c r="L399" s="106"/>
      <c r="M399" s="106"/>
      <c r="N399" s="106"/>
      <c r="O399" s="106"/>
      <c r="P399" s="106"/>
      <c r="Q399" s="106"/>
      <c r="R399" s="106"/>
      <c r="S399" s="106"/>
      <c r="T399" s="106">
        <v>1</v>
      </c>
      <c r="U399" s="106"/>
      <c r="V399" s="106">
        <v>1</v>
      </c>
    </row>
    <row r="400" spans="1:22">
      <c r="A400" s="27" t="s">
        <v>834</v>
      </c>
      <c r="B400" s="20" t="s">
        <v>835</v>
      </c>
      <c r="C400" s="106"/>
      <c r="D400" s="106"/>
      <c r="E400" s="106"/>
      <c r="F400" s="106"/>
      <c r="G400" s="106"/>
      <c r="H400" s="106"/>
      <c r="J400" s="106"/>
      <c r="K400" s="106"/>
      <c r="L400" s="106"/>
      <c r="M400" s="106"/>
      <c r="N400" s="106"/>
      <c r="O400" s="106"/>
      <c r="P400" s="106"/>
      <c r="Q400" s="106"/>
      <c r="R400" s="106"/>
      <c r="S400" s="106"/>
      <c r="T400" s="106">
        <v>1</v>
      </c>
      <c r="U400" s="106"/>
      <c r="V400" s="106">
        <v>1</v>
      </c>
    </row>
    <row r="401" spans="1:22">
      <c r="A401" s="17" t="s">
        <v>836</v>
      </c>
      <c r="B401" s="24" t="s">
        <v>837</v>
      </c>
      <c r="C401" s="16"/>
      <c r="D401" s="16"/>
      <c r="G401" s="16">
        <v>1</v>
      </c>
      <c r="K401" s="16"/>
      <c r="L401" s="16"/>
      <c r="V401" s="16">
        <v>1</v>
      </c>
    </row>
    <row r="402" spans="1:22">
      <c r="A402" s="27" t="s">
        <v>838</v>
      </c>
      <c r="B402" s="20" t="s">
        <v>839</v>
      </c>
      <c r="C402" s="106"/>
      <c r="D402" s="106"/>
      <c r="E402" s="106"/>
      <c r="F402" s="106"/>
      <c r="G402" s="106"/>
      <c r="H402" s="106"/>
      <c r="J402" s="106">
        <v>1</v>
      </c>
      <c r="K402" s="106"/>
      <c r="L402" s="106"/>
      <c r="M402" s="106"/>
      <c r="N402" s="106"/>
      <c r="O402" s="106"/>
      <c r="P402" s="106"/>
      <c r="Q402" s="106"/>
      <c r="R402" s="106"/>
      <c r="S402" s="106"/>
      <c r="T402" s="106"/>
      <c r="U402" s="106"/>
      <c r="V402" s="106">
        <v>1</v>
      </c>
    </row>
    <row r="403" spans="1:22">
      <c r="A403" s="27" t="s">
        <v>840</v>
      </c>
      <c r="B403" s="39" t="s">
        <v>841</v>
      </c>
      <c r="C403" s="16"/>
      <c r="D403" s="16"/>
      <c r="E403" s="111"/>
      <c r="F403" s="106"/>
      <c r="G403" s="106"/>
      <c r="H403" s="106"/>
      <c r="I403" s="16">
        <v>1</v>
      </c>
      <c r="J403" s="111"/>
      <c r="K403" s="16">
        <v>1</v>
      </c>
      <c r="L403" s="16"/>
      <c r="M403" s="106"/>
      <c r="N403" s="106"/>
      <c r="O403" s="106"/>
      <c r="P403" s="106"/>
      <c r="Q403" s="106"/>
      <c r="R403" s="106"/>
      <c r="S403" s="106"/>
      <c r="T403" s="106"/>
      <c r="U403" s="106"/>
      <c r="V403" s="106">
        <v>1</v>
      </c>
    </row>
    <row r="404" spans="1:22">
      <c r="A404" s="27" t="s">
        <v>842</v>
      </c>
      <c r="B404" s="39" t="s">
        <v>843</v>
      </c>
      <c r="C404" s="16"/>
      <c r="D404" s="16"/>
      <c r="E404" s="111"/>
      <c r="F404" s="106"/>
      <c r="G404" s="106"/>
      <c r="H404" s="106"/>
      <c r="J404" s="111"/>
      <c r="K404" s="16"/>
      <c r="L404" s="16"/>
      <c r="M404" s="106"/>
      <c r="N404" s="106"/>
      <c r="O404" s="106"/>
      <c r="P404" s="106"/>
      <c r="Q404" s="106"/>
      <c r="R404" s="106"/>
      <c r="S404" s="106"/>
      <c r="T404" s="106">
        <v>1</v>
      </c>
      <c r="U404" s="106"/>
      <c r="V404" s="106">
        <v>1</v>
      </c>
    </row>
    <row r="405" spans="1:22">
      <c r="A405" s="17" t="s">
        <v>844</v>
      </c>
      <c r="B405" s="24" t="s">
        <v>845</v>
      </c>
      <c r="C405" s="16"/>
      <c r="D405" s="16"/>
      <c r="G405" s="16">
        <v>1</v>
      </c>
      <c r="I405" s="16">
        <v>1</v>
      </c>
      <c r="K405" s="16"/>
      <c r="L405" s="16"/>
      <c r="V405" s="16">
        <v>1</v>
      </c>
    </row>
    <row r="406" spans="1:22">
      <c r="A406" s="17" t="s">
        <v>846</v>
      </c>
      <c r="B406" s="24" t="s">
        <v>847</v>
      </c>
      <c r="C406" s="16"/>
      <c r="D406" s="16"/>
      <c r="F406" s="16">
        <v>1</v>
      </c>
      <c r="K406" s="16"/>
      <c r="L406" s="16"/>
      <c r="V406" s="16">
        <v>1</v>
      </c>
    </row>
    <row r="407" spans="1:22">
      <c r="A407" s="27" t="s">
        <v>848</v>
      </c>
      <c r="B407" s="20" t="s">
        <v>849</v>
      </c>
      <c r="C407" s="106"/>
      <c r="D407" s="106"/>
      <c r="E407" s="106"/>
      <c r="F407" s="106"/>
      <c r="G407" s="106">
        <v>1</v>
      </c>
      <c r="H407" s="106"/>
      <c r="J407" s="106"/>
      <c r="K407" s="106"/>
      <c r="L407" s="106"/>
      <c r="M407" s="106"/>
      <c r="N407" s="106"/>
      <c r="O407" s="106"/>
      <c r="P407" s="106"/>
      <c r="Q407" s="106"/>
      <c r="R407" s="106"/>
      <c r="S407" s="106"/>
      <c r="T407" s="106"/>
      <c r="U407" s="106"/>
      <c r="V407" s="106">
        <v>1</v>
      </c>
    </row>
    <row r="408" spans="1:22">
      <c r="A408" s="27" t="s">
        <v>850</v>
      </c>
      <c r="B408" s="20" t="s">
        <v>851</v>
      </c>
      <c r="C408" s="106"/>
      <c r="D408" s="106"/>
      <c r="E408" s="106"/>
      <c r="F408" s="106"/>
      <c r="G408" s="106"/>
      <c r="H408" s="106"/>
      <c r="J408" s="106"/>
      <c r="K408" s="106"/>
      <c r="L408" s="106"/>
      <c r="M408" s="106"/>
      <c r="N408" s="106"/>
      <c r="O408" s="106"/>
      <c r="P408" s="106"/>
      <c r="Q408" s="106"/>
      <c r="R408" s="106"/>
      <c r="S408" s="106"/>
      <c r="T408" s="106">
        <v>1</v>
      </c>
      <c r="U408" s="106"/>
      <c r="V408" s="106">
        <v>1</v>
      </c>
    </row>
    <row r="409" spans="1:22">
      <c r="A409" s="17" t="s">
        <v>852</v>
      </c>
      <c r="B409" s="24" t="s">
        <v>853</v>
      </c>
      <c r="C409" s="16"/>
      <c r="D409" s="16"/>
      <c r="E409" s="106"/>
      <c r="F409" s="106"/>
      <c r="G409" s="106"/>
      <c r="H409" s="106"/>
      <c r="I409" s="16">
        <v>1</v>
      </c>
      <c r="J409" s="106"/>
      <c r="K409" s="106"/>
      <c r="L409" s="106"/>
      <c r="M409" s="106"/>
      <c r="N409" s="106"/>
      <c r="O409" s="106"/>
      <c r="P409" s="106"/>
      <c r="Q409" s="106"/>
      <c r="R409" s="106"/>
      <c r="S409" s="106"/>
      <c r="T409" s="106"/>
      <c r="U409" s="106"/>
      <c r="V409" s="106">
        <v>1</v>
      </c>
    </row>
    <row r="410" spans="1:22">
      <c r="A410" s="27" t="s">
        <v>854</v>
      </c>
      <c r="B410" s="20" t="s">
        <v>855</v>
      </c>
      <c r="C410" s="106"/>
      <c r="D410" s="106"/>
      <c r="E410" s="106"/>
      <c r="F410" s="106"/>
      <c r="G410" s="106">
        <v>1</v>
      </c>
      <c r="H410" s="106"/>
      <c r="J410" s="106"/>
      <c r="K410" s="106"/>
      <c r="L410" s="106"/>
      <c r="M410" s="106"/>
      <c r="N410" s="106"/>
      <c r="O410" s="106"/>
      <c r="P410" s="106"/>
      <c r="Q410" s="106"/>
      <c r="R410" s="106"/>
      <c r="S410" s="106"/>
      <c r="T410" s="106"/>
      <c r="U410" s="106"/>
      <c r="V410" s="106">
        <v>1</v>
      </c>
    </row>
    <row r="411" spans="1:22">
      <c r="A411" s="27" t="s">
        <v>856</v>
      </c>
      <c r="B411" s="20" t="s">
        <v>857</v>
      </c>
      <c r="C411" s="106"/>
      <c r="D411" s="106"/>
      <c r="E411" s="106"/>
      <c r="F411" s="106">
        <v>1</v>
      </c>
      <c r="G411" s="106"/>
      <c r="H411" s="106"/>
      <c r="J411" s="106"/>
      <c r="K411" s="106"/>
      <c r="L411" s="106"/>
      <c r="M411" s="106"/>
      <c r="N411" s="106"/>
      <c r="O411" s="106"/>
      <c r="P411" s="106"/>
      <c r="Q411" s="106"/>
      <c r="R411" s="106"/>
      <c r="S411" s="106"/>
      <c r="T411" s="106"/>
      <c r="U411" s="106"/>
      <c r="V411" s="106">
        <v>1</v>
      </c>
    </row>
    <row r="412" spans="1:22">
      <c r="A412" s="48" t="s">
        <v>858</v>
      </c>
      <c r="B412" s="47" t="s">
        <v>859</v>
      </c>
      <c r="C412" s="107"/>
      <c r="D412" s="107"/>
      <c r="E412" s="106"/>
      <c r="F412" s="106"/>
      <c r="G412" s="106"/>
      <c r="H412" s="106"/>
      <c r="J412" s="106"/>
      <c r="K412" s="106"/>
      <c r="L412" s="106"/>
      <c r="M412" s="106"/>
      <c r="N412" s="106"/>
      <c r="O412" s="106"/>
      <c r="P412" s="106"/>
      <c r="Q412" s="106"/>
      <c r="R412" s="106"/>
      <c r="S412" s="106"/>
      <c r="T412" s="106">
        <v>1</v>
      </c>
      <c r="U412" s="106"/>
      <c r="V412" s="106">
        <v>1</v>
      </c>
    </row>
    <row r="413" spans="1:22">
      <c r="A413" s="48" t="s">
        <v>860</v>
      </c>
      <c r="B413" s="13" t="s">
        <v>861</v>
      </c>
      <c r="C413" s="107"/>
      <c r="D413" s="107"/>
      <c r="E413" s="106"/>
      <c r="F413" s="106"/>
      <c r="G413" s="106"/>
      <c r="H413" s="106"/>
      <c r="J413" s="106"/>
      <c r="K413" s="106"/>
      <c r="L413" s="106"/>
      <c r="M413" s="106"/>
      <c r="N413" s="106"/>
      <c r="O413" s="106"/>
      <c r="P413" s="106"/>
      <c r="Q413" s="106"/>
      <c r="R413" s="106"/>
      <c r="S413" s="106"/>
      <c r="T413" s="106">
        <v>1</v>
      </c>
      <c r="U413" s="106"/>
      <c r="V413" s="106">
        <v>1</v>
      </c>
    </row>
    <row r="414" spans="1:22">
      <c r="A414" s="48" t="s">
        <v>862</v>
      </c>
      <c r="B414" s="47" t="s">
        <v>863</v>
      </c>
      <c r="C414" s="107"/>
      <c r="D414" s="107"/>
      <c r="E414" s="106"/>
      <c r="F414" s="106"/>
      <c r="G414" s="106">
        <v>1</v>
      </c>
      <c r="H414" s="106"/>
      <c r="J414" s="106"/>
      <c r="K414" s="106"/>
      <c r="L414" s="106"/>
      <c r="M414" s="106"/>
      <c r="N414" s="106"/>
      <c r="O414" s="106"/>
      <c r="P414" s="106"/>
      <c r="Q414" s="106"/>
      <c r="R414" s="106"/>
      <c r="S414" s="106"/>
      <c r="T414" s="106"/>
      <c r="U414" s="106"/>
      <c r="V414" s="106">
        <v>1</v>
      </c>
    </row>
    <row r="415" spans="1:22">
      <c r="A415" s="27" t="s">
        <v>864</v>
      </c>
      <c r="B415" s="20" t="s">
        <v>865</v>
      </c>
      <c r="C415" s="106"/>
      <c r="D415" s="106"/>
      <c r="E415" s="106"/>
      <c r="F415" s="106"/>
      <c r="G415" s="106"/>
      <c r="H415" s="106">
        <v>1</v>
      </c>
      <c r="J415" s="106"/>
      <c r="K415" s="106"/>
      <c r="L415" s="106"/>
      <c r="M415" s="106"/>
      <c r="N415" s="106"/>
      <c r="O415" s="106"/>
      <c r="P415" s="106"/>
      <c r="Q415" s="106"/>
      <c r="R415" s="106"/>
      <c r="S415" s="106"/>
      <c r="T415" s="106"/>
      <c r="U415" s="106"/>
      <c r="V415" s="106">
        <f>IF(SUM(E415:U415)&gt;0,1,"")</f>
        <v>1</v>
      </c>
    </row>
    <row r="416" spans="1:22">
      <c r="A416" s="27" t="s">
        <v>866</v>
      </c>
      <c r="B416" s="20" t="s">
        <v>867</v>
      </c>
      <c r="C416" s="106"/>
      <c r="D416" s="106"/>
      <c r="E416" s="106"/>
      <c r="F416" s="106"/>
      <c r="G416" s="106"/>
      <c r="H416" s="106"/>
      <c r="J416" s="106"/>
      <c r="K416" s="106"/>
      <c r="L416" s="106"/>
      <c r="M416" s="106"/>
      <c r="N416" s="106"/>
      <c r="O416" s="106"/>
      <c r="P416" s="106"/>
      <c r="Q416" s="106"/>
      <c r="R416" s="106"/>
      <c r="S416" s="106"/>
      <c r="T416" s="106">
        <v>1</v>
      </c>
      <c r="U416" s="106"/>
      <c r="V416" s="106">
        <v>1</v>
      </c>
    </row>
    <row r="417" spans="1:22">
      <c r="A417" s="27" t="s">
        <v>868</v>
      </c>
      <c r="B417" s="39" t="s">
        <v>869</v>
      </c>
      <c r="C417" s="16"/>
      <c r="D417" s="16"/>
      <c r="G417" s="16">
        <v>1</v>
      </c>
      <c r="K417" s="16"/>
      <c r="L417" s="16"/>
      <c r="V417" s="16">
        <v>1</v>
      </c>
    </row>
    <row r="418" spans="1:22">
      <c r="A418" s="27" t="s">
        <v>870</v>
      </c>
      <c r="B418" s="53" t="s">
        <v>871</v>
      </c>
      <c r="C418" s="107"/>
      <c r="D418" s="107"/>
      <c r="E418" s="106"/>
      <c r="F418" s="106"/>
      <c r="G418" s="106">
        <v>1</v>
      </c>
      <c r="H418" s="106"/>
      <c r="J418" s="106"/>
      <c r="K418" s="107"/>
      <c r="L418" s="107"/>
      <c r="M418" s="106"/>
      <c r="N418" s="106"/>
      <c r="O418" s="106"/>
      <c r="P418" s="106"/>
      <c r="Q418" s="106"/>
      <c r="R418" s="106"/>
      <c r="S418" s="106"/>
      <c r="T418" s="106"/>
      <c r="U418" s="106"/>
      <c r="V418" s="106">
        <v>1</v>
      </c>
    </row>
    <row r="419" spans="1:22">
      <c r="A419" s="27" t="s">
        <v>872</v>
      </c>
      <c r="B419" s="39" t="s">
        <v>873</v>
      </c>
      <c r="C419" s="16"/>
      <c r="D419" s="16"/>
      <c r="E419" s="106"/>
      <c r="F419" s="106">
        <v>1</v>
      </c>
      <c r="G419" s="106"/>
      <c r="H419" s="106"/>
      <c r="J419" s="106"/>
      <c r="K419" s="16"/>
      <c r="L419" s="16"/>
      <c r="M419" s="106"/>
      <c r="N419" s="106"/>
      <c r="O419" s="106"/>
      <c r="P419" s="106"/>
      <c r="Q419" s="106"/>
      <c r="R419" s="106"/>
      <c r="S419" s="106"/>
      <c r="T419" s="106"/>
      <c r="U419" s="106"/>
      <c r="V419" s="106">
        <v>1</v>
      </c>
    </row>
    <row r="420" spans="1:22">
      <c r="A420" s="27" t="s">
        <v>874</v>
      </c>
      <c r="B420" s="39" t="s">
        <v>875</v>
      </c>
      <c r="C420" s="16"/>
      <c r="D420" s="16"/>
      <c r="E420" s="106"/>
      <c r="F420" s="106"/>
      <c r="G420" s="106"/>
      <c r="H420" s="106"/>
      <c r="J420" s="106"/>
      <c r="K420" s="16"/>
      <c r="L420" s="16"/>
      <c r="M420" s="106"/>
      <c r="N420" s="106"/>
      <c r="O420" s="106"/>
      <c r="P420" s="106"/>
      <c r="Q420" s="106"/>
      <c r="R420" s="106"/>
      <c r="S420" s="106"/>
      <c r="T420" s="106">
        <v>1</v>
      </c>
      <c r="U420" s="106"/>
      <c r="V420" s="106">
        <v>1</v>
      </c>
    </row>
    <row r="421" spans="1:22">
      <c r="A421" s="27" t="s">
        <v>876</v>
      </c>
      <c r="B421" s="20" t="s">
        <v>877</v>
      </c>
      <c r="C421" s="106"/>
      <c r="D421" s="106"/>
      <c r="E421" s="106"/>
      <c r="F421" s="106"/>
      <c r="G421" s="106"/>
      <c r="H421" s="106"/>
      <c r="J421" s="106">
        <v>1</v>
      </c>
      <c r="K421" s="106"/>
      <c r="L421" s="106"/>
      <c r="M421" s="106"/>
      <c r="N421" s="106"/>
      <c r="O421" s="106"/>
      <c r="P421" s="106"/>
      <c r="Q421" s="106"/>
      <c r="R421" s="106"/>
      <c r="S421" s="106"/>
      <c r="T421" s="106"/>
      <c r="U421" s="106"/>
      <c r="V421" s="106">
        <v>1</v>
      </c>
    </row>
    <row r="422" spans="1:22">
      <c r="A422" s="27" t="s">
        <v>878</v>
      </c>
      <c r="B422" s="39" t="s">
        <v>879</v>
      </c>
      <c r="C422" s="16"/>
      <c r="D422" s="16"/>
      <c r="E422" s="106"/>
      <c r="F422" s="106">
        <v>1</v>
      </c>
      <c r="G422" s="106"/>
      <c r="H422" s="106"/>
      <c r="J422" s="106"/>
      <c r="K422" s="16"/>
      <c r="L422" s="16"/>
      <c r="M422" s="106"/>
      <c r="N422" s="106"/>
      <c r="O422" s="106"/>
      <c r="P422" s="106"/>
      <c r="Q422" s="106"/>
      <c r="R422" s="106"/>
      <c r="S422" s="106"/>
      <c r="T422" s="106"/>
      <c r="U422" s="106"/>
      <c r="V422" s="106">
        <v>1</v>
      </c>
    </row>
    <row r="423" spans="1:22">
      <c r="A423" s="27" t="s">
        <v>880</v>
      </c>
      <c r="B423" s="39" t="s">
        <v>881</v>
      </c>
      <c r="C423" s="16"/>
      <c r="D423" s="16"/>
      <c r="E423" s="106"/>
      <c r="F423" s="106"/>
      <c r="G423" s="106"/>
      <c r="H423" s="106"/>
      <c r="J423" s="106"/>
      <c r="K423" s="16"/>
      <c r="L423" s="16"/>
      <c r="M423" s="106"/>
      <c r="N423" s="106"/>
      <c r="O423" s="106"/>
      <c r="P423" s="106"/>
      <c r="Q423" s="106"/>
      <c r="R423" s="106"/>
      <c r="S423" s="106"/>
      <c r="T423" s="106">
        <v>1</v>
      </c>
      <c r="U423" s="106"/>
      <c r="V423" s="106">
        <v>1</v>
      </c>
    </row>
    <row r="424" spans="1:22">
      <c r="A424" s="27" t="s">
        <v>882</v>
      </c>
      <c r="B424" s="39" t="s">
        <v>883</v>
      </c>
      <c r="C424" s="16"/>
      <c r="D424" s="16"/>
      <c r="E424" s="106"/>
      <c r="F424" s="106"/>
      <c r="G424" s="106"/>
      <c r="H424" s="106"/>
      <c r="I424" s="16">
        <v>1</v>
      </c>
      <c r="J424" s="106"/>
      <c r="K424" s="16"/>
      <c r="L424" s="16"/>
      <c r="M424" s="106"/>
      <c r="N424" s="106"/>
      <c r="O424" s="106"/>
      <c r="P424" s="106"/>
      <c r="Q424" s="106"/>
      <c r="R424" s="106"/>
      <c r="S424" s="106"/>
      <c r="T424" s="106"/>
      <c r="U424" s="106"/>
      <c r="V424" s="106">
        <v>1</v>
      </c>
    </row>
    <row r="425" spans="1:22">
      <c r="A425" s="28" t="s">
        <v>884</v>
      </c>
      <c r="B425" s="39" t="s">
        <v>885</v>
      </c>
      <c r="C425" s="16"/>
      <c r="D425" s="16"/>
      <c r="G425" s="16">
        <v>1</v>
      </c>
      <c r="K425" s="16"/>
      <c r="L425" s="16"/>
      <c r="V425" s="16">
        <v>1</v>
      </c>
    </row>
    <row r="426" spans="1:22">
      <c r="A426" s="27" t="s">
        <v>886</v>
      </c>
      <c r="B426" s="39" t="s">
        <v>887</v>
      </c>
      <c r="C426" s="16"/>
      <c r="D426" s="16"/>
      <c r="F426" s="16">
        <v>1</v>
      </c>
      <c r="K426" s="16"/>
      <c r="L426" s="16"/>
      <c r="V426" s="16">
        <v>1</v>
      </c>
    </row>
    <row r="427" spans="1:22">
      <c r="A427" s="27" t="s">
        <v>888</v>
      </c>
      <c r="B427" s="20" t="s">
        <v>889</v>
      </c>
      <c r="C427" s="106"/>
      <c r="D427" s="106"/>
      <c r="E427" s="106"/>
      <c r="F427" s="106"/>
      <c r="G427" s="106"/>
      <c r="H427" s="106"/>
      <c r="J427" s="106"/>
      <c r="K427" s="106"/>
      <c r="L427" s="106"/>
      <c r="M427" s="106"/>
      <c r="N427" s="106">
        <v>1</v>
      </c>
      <c r="O427" s="106"/>
      <c r="P427" s="106"/>
      <c r="Q427" s="106"/>
      <c r="R427" s="106"/>
      <c r="S427" s="106"/>
      <c r="T427" s="106"/>
      <c r="U427" s="106"/>
      <c r="V427" s="106">
        <v>1</v>
      </c>
    </row>
    <row r="428" spans="1:22">
      <c r="A428" s="27" t="s">
        <v>890</v>
      </c>
      <c r="B428" s="34" t="s">
        <v>891</v>
      </c>
      <c r="C428" s="16"/>
      <c r="D428" s="16"/>
      <c r="E428" s="106"/>
      <c r="F428" s="106"/>
      <c r="G428" s="106"/>
      <c r="H428" s="106"/>
      <c r="J428" s="106">
        <v>1</v>
      </c>
      <c r="K428" s="16"/>
      <c r="L428" s="16"/>
      <c r="M428" s="106"/>
      <c r="N428" s="106"/>
      <c r="O428" s="106"/>
      <c r="P428" s="106"/>
      <c r="Q428" s="106"/>
      <c r="R428" s="106"/>
      <c r="S428" s="106"/>
      <c r="T428" s="106"/>
      <c r="U428" s="106"/>
      <c r="V428" s="106">
        <v>1</v>
      </c>
    </row>
    <row r="429" spans="1:22">
      <c r="A429" s="27" t="s">
        <v>892</v>
      </c>
      <c r="B429" s="34" t="s">
        <v>893</v>
      </c>
      <c r="C429" s="16"/>
      <c r="D429" s="16"/>
      <c r="E429" s="106"/>
      <c r="F429" s="106"/>
      <c r="G429" s="106">
        <v>1</v>
      </c>
      <c r="H429" s="106"/>
      <c r="J429" s="106"/>
      <c r="K429" s="16"/>
      <c r="L429" s="16"/>
      <c r="M429" s="106"/>
      <c r="N429" s="106"/>
      <c r="O429" s="106"/>
      <c r="P429" s="106"/>
      <c r="Q429" s="106"/>
      <c r="R429" s="106"/>
      <c r="S429" s="106"/>
      <c r="T429" s="106"/>
      <c r="U429" s="106"/>
      <c r="V429" s="106">
        <v>1</v>
      </c>
    </row>
    <row r="430" spans="1:22">
      <c r="A430" s="27" t="s">
        <v>894</v>
      </c>
      <c r="B430" s="34" t="s">
        <v>895</v>
      </c>
      <c r="C430" s="16"/>
      <c r="D430" s="16"/>
      <c r="E430" s="106"/>
      <c r="F430" s="106"/>
      <c r="G430" s="106"/>
      <c r="H430" s="106"/>
      <c r="I430" s="16">
        <v>1</v>
      </c>
      <c r="J430" s="106"/>
      <c r="K430" s="16"/>
      <c r="L430" s="16"/>
      <c r="M430" s="106"/>
      <c r="N430" s="106"/>
      <c r="O430" s="106"/>
      <c r="P430" s="106"/>
      <c r="Q430" s="106"/>
      <c r="R430" s="106"/>
      <c r="S430" s="106"/>
      <c r="T430" s="106"/>
      <c r="U430" s="106"/>
      <c r="V430" s="106">
        <v>1</v>
      </c>
    </row>
    <row r="431" spans="1:22">
      <c r="A431" s="27" t="s">
        <v>896</v>
      </c>
      <c r="B431" s="20" t="s">
        <v>897</v>
      </c>
      <c r="C431" s="106"/>
      <c r="D431" s="106"/>
      <c r="E431" s="106"/>
      <c r="F431" s="106"/>
      <c r="G431" s="106">
        <v>1</v>
      </c>
      <c r="H431" s="106"/>
      <c r="J431" s="106"/>
      <c r="K431" s="106"/>
      <c r="L431" s="106"/>
      <c r="M431" s="106"/>
      <c r="N431" s="106"/>
      <c r="O431" s="106"/>
      <c r="P431" s="106"/>
      <c r="Q431" s="106"/>
      <c r="R431" s="106"/>
      <c r="S431" s="106"/>
      <c r="T431" s="106"/>
      <c r="U431" s="106"/>
      <c r="V431" s="106">
        <v>1</v>
      </c>
    </row>
    <row r="432" spans="1:22">
      <c r="A432" s="27" t="s">
        <v>898</v>
      </c>
      <c r="B432" s="20" t="s">
        <v>899</v>
      </c>
      <c r="C432" s="106"/>
      <c r="D432" s="106"/>
      <c r="E432" s="106"/>
      <c r="F432" s="106"/>
      <c r="G432" s="106">
        <v>1</v>
      </c>
      <c r="H432" s="106"/>
      <c r="I432" s="106">
        <v>1</v>
      </c>
      <c r="J432" s="106"/>
      <c r="K432" s="106"/>
      <c r="L432" s="106"/>
      <c r="M432" s="106"/>
      <c r="N432" s="106"/>
      <c r="O432" s="106"/>
      <c r="P432" s="106"/>
      <c r="Q432" s="106"/>
      <c r="R432" s="106"/>
      <c r="S432" s="106"/>
      <c r="T432" s="106"/>
      <c r="U432" s="106"/>
      <c r="V432" s="106">
        <v>1</v>
      </c>
    </row>
    <row r="433" spans="1:22">
      <c r="A433" s="27" t="s">
        <v>900</v>
      </c>
      <c r="B433" s="20" t="s">
        <v>901</v>
      </c>
      <c r="C433" s="106"/>
      <c r="D433" s="106"/>
      <c r="E433" s="106">
        <v>1</v>
      </c>
      <c r="F433" s="106"/>
      <c r="G433" s="106"/>
      <c r="H433" s="106"/>
      <c r="J433" s="106"/>
      <c r="K433" s="106"/>
      <c r="L433" s="106"/>
      <c r="M433" s="106"/>
      <c r="N433" s="106"/>
      <c r="O433" s="106"/>
      <c r="P433" s="106"/>
      <c r="Q433" s="106"/>
      <c r="R433" s="106"/>
      <c r="S433" s="106"/>
      <c r="T433" s="106"/>
      <c r="U433" s="106"/>
      <c r="V433" s="106">
        <v>1</v>
      </c>
    </row>
    <row r="434" spans="1:22">
      <c r="A434" s="27" t="s">
        <v>902</v>
      </c>
      <c r="B434" s="20" t="s">
        <v>903</v>
      </c>
      <c r="C434" s="106"/>
      <c r="D434" s="106"/>
      <c r="E434" s="106"/>
      <c r="F434" s="106"/>
      <c r="G434" s="106"/>
      <c r="H434" s="106"/>
      <c r="I434" s="16">
        <v>1</v>
      </c>
      <c r="J434" s="106">
        <v>1</v>
      </c>
      <c r="K434" s="106"/>
      <c r="L434" s="106"/>
      <c r="M434" s="106"/>
      <c r="N434" s="106"/>
      <c r="O434" s="106"/>
      <c r="P434" s="106"/>
      <c r="Q434" s="106"/>
      <c r="R434" s="106"/>
      <c r="S434" s="106"/>
      <c r="T434" s="106"/>
      <c r="U434" s="106"/>
      <c r="V434" s="106">
        <v>1</v>
      </c>
    </row>
    <row r="435" spans="1:22">
      <c r="A435" s="27" t="s">
        <v>904</v>
      </c>
      <c r="B435" s="20" t="s">
        <v>905</v>
      </c>
      <c r="C435" s="106"/>
      <c r="D435" s="106"/>
      <c r="E435" s="106"/>
      <c r="F435" s="106"/>
      <c r="G435" s="106"/>
      <c r="H435" s="106"/>
      <c r="J435" s="106"/>
      <c r="K435" s="106"/>
      <c r="L435" s="106"/>
      <c r="M435" s="106"/>
      <c r="N435" s="106"/>
      <c r="O435" s="106"/>
      <c r="P435" s="106"/>
      <c r="Q435" s="106"/>
      <c r="R435" s="106"/>
      <c r="S435" s="106"/>
      <c r="T435" s="106">
        <v>1</v>
      </c>
      <c r="U435" s="106"/>
      <c r="V435" s="106">
        <v>1</v>
      </c>
    </row>
    <row r="436" spans="1:22">
      <c r="A436" s="27" t="s">
        <v>5057</v>
      </c>
      <c r="B436" s="20" t="s">
        <v>906</v>
      </c>
      <c r="C436" s="106"/>
      <c r="D436" s="106"/>
      <c r="E436" s="106"/>
      <c r="F436" s="106"/>
      <c r="G436" s="106"/>
      <c r="H436" s="106"/>
      <c r="J436" s="106"/>
      <c r="K436" s="106"/>
      <c r="L436" s="106"/>
      <c r="M436" s="106"/>
      <c r="N436" s="106"/>
      <c r="O436" s="106"/>
      <c r="P436" s="106"/>
      <c r="Q436" s="106"/>
      <c r="R436" s="106"/>
      <c r="S436" s="106"/>
      <c r="T436" s="106">
        <v>1</v>
      </c>
      <c r="U436" s="106"/>
      <c r="V436" s="106">
        <v>1</v>
      </c>
    </row>
    <row r="437" spans="1:22">
      <c r="A437" s="17" t="s">
        <v>907</v>
      </c>
      <c r="B437" s="24" t="s">
        <v>908</v>
      </c>
      <c r="C437" s="16"/>
      <c r="D437" s="16"/>
      <c r="E437" s="106"/>
      <c r="F437" s="106"/>
      <c r="G437" s="106"/>
      <c r="H437" s="106"/>
      <c r="J437" s="106"/>
      <c r="K437" s="106"/>
      <c r="L437" s="106"/>
      <c r="M437" s="106"/>
      <c r="N437" s="106"/>
      <c r="O437" s="106"/>
      <c r="P437" s="106"/>
      <c r="Q437" s="106"/>
      <c r="R437" s="106"/>
      <c r="S437" s="106"/>
      <c r="T437" s="106">
        <v>1</v>
      </c>
      <c r="U437" s="106"/>
      <c r="V437" s="106">
        <v>1</v>
      </c>
    </row>
    <row r="438" spans="1:22" ht="14.25">
      <c r="A438" s="48" t="s">
        <v>909</v>
      </c>
      <c r="B438" s="72" t="s">
        <v>910</v>
      </c>
      <c r="C438" s="109"/>
      <c r="D438" s="109"/>
      <c r="E438" s="106"/>
      <c r="F438" s="106"/>
      <c r="G438" s="106"/>
      <c r="H438" s="106"/>
      <c r="J438" s="106"/>
      <c r="K438" s="106"/>
      <c r="L438" s="106"/>
      <c r="M438" s="106"/>
      <c r="N438" s="106"/>
      <c r="O438" s="106"/>
      <c r="P438" s="106"/>
      <c r="Q438" s="106"/>
      <c r="R438" s="106"/>
      <c r="S438" s="106"/>
      <c r="T438" s="106">
        <v>1</v>
      </c>
      <c r="U438" s="106"/>
      <c r="V438" s="106">
        <v>1</v>
      </c>
    </row>
    <row r="439" spans="1:22">
      <c r="A439" s="27" t="s">
        <v>911</v>
      </c>
      <c r="B439" s="20" t="s">
        <v>912</v>
      </c>
      <c r="C439" s="106"/>
      <c r="D439" s="106"/>
      <c r="E439" s="106"/>
      <c r="F439" s="106">
        <v>1</v>
      </c>
      <c r="G439" s="106"/>
      <c r="H439" s="106"/>
      <c r="J439" s="106"/>
      <c r="K439" s="106"/>
      <c r="L439" s="106"/>
      <c r="M439" s="106"/>
      <c r="N439" s="106"/>
      <c r="O439" s="106"/>
      <c r="P439" s="106"/>
      <c r="Q439" s="106"/>
      <c r="R439" s="106"/>
      <c r="S439" s="106"/>
      <c r="T439" s="106"/>
      <c r="U439" s="106"/>
      <c r="V439" s="106">
        <v>1</v>
      </c>
    </row>
    <row r="440" spans="1:22">
      <c r="A440" s="27" t="s">
        <v>913</v>
      </c>
      <c r="B440" s="24" t="s">
        <v>914</v>
      </c>
      <c r="C440" s="16"/>
      <c r="D440" s="16"/>
      <c r="E440" s="106"/>
      <c r="F440" s="106">
        <v>1</v>
      </c>
      <c r="G440" s="106"/>
      <c r="H440" s="106"/>
      <c r="J440" s="106"/>
      <c r="K440" s="16">
        <v>1</v>
      </c>
      <c r="L440" s="16"/>
      <c r="M440" s="106"/>
      <c r="N440" s="106">
        <v>1</v>
      </c>
      <c r="O440" s="106"/>
      <c r="P440" s="106"/>
      <c r="Q440" s="106">
        <v>1</v>
      </c>
      <c r="R440" s="106"/>
      <c r="S440" s="106"/>
      <c r="T440" s="106"/>
      <c r="U440" s="106"/>
      <c r="V440" s="106">
        <v>1</v>
      </c>
    </row>
    <row r="441" spans="1:22">
      <c r="A441" s="27" t="s">
        <v>915</v>
      </c>
      <c r="B441" s="24" t="s">
        <v>916</v>
      </c>
      <c r="C441" s="16"/>
      <c r="D441" s="16"/>
      <c r="E441" s="106"/>
      <c r="F441" s="106"/>
      <c r="G441" s="106">
        <v>1</v>
      </c>
      <c r="H441" s="106"/>
      <c r="J441" s="106"/>
      <c r="K441" s="16"/>
      <c r="L441" s="16"/>
      <c r="M441" s="106"/>
      <c r="N441" s="106"/>
      <c r="O441" s="106"/>
      <c r="P441" s="106"/>
      <c r="Q441" s="106"/>
      <c r="R441" s="106"/>
      <c r="S441" s="106"/>
      <c r="T441" s="106"/>
      <c r="U441" s="106"/>
      <c r="V441" s="106">
        <v>1</v>
      </c>
    </row>
    <row r="442" spans="1:22">
      <c r="A442" s="13" t="s">
        <v>917</v>
      </c>
      <c r="B442" s="91" t="s">
        <v>918</v>
      </c>
      <c r="C442" s="16"/>
      <c r="D442" s="16"/>
      <c r="E442" s="106"/>
      <c r="F442" s="106"/>
      <c r="G442" s="106"/>
      <c r="H442" s="106"/>
      <c r="J442" s="106"/>
      <c r="K442" s="16"/>
      <c r="L442" s="16"/>
      <c r="M442" s="106"/>
      <c r="N442" s="106"/>
      <c r="O442" s="106"/>
      <c r="P442" s="106"/>
      <c r="Q442" s="106"/>
      <c r="R442" s="106"/>
      <c r="S442" s="106"/>
      <c r="T442" s="106">
        <v>1</v>
      </c>
      <c r="U442" s="106"/>
      <c r="V442" s="106">
        <v>1</v>
      </c>
    </row>
    <row r="443" spans="1:22">
      <c r="A443" s="27" t="s">
        <v>919</v>
      </c>
      <c r="B443" s="20" t="s">
        <v>920</v>
      </c>
      <c r="C443" s="106"/>
      <c r="D443" s="106"/>
      <c r="E443" s="106"/>
      <c r="F443" s="106"/>
      <c r="G443" s="106"/>
      <c r="H443" s="106"/>
      <c r="J443" s="106"/>
      <c r="K443" s="106"/>
      <c r="L443" s="106"/>
      <c r="M443" s="106"/>
      <c r="N443" s="106"/>
      <c r="O443" s="106">
        <v>1</v>
      </c>
      <c r="P443" s="106"/>
      <c r="Q443" s="106"/>
      <c r="R443" s="106">
        <v>1</v>
      </c>
      <c r="S443" s="106"/>
      <c r="T443" s="106"/>
      <c r="U443" s="106"/>
      <c r="V443" s="106">
        <v>1</v>
      </c>
    </row>
    <row r="444" spans="1:22">
      <c r="A444" s="27" t="s">
        <v>921</v>
      </c>
      <c r="B444" s="20" t="s">
        <v>922</v>
      </c>
      <c r="C444" s="106"/>
      <c r="D444" s="106"/>
      <c r="E444" s="106"/>
      <c r="F444" s="106"/>
      <c r="G444" s="106"/>
      <c r="H444" s="106"/>
      <c r="J444" s="106"/>
      <c r="K444" s="106"/>
      <c r="L444" s="106"/>
      <c r="M444" s="106"/>
      <c r="N444" s="106"/>
      <c r="O444" s="106"/>
      <c r="P444" s="106"/>
      <c r="Q444" s="106"/>
      <c r="R444" s="106"/>
      <c r="S444" s="106"/>
      <c r="T444" s="106">
        <v>1</v>
      </c>
      <c r="U444" s="106"/>
      <c r="V444" s="106">
        <v>1</v>
      </c>
    </row>
    <row r="445" spans="1:22">
      <c r="A445" s="27" t="s">
        <v>923</v>
      </c>
      <c r="B445" s="34" t="s">
        <v>924</v>
      </c>
      <c r="C445" s="16"/>
      <c r="D445" s="16"/>
      <c r="E445" s="106"/>
      <c r="F445" s="106"/>
      <c r="G445" s="106"/>
      <c r="H445" s="106"/>
      <c r="J445" s="106"/>
      <c r="K445" s="16"/>
      <c r="L445" s="16"/>
      <c r="M445" s="106"/>
      <c r="N445" s="106"/>
      <c r="O445" s="106">
        <v>1</v>
      </c>
      <c r="P445" s="106"/>
      <c r="Q445" s="106"/>
      <c r="R445" s="106"/>
      <c r="S445" s="106"/>
      <c r="T445" s="106"/>
      <c r="U445" s="106"/>
      <c r="V445" s="106">
        <v>1</v>
      </c>
    </row>
    <row r="446" spans="1:22">
      <c r="A446" s="27" t="s">
        <v>925</v>
      </c>
      <c r="B446" s="34" t="s">
        <v>926</v>
      </c>
      <c r="C446" s="16"/>
      <c r="D446" s="16"/>
      <c r="E446" s="106"/>
      <c r="F446" s="106"/>
      <c r="G446" s="106"/>
      <c r="H446" s="106"/>
      <c r="J446" s="106">
        <v>1</v>
      </c>
      <c r="K446" s="16"/>
      <c r="L446" s="16"/>
      <c r="M446" s="106"/>
      <c r="N446" s="106"/>
      <c r="O446" s="106"/>
      <c r="P446" s="106"/>
      <c r="Q446" s="106"/>
      <c r="R446" s="106"/>
      <c r="S446" s="106"/>
      <c r="T446" s="106"/>
      <c r="U446" s="106"/>
      <c r="V446" s="106">
        <v>1</v>
      </c>
    </row>
    <row r="447" spans="1:22">
      <c r="A447" s="27" t="s">
        <v>927</v>
      </c>
      <c r="B447" s="34" t="s">
        <v>928</v>
      </c>
      <c r="C447" s="16"/>
      <c r="D447" s="16"/>
      <c r="E447" s="106"/>
      <c r="F447" s="106"/>
      <c r="G447" s="106"/>
      <c r="H447" s="106"/>
      <c r="J447" s="106">
        <v>1</v>
      </c>
      <c r="K447" s="16"/>
      <c r="L447" s="16"/>
      <c r="M447" s="106"/>
      <c r="N447" s="106"/>
      <c r="O447" s="106"/>
      <c r="P447" s="106"/>
      <c r="Q447" s="106"/>
      <c r="R447" s="106"/>
      <c r="S447" s="106"/>
      <c r="T447" s="106"/>
      <c r="U447" s="106"/>
      <c r="V447" s="106">
        <v>1</v>
      </c>
    </row>
    <row r="448" spans="1:22">
      <c r="A448" s="27" t="s">
        <v>929</v>
      </c>
      <c r="B448" s="34" t="s">
        <v>930</v>
      </c>
      <c r="C448" s="16"/>
      <c r="D448" s="16"/>
      <c r="E448" s="106"/>
      <c r="F448" s="106"/>
      <c r="G448" s="106"/>
      <c r="H448" s="106"/>
      <c r="J448" s="106"/>
      <c r="K448" s="16"/>
      <c r="L448" s="16"/>
      <c r="M448" s="106"/>
      <c r="N448" s="106"/>
      <c r="O448" s="106"/>
      <c r="P448" s="106"/>
      <c r="Q448" s="106"/>
      <c r="R448" s="106"/>
      <c r="S448" s="106"/>
      <c r="T448" s="106">
        <v>1</v>
      </c>
      <c r="U448" s="106"/>
      <c r="V448" s="106">
        <v>1</v>
      </c>
    </row>
    <row r="449" spans="1:22">
      <c r="A449" s="27" t="s">
        <v>931</v>
      </c>
      <c r="B449" s="20" t="s">
        <v>932</v>
      </c>
      <c r="C449" s="106">
        <v>1</v>
      </c>
      <c r="D449" s="106"/>
      <c r="E449" s="106">
        <v>1</v>
      </c>
      <c r="F449" s="106">
        <v>1</v>
      </c>
      <c r="G449" s="106"/>
      <c r="H449" s="106"/>
      <c r="I449" s="16">
        <v>1</v>
      </c>
      <c r="J449" s="106">
        <v>1</v>
      </c>
      <c r="K449" s="106"/>
      <c r="L449" s="106"/>
      <c r="M449" s="106"/>
      <c r="N449" s="106"/>
      <c r="O449" s="106"/>
      <c r="P449" s="106"/>
      <c r="Q449" s="106"/>
      <c r="R449" s="106"/>
      <c r="S449" s="106"/>
      <c r="T449" s="106"/>
      <c r="U449" s="106"/>
      <c r="V449" s="106">
        <v>1</v>
      </c>
    </row>
    <row r="450" spans="1:22">
      <c r="A450" s="27" t="s">
        <v>933</v>
      </c>
      <c r="B450" s="20" t="s">
        <v>934</v>
      </c>
      <c r="C450" s="106"/>
      <c r="D450" s="106"/>
      <c r="E450" s="106"/>
      <c r="F450" s="106"/>
      <c r="G450" s="106"/>
      <c r="H450" s="106"/>
      <c r="J450" s="106">
        <v>1</v>
      </c>
      <c r="K450" s="106"/>
      <c r="L450" s="106"/>
      <c r="M450" s="106"/>
      <c r="N450" s="106"/>
      <c r="O450" s="106"/>
      <c r="P450" s="106"/>
      <c r="Q450" s="106"/>
      <c r="R450" s="106"/>
      <c r="S450" s="106"/>
      <c r="T450" s="106"/>
      <c r="U450" s="106"/>
      <c r="V450" s="106">
        <v>1</v>
      </c>
    </row>
    <row r="451" spans="1:22">
      <c r="A451" s="27" t="s">
        <v>935</v>
      </c>
      <c r="B451" s="20" t="s">
        <v>936</v>
      </c>
      <c r="C451" s="106"/>
      <c r="D451" s="106"/>
      <c r="E451" s="106"/>
      <c r="F451" s="106"/>
      <c r="G451" s="106"/>
      <c r="H451" s="106"/>
      <c r="J451" s="106"/>
      <c r="K451" s="106"/>
      <c r="L451" s="106"/>
      <c r="M451" s="106"/>
      <c r="N451" s="106"/>
      <c r="O451" s="106"/>
      <c r="P451" s="106"/>
      <c r="Q451" s="106"/>
      <c r="R451" s="106"/>
      <c r="S451" s="106"/>
      <c r="T451" s="106">
        <v>1</v>
      </c>
      <c r="U451" s="106"/>
      <c r="V451" s="106">
        <v>1</v>
      </c>
    </row>
    <row r="452" spans="1:22">
      <c r="A452" s="29" t="s">
        <v>937</v>
      </c>
      <c r="B452" s="24" t="s">
        <v>938</v>
      </c>
      <c r="C452" s="16"/>
      <c r="D452" s="16"/>
      <c r="J452" s="16">
        <v>1</v>
      </c>
      <c r="K452" s="16"/>
      <c r="L452" s="16"/>
      <c r="V452" s="16">
        <v>1</v>
      </c>
    </row>
    <row r="453" spans="1:22">
      <c r="A453" s="29" t="s">
        <v>939</v>
      </c>
      <c r="B453" s="24" t="s">
        <v>940</v>
      </c>
      <c r="C453" s="16"/>
      <c r="D453" s="16"/>
      <c r="K453" s="16"/>
      <c r="L453" s="16"/>
      <c r="T453" s="16">
        <v>1</v>
      </c>
      <c r="V453" s="16">
        <v>1</v>
      </c>
    </row>
    <row r="454" spans="1:22">
      <c r="A454" s="29" t="s">
        <v>941</v>
      </c>
      <c r="B454" s="24" t="s">
        <v>942</v>
      </c>
      <c r="C454" s="16"/>
      <c r="D454" s="16"/>
      <c r="K454" s="16"/>
      <c r="L454" s="16"/>
      <c r="T454" s="16">
        <v>1</v>
      </c>
      <c r="V454" s="16">
        <v>1</v>
      </c>
    </row>
    <row r="455" spans="1:22">
      <c r="A455" s="27" t="s">
        <v>943</v>
      </c>
      <c r="B455" s="20" t="s">
        <v>944</v>
      </c>
      <c r="C455" s="106"/>
      <c r="D455" s="106"/>
      <c r="E455" s="106"/>
      <c r="F455" s="106"/>
      <c r="G455" s="106"/>
      <c r="H455" s="106"/>
      <c r="J455" s="106">
        <v>1</v>
      </c>
      <c r="K455" s="106"/>
      <c r="L455" s="106"/>
      <c r="M455" s="106"/>
      <c r="N455" s="106"/>
      <c r="O455" s="106"/>
      <c r="P455" s="106"/>
      <c r="Q455" s="106"/>
      <c r="R455" s="106"/>
      <c r="S455" s="106"/>
      <c r="T455" s="106"/>
      <c r="U455" s="106"/>
      <c r="V455" s="106">
        <v>1</v>
      </c>
    </row>
    <row r="456" spans="1:22">
      <c r="A456" s="13" t="s">
        <v>945</v>
      </c>
      <c r="B456" s="20" t="s">
        <v>946</v>
      </c>
      <c r="C456" s="106"/>
      <c r="D456" s="106"/>
      <c r="E456" s="106"/>
      <c r="F456" s="106"/>
      <c r="G456" s="106"/>
      <c r="H456" s="106"/>
      <c r="J456" s="106">
        <v>1</v>
      </c>
      <c r="K456" s="106"/>
      <c r="L456" s="106"/>
      <c r="M456" s="106"/>
      <c r="N456" s="106"/>
      <c r="O456" s="106"/>
      <c r="P456" s="106"/>
      <c r="Q456" s="106"/>
      <c r="R456" s="106"/>
      <c r="S456" s="106"/>
      <c r="T456" s="106"/>
      <c r="U456" s="106"/>
      <c r="V456" s="106">
        <v>1</v>
      </c>
    </row>
    <row r="457" spans="1:22">
      <c r="A457" s="13" t="s">
        <v>947</v>
      </c>
      <c r="B457" s="20" t="s">
        <v>948</v>
      </c>
      <c r="C457" s="106"/>
      <c r="D457" s="106"/>
      <c r="E457" s="106"/>
      <c r="F457" s="106"/>
      <c r="G457" s="106"/>
      <c r="H457" s="106"/>
      <c r="I457" s="16">
        <v>1</v>
      </c>
      <c r="J457" s="106"/>
      <c r="K457" s="106"/>
      <c r="L457" s="106"/>
      <c r="M457" s="106"/>
      <c r="N457" s="106"/>
      <c r="O457" s="106"/>
      <c r="P457" s="106"/>
      <c r="Q457" s="106"/>
      <c r="R457" s="106"/>
      <c r="S457" s="106"/>
      <c r="T457" s="106"/>
      <c r="U457" s="106"/>
      <c r="V457" s="106">
        <v>1</v>
      </c>
    </row>
    <row r="458" spans="1:22">
      <c r="A458" s="27" t="s">
        <v>949</v>
      </c>
      <c r="B458" s="20" t="s">
        <v>950</v>
      </c>
      <c r="C458" s="106"/>
      <c r="D458" s="106"/>
      <c r="E458" s="106"/>
      <c r="F458" s="106"/>
      <c r="G458" s="106"/>
      <c r="H458" s="106"/>
      <c r="I458" s="16">
        <v>1</v>
      </c>
      <c r="J458" s="106"/>
      <c r="K458" s="106"/>
      <c r="L458" s="106"/>
      <c r="M458" s="106"/>
      <c r="N458" s="106"/>
      <c r="O458" s="106"/>
      <c r="P458" s="106"/>
      <c r="Q458" s="106"/>
      <c r="R458" s="106"/>
      <c r="S458" s="106"/>
      <c r="T458" s="106"/>
      <c r="U458" s="106"/>
      <c r="V458" s="106">
        <v>1</v>
      </c>
    </row>
    <row r="459" spans="1:22">
      <c r="A459" s="13" t="s">
        <v>951</v>
      </c>
      <c r="B459" s="24" t="s">
        <v>952</v>
      </c>
      <c r="C459" s="16"/>
      <c r="D459" s="16"/>
      <c r="E459" s="106"/>
      <c r="F459" s="106"/>
      <c r="G459" s="106"/>
      <c r="H459" s="106"/>
      <c r="J459" s="106"/>
      <c r="K459" s="106"/>
      <c r="L459" s="106"/>
      <c r="M459" s="106"/>
      <c r="N459" s="106"/>
      <c r="O459" s="106"/>
      <c r="P459" s="106"/>
      <c r="Q459" s="106"/>
      <c r="R459" s="106"/>
      <c r="S459" s="106">
        <v>1</v>
      </c>
      <c r="T459" s="106"/>
      <c r="U459" s="106"/>
      <c r="V459" s="106">
        <v>1</v>
      </c>
    </row>
    <row r="460" spans="1:22">
      <c r="A460" s="13" t="s">
        <v>953</v>
      </c>
      <c r="B460" s="23" t="s">
        <v>954</v>
      </c>
      <c r="C460" s="16"/>
      <c r="D460" s="16"/>
      <c r="E460" s="106"/>
      <c r="F460" s="106"/>
      <c r="G460" s="106"/>
      <c r="H460" s="106"/>
      <c r="J460" s="106"/>
      <c r="K460" s="106"/>
      <c r="L460" s="106"/>
      <c r="M460" s="106"/>
      <c r="N460" s="106"/>
      <c r="O460" s="106"/>
      <c r="P460" s="106"/>
      <c r="Q460" s="106"/>
      <c r="R460" s="106"/>
      <c r="S460" s="106"/>
      <c r="T460" s="106">
        <v>1</v>
      </c>
      <c r="U460" s="106"/>
      <c r="V460" s="106">
        <v>1</v>
      </c>
    </row>
    <row r="461" spans="1:22">
      <c r="A461" s="13" t="s">
        <v>955</v>
      </c>
      <c r="B461" s="24" t="s">
        <v>956</v>
      </c>
      <c r="C461" s="16"/>
      <c r="D461" s="16"/>
      <c r="E461" s="106"/>
      <c r="F461" s="106"/>
      <c r="G461" s="106"/>
      <c r="H461" s="106"/>
      <c r="J461" s="106"/>
      <c r="K461" s="106"/>
      <c r="L461" s="106"/>
      <c r="M461" s="106"/>
      <c r="N461" s="106"/>
      <c r="O461" s="106"/>
      <c r="P461" s="106"/>
      <c r="Q461" s="106"/>
      <c r="R461" s="106"/>
      <c r="S461" s="106"/>
      <c r="T461" s="106">
        <v>1</v>
      </c>
      <c r="U461" s="106"/>
      <c r="V461" s="106">
        <v>1</v>
      </c>
    </row>
    <row r="462" spans="1:22">
      <c r="A462" s="13" t="s">
        <v>957</v>
      </c>
      <c r="B462" s="24" t="s">
        <v>958</v>
      </c>
      <c r="C462" s="16"/>
      <c r="D462" s="16"/>
      <c r="E462" s="106"/>
      <c r="F462" s="106"/>
      <c r="G462" s="106"/>
      <c r="H462" s="106"/>
      <c r="J462" s="106"/>
      <c r="K462" s="106"/>
      <c r="L462" s="106"/>
      <c r="M462" s="106"/>
      <c r="N462" s="106"/>
      <c r="O462" s="106"/>
      <c r="P462" s="106"/>
      <c r="Q462" s="106"/>
      <c r="R462" s="106"/>
      <c r="S462" s="106"/>
      <c r="T462" s="106">
        <v>1</v>
      </c>
      <c r="U462" s="106"/>
      <c r="V462" s="106">
        <v>1</v>
      </c>
    </row>
    <row r="463" spans="1:22">
      <c r="A463" s="13" t="s">
        <v>959</v>
      </c>
      <c r="B463" s="24" t="s">
        <v>960</v>
      </c>
      <c r="C463" s="16"/>
      <c r="D463" s="16"/>
      <c r="E463" s="106"/>
      <c r="F463" s="106"/>
      <c r="G463" s="106"/>
      <c r="H463" s="106"/>
      <c r="J463" s="106"/>
      <c r="K463" s="106"/>
      <c r="L463" s="106"/>
      <c r="M463" s="106"/>
      <c r="N463" s="106"/>
      <c r="O463" s="106"/>
      <c r="P463" s="106"/>
      <c r="Q463" s="106"/>
      <c r="R463" s="106"/>
      <c r="S463" s="106"/>
      <c r="T463" s="106">
        <v>1</v>
      </c>
      <c r="U463" s="106"/>
      <c r="V463" s="106">
        <v>1</v>
      </c>
    </row>
    <row r="464" spans="1:22">
      <c r="A464" s="13" t="s">
        <v>961</v>
      </c>
      <c r="B464" s="23" t="s">
        <v>962</v>
      </c>
      <c r="C464" s="16"/>
      <c r="D464" s="16"/>
      <c r="E464" s="106"/>
      <c r="F464" s="106"/>
      <c r="G464" s="106"/>
      <c r="H464" s="106"/>
      <c r="J464" s="106"/>
      <c r="K464" s="106"/>
      <c r="L464" s="106"/>
      <c r="M464" s="106"/>
      <c r="N464" s="106"/>
      <c r="O464" s="106"/>
      <c r="P464" s="106"/>
      <c r="Q464" s="106"/>
      <c r="R464" s="106"/>
      <c r="S464" s="106"/>
      <c r="T464" s="106">
        <v>1</v>
      </c>
      <c r="U464" s="106"/>
      <c r="V464" s="106">
        <v>1</v>
      </c>
    </row>
    <row r="465" spans="1:22">
      <c r="A465" s="27" t="s">
        <v>963</v>
      </c>
      <c r="B465" s="20" t="s">
        <v>964</v>
      </c>
      <c r="C465" s="106"/>
      <c r="D465" s="106"/>
      <c r="E465" s="106"/>
      <c r="F465" s="106">
        <v>1</v>
      </c>
      <c r="G465" s="106"/>
      <c r="H465" s="106"/>
      <c r="J465" s="106"/>
      <c r="K465" s="106"/>
      <c r="L465" s="106"/>
      <c r="M465" s="106"/>
      <c r="N465" s="106"/>
      <c r="O465" s="106"/>
      <c r="P465" s="106"/>
      <c r="Q465" s="106"/>
      <c r="R465" s="106"/>
      <c r="S465" s="106"/>
      <c r="T465" s="106"/>
      <c r="U465" s="106"/>
      <c r="V465" s="106">
        <v>1</v>
      </c>
    </row>
    <row r="466" spans="1:22">
      <c r="A466" s="27" t="s">
        <v>965</v>
      </c>
      <c r="B466" s="20" t="s">
        <v>966</v>
      </c>
      <c r="C466" s="106"/>
      <c r="D466" s="106"/>
      <c r="E466" s="106"/>
      <c r="F466" s="106"/>
      <c r="G466" s="106"/>
      <c r="H466" s="106"/>
      <c r="I466" s="16">
        <v>1</v>
      </c>
      <c r="J466" s="106"/>
      <c r="K466" s="106"/>
      <c r="L466" s="106"/>
      <c r="M466" s="106"/>
      <c r="N466" s="106"/>
      <c r="O466" s="106"/>
      <c r="P466" s="106"/>
      <c r="Q466" s="106"/>
      <c r="R466" s="106"/>
      <c r="S466" s="106"/>
      <c r="T466" s="106"/>
      <c r="U466" s="106">
        <v>1</v>
      </c>
      <c r="V466" s="106">
        <v>1</v>
      </c>
    </row>
    <row r="467" spans="1:22">
      <c r="A467" s="27" t="s">
        <v>967</v>
      </c>
      <c r="B467" s="20" t="s">
        <v>968</v>
      </c>
      <c r="C467" s="106"/>
      <c r="D467" s="106"/>
      <c r="E467" s="106"/>
      <c r="F467" s="106"/>
      <c r="G467" s="106">
        <v>1</v>
      </c>
      <c r="H467" s="106"/>
      <c r="J467" s="106"/>
      <c r="K467" s="106"/>
      <c r="L467" s="106"/>
      <c r="M467" s="106"/>
      <c r="N467" s="106"/>
      <c r="O467" s="106"/>
      <c r="P467" s="106"/>
      <c r="Q467" s="106"/>
      <c r="R467" s="106"/>
      <c r="S467" s="106"/>
      <c r="T467" s="106"/>
      <c r="U467" s="106"/>
      <c r="V467" s="106">
        <v>1</v>
      </c>
    </row>
    <row r="468" spans="1:22">
      <c r="A468" s="27" t="s">
        <v>969</v>
      </c>
      <c r="B468" s="20" t="s">
        <v>970</v>
      </c>
      <c r="C468" s="106"/>
      <c r="D468" s="106"/>
      <c r="E468" s="106"/>
      <c r="F468" s="106"/>
      <c r="G468" s="106">
        <v>1</v>
      </c>
      <c r="H468" s="106"/>
      <c r="J468" s="106"/>
      <c r="K468" s="106"/>
      <c r="L468" s="106"/>
      <c r="M468" s="106"/>
      <c r="N468" s="106"/>
      <c r="O468" s="106"/>
      <c r="P468" s="106"/>
      <c r="Q468" s="106"/>
      <c r="R468" s="106"/>
      <c r="S468" s="106"/>
      <c r="T468" s="106"/>
      <c r="U468" s="106"/>
      <c r="V468" s="106">
        <v>1</v>
      </c>
    </row>
    <row r="469" spans="1:22">
      <c r="A469" s="27" t="s">
        <v>971</v>
      </c>
      <c r="B469" s="20" t="s">
        <v>972</v>
      </c>
      <c r="C469" s="106"/>
      <c r="D469" s="106"/>
      <c r="E469" s="106"/>
      <c r="F469" s="106"/>
      <c r="G469" s="106">
        <v>1</v>
      </c>
      <c r="H469" s="106"/>
      <c r="J469" s="106"/>
      <c r="K469" s="106"/>
      <c r="L469" s="106"/>
      <c r="M469" s="106"/>
      <c r="N469" s="106"/>
      <c r="O469" s="106"/>
      <c r="P469" s="106"/>
      <c r="Q469" s="106"/>
      <c r="R469" s="106"/>
      <c r="S469" s="106"/>
      <c r="T469" s="106"/>
      <c r="U469" s="106"/>
      <c r="V469" s="106">
        <v>1</v>
      </c>
    </row>
    <row r="470" spans="1:22">
      <c r="A470" s="27" t="s">
        <v>973</v>
      </c>
      <c r="B470" s="20" t="s">
        <v>974</v>
      </c>
      <c r="C470" s="106"/>
      <c r="D470" s="106"/>
      <c r="E470" s="106"/>
      <c r="F470" s="106">
        <v>1</v>
      </c>
      <c r="G470" s="106"/>
      <c r="H470" s="106"/>
      <c r="J470" s="106"/>
      <c r="K470" s="106"/>
      <c r="L470" s="106"/>
      <c r="M470" s="106"/>
      <c r="N470" s="106"/>
      <c r="O470" s="106"/>
      <c r="P470" s="106"/>
      <c r="Q470" s="106"/>
      <c r="R470" s="106"/>
      <c r="S470" s="106"/>
      <c r="T470" s="106"/>
      <c r="U470" s="106"/>
      <c r="V470" s="106">
        <v>1</v>
      </c>
    </row>
    <row r="471" spans="1:22">
      <c r="A471" s="27" t="s">
        <v>975</v>
      </c>
      <c r="B471" s="34" t="s">
        <v>976</v>
      </c>
      <c r="C471" s="16"/>
      <c r="D471" s="16"/>
      <c r="E471" s="106"/>
      <c r="F471" s="106"/>
      <c r="G471" s="106"/>
      <c r="H471" s="106">
        <v>1</v>
      </c>
      <c r="J471" s="106"/>
      <c r="K471" s="16"/>
      <c r="L471" s="16"/>
      <c r="M471" s="106"/>
      <c r="N471" s="106"/>
      <c r="O471" s="106"/>
      <c r="P471" s="106"/>
      <c r="Q471" s="106"/>
      <c r="R471" s="106"/>
      <c r="S471" s="106"/>
      <c r="T471" s="106"/>
      <c r="U471" s="106"/>
      <c r="V471" s="106">
        <v>1</v>
      </c>
    </row>
    <row r="472" spans="1:22">
      <c r="A472" s="27" t="s">
        <v>977</v>
      </c>
      <c r="B472" s="20" t="s">
        <v>978</v>
      </c>
      <c r="C472" s="106"/>
      <c r="D472" s="106"/>
      <c r="E472" s="106"/>
      <c r="F472" s="106">
        <v>1</v>
      </c>
      <c r="G472" s="106"/>
      <c r="H472" s="106"/>
      <c r="J472" s="106"/>
      <c r="K472" s="106"/>
      <c r="L472" s="106"/>
      <c r="M472" s="106"/>
      <c r="N472" s="106"/>
      <c r="O472" s="106"/>
      <c r="P472" s="106"/>
      <c r="Q472" s="106"/>
      <c r="R472" s="106"/>
      <c r="S472" s="106"/>
      <c r="T472" s="106"/>
      <c r="U472" s="106"/>
      <c r="V472" s="106">
        <v>1</v>
      </c>
    </row>
    <row r="473" spans="1:22">
      <c r="A473" s="27" t="s">
        <v>979</v>
      </c>
      <c r="B473" s="20" t="s">
        <v>980</v>
      </c>
      <c r="C473" s="106"/>
      <c r="D473" s="106"/>
      <c r="E473" s="106"/>
      <c r="F473" s="106"/>
      <c r="G473" s="106"/>
      <c r="H473" s="106"/>
      <c r="J473" s="106"/>
      <c r="K473" s="106"/>
      <c r="L473" s="106"/>
      <c r="M473" s="106"/>
      <c r="N473" s="106"/>
      <c r="O473" s="106"/>
      <c r="P473" s="106"/>
      <c r="Q473" s="106"/>
      <c r="R473" s="106"/>
      <c r="S473" s="106"/>
      <c r="T473" s="106">
        <v>1</v>
      </c>
      <c r="U473" s="106"/>
      <c r="V473" s="106">
        <v>1</v>
      </c>
    </row>
    <row r="474" spans="1:22">
      <c r="A474" s="27" t="s">
        <v>981</v>
      </c>
      <c r="B474" s="20" t="s">
        <v>982</v>
      </c>
      <c r="C474" s="106"/>
      <c r="D474" s="106"/>
      <c r="E474" s="106"/>
      <c r="F474" s="106"/>
      <c r="G474" s="106"/>
      <c r="H474" s="106"/>
      <c r="I474" s="16">
        <v>1</v>
      </c>
      <c r="J474" s="106"/>
      <c r="K474" s="106"/>
      <c r="L474" s="106"/>
      <c r="M474" s="106"/>
      <c r="N474" s="106"/>
      <c r="O474" s="106"/>
      <c r="P474" s="106"/>
      <c r="Q474" s="106"/>
      <c r="R474" s="106"/>
      <c r="S474" s="106"/>
      <c r="T474" s="106"/>
      <c r="U474" s="106"/>
      <c r="V474" s="106">
        <v>1</v>
      </c>
    </row>
    <row r="475" spans="1:22">
      <c r="A475" s="27" t="s">
        <v>983</v>
      </c>
      <c r="B475" s="20" t="s">
        <v>984</v>
      </c>
      <c r="C475" s="106"/>
      <c r="D475" s="106"/>
      <c r="E475" s="106"/>
      <c r="F475" s="106"/>
      <c r="G475" s="106"/>
      <c r="H475" s="106"/>
      <c r="I475" s="16">
        <v>1</v>
      </c>
      <c r="J475" s="106"/>
      <c r="K475" s="106"/>
      <c r="L475" s="106"/>
      <c r="M475" s="106"/>
      <c r="N475" s="106"/>
      <c r="O475" s="106"/>
      <c r="P475" s="106"/>
      <c r="Q475" s="106"/>
      <c r="R475" s="106"/>
      <c r="S475" s="106"/>
      <c r="T475" s="106"/>
      <c r="U475" s="106"/>
      <c r="V475" s="106">
        <v>1</v>
      </c>
    </row>
    <row r="476" spans="1:22">
      <c r="A476" s="27" t="s">
        <v>985</v>
      </c>
      <c r="B476" s="20" t="s">
        <v>986</v>
      </c>
      <c r="C476" s="106"/>
      <c r="D476" s="106"/>
      <c r="E476" s="106"/>
      <c r="F476" s="106"/>
      <c r="G476" s="106">
        <v>1</v>
      </c>
      <c r="H476" s="106"/>
      <c r="J476" s="106"/>
      <c r="K476" s="106"/>
      <c r="L476" s="106"/>
      <c r="M476" s="106"/>
      <c r="N476" s="106"/>
      <c r="O476" s="106"/>
      <c r="P476" s="106"/>
      <c r="Q476" s="106"/>
      <c r="R476" s="106"/>
      <c r="S476" s="106"/>
      <c r="T476" s="106"/>
      <c r="U476" s="106"/>
      <c r="V476" s="106">
        <v>1</v>
      </c>
    </row>
    <row r="477" spans="1:22">
      <c r="A477" s="27" t="s">
        <v>987</v>
      </c>
      <c r="B477" s="20" t="s">
        <v>988</v>
      </c>
      <c r="C477" s="106"/>
      <c r="D477" s="106"/>
      <c r="E477" s="106"/>
      <c r="F477" s="106"/>
      <c r="G477" s="106">
        <v>1</v>
      </c>
      <c r="H477" s="106"/>
      <c r="J477" s="106"/>
      <c r="K477" s="106"/>
      <c r="L477" s="106"/>
      <c r="M477" s="106"/>
      <c r="N477" s="106"/>
      <c r="O477" s="106"/>
      <c r="P477" s="106"/>
      <c r="Q477" s="106"/>
      <c r="R477" s="106"/>
      <c r="S477" s="106"/>
      <c r="T477" s="106"/>
      <c r="U477" s="106"/>
      <c r="V477" s="106">
        <v>1</v>
      </c>
    </row>
    <row r="478" spans="1:22">
      <c r="A478" s="27" t="s">
        <v>989</v>
      </c>
      <c r="B478" s="20" t="s">
        <v>990</v>
      </c>
      <c r="C478" s="106"/>
      <c r="D478" s="106"/>
      <c r="E478" s="106">
        <v>1</v>
      </c>
      <c r="F478" s="106"/>
      <c r="G478" s="106"/>
      <c r="H478" s="106"/>
      <c r="J478" s="106"/>
      <c r="K478" s="106"/>
      <c r="L478" s="106"/>
      <c r="M478" s="106"/>
      <c r="N478" s="106"/>
      <c r="O478" s="106"/>
      <c r="P478" s="106"/>
      <c r="Q478" s="106"/>
      <c r="R478" s="106"/>
      <c r="S478" s="106"/>
      <c r="T478" s="106"/>
      <c r="U478" s="106"/>
      <c r="V478" s="106">
        <v>1</v>
      </c>
    </row>
    <row r="479" spans="1:22">
      <c r="A479" s="27" t="s">
        <v>991</v>
      </c>
      <c r="B479" s="20" t="s">
        <v>992</v>
      </c>
      <c r="C479" s="106"/>
      <c r="D479" s="106"/>
      <c r="E479" s="106"/>
      <c r="F479" s="106"/>
      <c r="G479" s="106"/>
      <c r="H479" s="106"/>
      <c r="J479" s="106"/>
      <c r="K479" s="106"/>
      <c r="L479" s="106"/>
      <c r="M479" s="106"/>
      <c r="N479" s="106"/>
      <c r="O479" s="106"/>
      <c r="P479" s="106"/>
      <c r="Q479" s="106"/>
      <c r="R479" s="106"/>
      <c r="S479" s="106">
        <v>1</v>
      </c>
      <c r="T479" s="106"/>
      <c r="U479" s="106"/>
      <c r="V479" s="106">
        <v>1</v>
      </c>
    </row>
    <row r="480" spans="1:22">
      <c r="A480" s="48" t="s">
        <v>993</v>
      </c>
      <c r="B480" s="13" t="s">
        <v>994</v>
      </c>
      <c r="C480" s="16"/>
      <c r="D480" s="16"/>
      <c r="E480" s="106"/>
      <c r="F480" s="106"/>
      <c r="G480" s="106"/>
      <c r="H480" s="106"/>
      <c r="I480" s="16">
        <v>1</v>
      </c>
      <c r="J480" s="106"/>
      <c r="K480" s="106"/>
      <c r="L480" s="106"/>
      <c r="M480" s="106"/>
      <c r="N480" s="106"/>
      <c r="O480" s="106"/>
      <c r="P480" s="106"/>
      <c r="Q480" s="106"/>
      <c r="R480" s="106"/>
      <c r="S480" s="106"/>
      <c r="T480" s="106"/>
      <c r="U480" s="106"/>
      <c r="V480" s="106">
        <v>1</v>
      </c>
    </row>
    <row r="481" spans="1:22">
      <c r="A481" s="27" t="s">
        <v>995</v>
      </c>
      <c r="B481" s="20" t="s">
        <v>996</v>
      </c>
      <c r="C481" s="106"/>
      <c r="D481" s="106"/>
      <c r="E481" s="106"/>
      <c r="F481" s="106"/>
      <c r="G481" s="106"/>
      <c r="H481" s="106">
        <v>1</v>
      </c>
      <c r="J481" s="106"/>
      <c r="K481" s="106"/>
      <c r="L481" s="106"/>
      <c r="M481" s="106"/>
      <c r="N481" s="106"/>
      <c r="O481" s="106"/>
      <c r="P481" s="106"/>
      <c r="Q481" s="106"/>
      <c r="R481" s="106"/>
      <c r="S481" s="106"/>
      <c r="T481" s="106"/>
      <c r="U481" s="106"/>
      <c r="V481" s="106">
        <v>1</v>
      </c>
    </row>
    <row r="482" spans="1:22">
      <c r="A482" s="27" t="s">
        <v>997</v>
      </c>
      <c r="B482" s="20" t="s">
        <v>998</v>
      </c>
      <c r="C482" s="106"/>
      <c r="D482" s="106"/>
      <c r="E482" s="106"/>
      <c r="F482" s="106"/>
      <c r="G482" s="106"/>
      <c r="H482" s="106"/>
      <c r="I482" s="16">
        <v>1</v>
      </c>
      <c r="J482" s="106"/>
      <c r="K482" s="106"/>
      <c r="L482" s="106"/>
      <c r="M482" s="106"/>
      <c r="N482" s="106"/>
      <c r="O482" s="106"/>
      <c r="P482" s="106"/>
      <c r="Q482" s="106"/>
      <c r="R482" s="106"/>
      <c r="S482" s="106"/>
      <c r="T482" s="106"/>
      <c r="U482" s="106"/>
      <c r="V482" s="106">
        <v>1</v>
      </c>
    </row>
    <row r="483" spans="1:22">
      <c r="A483" s="27" t="s">
        <v>999</v>
      </c>
      <c r="B483" s="20" t="s">
        <v>1000</v>
      </c>
      <c r="C483" s="106"/>
      <c r="D483" s="106"/>
      <c r="E483" s="106"/>
      <c r="F483" s="106"/>
      <c r="G483" s="106"/>
      <c r="H483" s="106"/>
      <c r="J483" s="106"/>
      <c r="K483" s="106"/>
      <c r="L483" s="106"/>
      <c r="M483" s="106"/>
      <c r="N483" s="106"/>
      <c r="O483" s="106"/>
      <c r="P483" s="106"/>
      <c r="Q483" s="106"/>
      <c r="R483" s="106"/>
      <c r="S483" s="106"/>
      <c r="T483" s="106">
        <v>1</v>
      </c>
      <c r="U483" s="106"/>
      <c r="V483" s="106">
        <v>1</v>
      </c>
    </row>
    <row r="484" spans="1:22">
      <c r="A484" s="28" t="s">
        <v>1001</v>
      </c>
      <c r="B484" s="39" t="s">
        <v>1002</v>
      </c>
      <c r="C484" s="16"/>
      <c r="D484" s="16"/>
      <c r="K484" s="16">
        <v>1</v>
      </c>
      <c r="L484" s="16"/>
      <c r="V484" s="16">
        <v>1</v>
      </c>
    </row>
    <row r="485" spans="1:22">
      <c r="A485" s="28" t="s">
        <v>1003</v>
      </c>
      <c r="B485" s="39" t="s">
        <v>1004</v>
      </c>
      <c r="C485" s="16"/>
      <c r="D485" s="16"/>
      <c r="I485" s="16">
        <v>1</v>
      </c>
      <c r="K485" s="16"/>
      <c r="L485" s="16"/>
      <c r="V485" s="16">
        <v>1</v>
      </c>
    </row>
    <row r="486" spans="1:22" ht="12.6" customHeight="1">
      <c r="A486" s="27" t="s">
        <v>1005</v>
      </c>
      <c r="B486" s="20" t="s">
        <v>1006</v>
      </c>
      <c r="C486" s="106"/>
      <c r="D486" s="106"/>
      <c r="E486" s="106"/>
      <c r="F486" s="106"/>
      <c r="G486" s="106"/>
      <c r="H486" s="106"/>
      <c r="J486" s="106">
        <v>1</v>
      </c>
      <c r="K486" s="106"/>
      <c r="L486" s="106"/>
      <c r="M486" s="106"/>
      <c r="N486" s="106"/>
      <c r="O486" s="106"/>
      <c r="P486" s="106"/>
      <c r="Q486" s="106"/>
      <c r="R486" s="106"/>
      <c r="S486" s="106"/>
      <c r="T486" s="106"/>
      <c r="U486" s="106"/>
      <c r="V486" s="106">
        <v>1</v>
      </c>
    </row>
    <row r="487" spans="1:22">
      <c r="A487" s="27" t="s">
        <v>1007</v>
      </c>
      <c r="B487" s="20" t="s">
        <v>1008</v>
      </c>
      <c r="C487" s="106"/>
      <c r="D487" s="106"/>
      <c r="E487" s="106">
        <v>1</v>
      </c>
      <c r="F487" s="106"/>
      <c r="G487" s="106"/>
      <c r="H487" s="106"/>
      <c r="J487" s="106"/>
      <c r="K487" s="106"/>
      <c r="L487" s="106"/>
      <c r="M487" s="106"/>
      <c r="N487" s="106"/>
      <c r="O487" s="106"/>
      <c r="P487" s="106"/>
      <c r="Q487" s="106"/>
      <c r="R487" s="106"/>
      <c r="S487" s="106"/>
      <c r="T487" s="106"/>
      <c r="U487" s="106"/>
      <c r="V487" s="106">
        <v>1</v>
      </c>
    </row>
    <row r="488" spans="1:22">
      <c r="A488" s="27" t="s">
        <v>1009</v>
      </c>
      <c r="B488" s="39" t="s">
        <v>1010</v>
      </c>
      <c r="C488" s="16"/>
      <c r="D488" s="16"/>
      <c r="G488" s="16">
        <v>1</v>
      </c>
      <c r="J488" s="16">
        <v>1</v>
      </c>
      <c r="K488" s="16"/>
      <c r="L488" s="16"/>
      <c r="V488" s="16">
        <v>1</v>
      </c>
    </row>
    <row r="489" spans="1:22">
      <c r="A489" s="27" t="s">
        <v>1011</v>
      </c>
      <c r="B489" s="39" t="s">
        <v>1012</v>
      </c>
      <c r="C489" s="16"/>
      <c r="D489" s="16"/>
      <c r="K489" s="16"/>
      <c r="L489" s="16"/>
      <c r="T489" s="16">
        <v>1</v>
      </c>
      <c r="V489" s="16">
        <v>1</v>
      </c>
    </row>
    <row r="490" spans="1:22">
      <c r="A490" s="27" t="s">
        <v>1013</v>
      </c>
      <c r="B490" s="20" t="s">
        <v>1014</v>
      </c>
      <c r="C490" s="106"/>
      <c r="D490" s="106"/>
      <c r="E490" s="106"/>
      <c r="F490" s="106"/>
      <c r="G490" s="106"/>
      <c r="H490" s="106"/>
      <c r="J490" s="106"/>
      <c r="K490" s="106">
        <v>1</v>
      </c>
      <c r="L490" s="106"/>
      <c r="M490" s="106"/>
      <c r="N490" s="106"/>
      <c r="O490" s="106">
        <v>1</v>
      </c>
      <c r="P490" s="106"/>
      <c r="Q490" s="106"/>
      <c r="R490" s="106">
        <v>1</v>
      </c>
      <c r="S490" s="106"/>
      <c r="T490" s="106"/>
      <c r="U490" s="106"/>
      <c r="V490" s="106">
        <v>1</v>
      </c>
    </row>
    <row r="491" spans="1:22">
      <c r="A491" s="27" t="s">
        <v>1015</v>
      </c>
      <c r="B491" s="20" t="s">
        <v>1016</v>
      </c>
      <c r="C491" s="106"/>
      <c r="D491" s="106"/>
      <c r="E491" s="106"/>
      <c r="F491" s="106"/>
      <c r="G491" s="106"/>
      <c r="H491" s="106"/>
      <c r="J491" s="106">
        <v>1</v>
      </c>
      <c r="K491" s="106"/>
      <c r="L491" s="106"/>
      <c r="M491" s="106"/>
      <c r="N491" s="106"/>
      <c r="O491" s="106"/>
      <c r="P491" s="106"/>
      <c r="Q491" s="106"/>
      <c r="R491" s="106"/>
      <c r="S491" s="106"/>
      <c r="T491" s="106"/>
      <c r="U491" s="106"/>
      <c r="V491" s="106">
        <v>1</v>
      </c>
    </row>
    <row r="492" spans="1:22">
      <c r="A492" s="27" t="s">
        <v>1017</v>
      </c>
      <c r="B492" s="20" t="s">
        <v>1018</v>
      </c>
      <c r="C492" s="106"/>
      <c r="D492" s="106"/>
      <c r="E492" s="106"/>
      <c r="F492" s="106"/>
      <c r="G492" s="106"/>
      <c r="H492" s="106"/>
      <c r="J492" s="106"/>
      <c r="K492" s="106">
        <v>1</v>
      </c>
      <c r="L492" s="106"/>
      <c r="M492" s="106"/>
      <c r="N492" s="106">
        <v>1</v>
      </c>
      <c r="O492" s="106"/>
      <c r="P492" s="106"/>
      <c r="Q492" s="106">
        <v>1</v>
      </c>
      <c r="R492" s="106"/>
      <c r="S492" s="106"/>
      <c r="T492" s="106"/>
      <c r="U492" s="106"/>
      <c r="V492" s="106">
        <v>1</v>
      </c>
    </row>
    <row r="493" spans="1:22">
      <c r="A493" s="27" t="s">
        <v>1019</v>
      </c>
      <c r="B493" s="20" t="s">
        <v>1020</v>
      </c>
      <c r="C493" s="106"/>
      <c r="D493" s="106"/>
      <c r="E493" s="106"/>
      <c r="F493" s="106"/>
      <c r="G493" s="106"/>
      <c r="H493" s="106"/>
      <c r="J493" s="106"/>
      <c r="K493" s="106">
        <v>1</v>
      </c>
      <c r="L493" s="106"/>
      <c r="M493" s="106"/>
      <c r="N493" s="106"/>
      <c r="O493" s="106"/>
      <c r="P493" s="106"/>
      <c r="Q493" s="106"/>
      <c r="R493" s="106"/>
      <c r="S493" s="106"/>
      <c r="T493" s="106"/>
      <c r="U493" s="106"/>
      <c r="V493" s="106">
        <v>1</v>
      </c>
    </row>
    <row r="494" spans="1:22">
      <c r="A494" s="27" t="s">
        <v>1021</v>
      </c>
      <c r="B494" s="20" t="s">
        <v>1022</v>
      </c>
      <c r="C494" s="106"/>
      <c r="D494" s="106"/>
      <c r="E494" s="106"/>
      <c r="F494" s="106"/>
      <c r="G494" s="106"/>
      <c r="H494" s="106"/>
      <c r="J494" s="106">
        <v>1</v>
      </c>
      <c r="K494" s="106"/>
      <c r="L494" s="106"/>
      <c r="M494" s="106"/>
      <c r="N494" s="106"/>
      <c r="O494" s="106"/>
      <c r="P494" s="106"/>
      <c r="Q494" s="106"/>
      <c r="R494" s="106"/>
      <c r="S494" s="106"/>
      <c r="T494" s="106"/>
      <c r="U494" s="106"/>
      <c r="V494" s="106">
        <v>1</v>
      </c>
    </row>
    <row r="495" spans="1:22">
      <c r="A495" s="27" t="s">
        <v>1023</v>
      </c>
      <c r="B495" s="20" t="s">
        <v>1024</v>
      </c>
      <c r="C495" s="106">
        <v>1</v>
      </c>
      <c r="D495" s="106"/>
      <c r="E495" s="106"/>
      <c r="F495" s="106"/>
      <c r="G495" s="106"/>
      <c r="H495" s="106"/>
      <c r="I495" s="16">
        <v>1</v>
      </c>
      <c r="J495" s="106"/>
      <c r="K495" s="106"/>
      <c r="L495" s="106"/>
      <c r="M495" s="106"/>
      <c r="N495" s="106"/>
      <c r="O495" s="106"/>
      <c r="P495" s="106"/>
      <c r="Q495" s="106"/>
      <c r="R495" s="106"/>
      <c r="S495" s="106"/>
      <c r="T495" s="106"/>
      <c r="U495" s="106"/>
      <c r="V495" s="106">
        <v>1</v>
      </c>
    </row>
    <row r="496" spans="1:22">
      <c r="A496" s="13" t="s">
        <v>1025</v>
      </c>
      <c r="B496" s="13" t="s">
        <v>1026</v>
      </c>
      <c r="C496" s="31"/>
      <c r="D496" s="31"/>
      <c r="E496" s="31"/>
      <c r="F496" s="31"/>
      <c r="G496" s="31"/>
      <c r="H496" s="31"/>
      <c r="I496" s="17"/>
      <c r="J496" s="32">
        <v>1</v>
      </c>
      <c r="K496" s="106"/>
      <c r="L496" s="106"/>
      <c r="M496" s="106"/>
      <c r="N496" s="106"/>
      <c r="O496" s="106"/>
      <c r="P496" s="106"/>
      <c r="Q496" s="106"/>
      <c r="R496" s="106"/>
      <c r="S496" s="106"/>
      <c r="T496" s="106"/>
      <c r="U496" s="106"/>
      <c r="V496" s="106">
        <v>1</v>
      </c>
    </row>
    <row r="497" spans="1:22">
      <c r="A497" s="27" t="s">
        <v>1027</v>
      </c>
      <c r="B497" s="20" t="s">
        <v>1028</v>
      </c>
      <c r="C497" s="31"/>
      <c r="D497" s="31"/>
      <c r="E497" s="31"/>
      <c r="F497" s="31"/>
      <c r="G497" s="31"/>
      <c r="H497" s="31"/>
      <c r="I497" s="17"/>
      <c r="J497" s="32"/>
      <c r="K497" s="106"/>
      <c r="L497" s="106"/>
      <c r="M497" s="106"/>
      <c r="N497" s="106"/>
      <c r="O497" s="106"/>
      <c r="P497" s="106"/>
      <c r="Q497" s="106"/>
      <c r="R497" s="106"/>
      <c r="S497" s="106"/>
      <c r="T497" s="106">
        <v>1</v>
      </c>
      <c r="U497" s="106"/>
      <c r="V497" s="106">
        <v>1</v>
      </c>
    </row>
    <row r="498" spans="1:22">
      <c r="A498" s="27" t="s">
        <v>1029</v>
      </c>
      <c r="B498" s="20" t="s">
        <v>1030</v>
      </c>
      <c r="C498" s="106"/>
      <c r="D498" s="106"/>
      <c r="E498" s="106"/>
      <c r="F498" s="106">
        <v>1</v>
      </c>
      <c r="G498" s="106"/>
      <c r="H498" s="106"/>
      <c r="I498" s="16">
        <v>1</v>
      </c>
      <c r="J498" s="106">
        <v>1</v>
      </c>
      <c r="K498" s="106"/>
      <c r="L498" s="106"/>
      <c r="M498" s="106"/>
      <c r="N498" s="106"/>
      <c r="O498" s="106"/>
      <c r="P498" s="106"/>
      <c r="Q498" s="106"/>
      <c r="R498" s="106"/>
      <c r="S498" s="106"/>
      <c r="T498" s="106"/>
      <c r="U498" s="106"/>
      <c r="V498" s="106">
        <v>1</v>
      </c>
    </row>
    <row r="499" spans="1:22">
      <c r="A499" s="27" t="s">
        <v>1031</v>
      </c>
      <c r="B499" s="20" t="s">
        <v>1032</v>
      </c>
      <c r="C499" s="106"/>
      <c r="D499" s="106"/>
      <c r="E499" s="106"/>
      <c r="F499" s="106"/>
      <c r="G499" s="106">
        <v>1</v>
      </c>
      <c r="H499" s="106"/>
      <c r="J499" s="106"/>
      <c r="K499" s="106"/>
      <c r="L499" s="106"/>
      <c r="M499" s="106"/>
      <c r="N499" s="106"/>
      <c r="O499" s="106"/>
      <c r="P499" s="106"/>
      <c r="Q499" s="106"/>
      <c r="R499" s="106"/>
      <c r="S499" s="106"/>
      <c r="T499" s="106"/>
      <c r="U499" s="106"/>
      <c r="V499" s="106">
        <v>1</v>
      </c>
    </row>
    <row r="500" spans="1:22">
      <c r="A500" s="27" t="s">
        <v>1033</v>
      </c>
      <c r="B500" s="20" t="s">
        <v>1034</v>
      </c>
      <c r="C500" s="106"/>
      <c r="D500" s="106"/>
      <c r="E500" s="106"/>
      <c r="F500" s="106"/>
      <c r="G500" s="106"/>
      <c r="H500" s="106"/>
      <c r="J500" s="106"/>
      <c r="K500" s="106"/>
      <c r="L500" s="106"/>
      <c r="M500" s="106"/>
      <c r="N500" s="106"/>
      <c r="O500" s="106"/>
      <c r="P500" s="106"/>
      <c r="Q500" s="106"/>
      <c r="R500" s="106"/>
      <c r="S500" s="106"/>
      <c r="T500" s="106">
        <v>1</v>
      </c>
      <c r="U500" s="106"/>
      <c r="V500" s="106">
        <v>1</v>
      </c>
    </row>
    <row r="501" spans="1:22">
      <c r="A501" s="27" t="s">
        <v>1035</v>
      </c>
      <c r="B501" s="20" t="s">
        <v>1036</v>
      </c>
      <c r="C501" s="106"/>
      <c r="D501" s="106"/>
      <c r="E501" s="106"/>
      <c r="F501" s="106"/>
      <c r="G501" s="106"/>
      <c r="H501" s="106"/>
      <c r="J501" s="106"/>
      <c r="K501" s="106"/>
      <c r="L501" s="106"/>
      <c r="M501" s="106"/>
      <c r="N501" s="106"/>
      <c r="O501" s="106"/>
      <c r="P501" s="106"/>
      <c r="Q501" s="106"/>
      <c r="R501" s="106"/>
      <c r="S501" s="106"/>
      <c r="T501" s="106">
        <v>1</v>
      </c>
      <c r="U501" s="106"/>
      <c r="V501" s="106">
        <v>1</v>
      </c>
    </row>
    <row r="502" spans="1:22">
      <c r="A502" s="27" t="s">
        <v>1037</v>
      </c>
      <c r="B502" s="20" t="s">
        <v>1038</v>
      </c>
      <c r="C502" s="106"/>
      <c r="D502" s="106"/>
      <c r="E502" s="106"/>
      <c r="F502" s="106">
        <v>1</v>
      </c>
      <c r="G502" s="106"/>
      <c r="H502" s="106"/>
      <c r="J502" s="106"/>
      <c r="K502" s="106"/>
      <c r="L502" s="106"/>
      <c r="M502" s="106"/>
      <c r="N502" s="106"/>
      <c r="O502" s="106"/>
      <c r="P502" s="106"/>
      <c r="Q502" s="106"/>
      <c r="R502" s="106"/>
      <c r="S502" s="106"/>
      <c r="T502" s="106"/>
      <c r="U502" s="106"/>
      <c r="V502" s="106">
        <v>1</v>
      </c>
    </row>
    <row r="503" spans="1:22">
      <c r="A503" s="27" t="s">
        <v>1039</v>
      </c>
      <c r="B503" s="20" t="s">
        <v>1040</v>
      </c>
      <c r="C503" s="106"/>
      <c r="D503" s="106"/>
      <c r="E503" s="106">
        <v>1</v>
      </c>
      <c r="F503" s="106"/>
      <c r="G503" s="106"/>
      <c r="H503" s="106"/>
      <c r="J503" s="106"/>
      <c r="K503" s="106"/>
      <c r="L503" s="106"/>
      <c r="M503" s="106"/>
      <c r="N503" s="106"/>
      <c r="O503" s="106"/>
      <c r="P503" s="106"/>
      <c r="Q503" s="106"/>
      <c r="R503" s="106"/>
      <c r="S503" s="106"/>
      <c r="T503" s="106"/>
      <c r="U503" s="106"/>
      <c r="V503" s="106">
        <v>1</v>
      </c>
    </row>
    <row r="504" spans="1:22">
      <c r="A504" s="27" t="s">
        <v>1041</v>
      </c>
      <c r="B504" s="20" t="s">
        <v>1042</v>
      </c>
      <c r="C504" s="106"/>
      <c r="D504" s="106"/>
      <c r="E504" s="106"/>
      <c r="F504" s="106"/>
      <c r="G504" s="106"/>
      <c r="H504" s="106"/>
      <c r="J504" s="106"/>
      <c r="K504" s="106"/>
      <c r="L504" s="106"/>
      <c r="M504" s="106"/>
      <c r="N504" s="106"/>
      <c r="O504" s="106"/>
      <c r="P504" s="106"/>
      <c r="Q504" s="106"/>
      <c r="R504" s="106"/>
      <c r="S504" s="106"/>
      <c r="T504" s="106"/>
      <c r="U504" s="106">
        <v>1</v>
      </c>
      <c r="V504" s="106">
        <v>1</v>
      </c>
    </row>
    <row r="505" spans="1:22">
      <c r="A505" s="27" t="s">
        <v>1043</v>
      </c>
      <c r="B505" s="20" t="s">
        <v>1044</v>
      </c>
      <c r="C505" s="106"/>
      <c r="D505" s="106"/>
      <c r="E505" s="106"/>
      <c r="F505" s="106"/>
      <c r="G505" s="106"/>
      <c r="H505" s="106"/>
      <c r="J505" s="106"/>
      <c r="K505" s="106"/>
      <c r="L505" s="106"/>
      <c r="M505" s="106"/>
      <c r="N505" s="106"/>
      <c r="O505" s="106"/>
      <c r="P505" s="106"/>
      <c r="Q505" s="106"/>
      <c r="R505" s="106"/>
      <c r="S505" s="106"/>
      <c r="T505" s="106">
        <v>1</v>
      </c>
      <c r="U505" s="106"/>
      <c r="V505" s="106">
        <v>1</v>
      </c>
    </row>
    <row r="506" spans="1:22">
      <c r="A506" s="27" t="s">
        <v>5067</v>
      </c>
      <c r="B506" s="20" t="s">
        <v>5073</v>
      </c>
      <c r="C506" s="106"/>
      <c r="D506" s="106"/>
      <c r="E506" s="106"/>
      <c r="F506" s="106"/>
      <c r="G506" s="106"/>
      <c r="H506" s="106"/>
      <c r="J506" s="106"/>
      <c r="K506" s="106"/>
      <c r="L506" s="106"/>
      <c r="M506" s="106"/>
      <c r="N506" s="106"/>
      <c r="O506" s="106"/>
      <c r="P506" s="106"/>
      <c r="Q506" s="106"/>
      <c r="R506" s="106"/>
      <c r="S506" s="106">
        <v>1</v>
      </c>
      <c r="T506" s="106"/>
      <c r="U506" s="106"/>
      <c r="V506" s="106">
        <v>1</v>
      </c>
    </row>
    <row r="507" spans="1:22">
      <c r="A507" s="27" t="s">
        <v>1045</v>
      </c>
      <c r="B507" s="71" t="s">
        <v>1046</v>
      </c>
      <c r="C507" s="110"/>
      <c r="D507" s="110"/>
      <c r="I507" s="16">
        <v>1</v>
      </c>
      <c r="K507" s="16"/>
      <c r="L507" s="16"/>
      <c r="V507" s="16">
        <v>1</v>
      </c>
    </row>
    <row r="508" spans="1:22">
      <c r="A508" s="27" t="s">
        <v>1047</v>
      </c>
      <c r="B508" s="71" t="s">
        <v>1048</v>
      </c>
      <c r="C508" s="110"/>
      <c r="D508" s="110"/>
      <c r="K508" s="16"/>
      <c r="L508" s="16"/>
      <c r="T508" s="16">
        <v>1</v>
      </c>
      <c r="V508" s="16">
        <v>1</v>
      </c>
    </row>
    <row r="509" spans="1:22">
      <c r="A509" s="27" t="s">
        <v>1049</v>
      </c>
      <c r="B509" s="71" t="s">
        <v>1050</v>
      </c>
      <c r="C509" s="110"/>
      <c r="D509" s="110"/>
      <c r="G509" s="16">
        <v>1</v>
      </c>
      <c r="I509" s="16">
        <v>1</v>
      </c>
      <c r="K509" s="16"/>
      <c r="L509" s="16"/>
      <c r="V509" s="16">
        <v>1</v>
      </c>
    </row>
    <row r="510" spans="1:22">
      <c r="A510" s="13" t="s">
        <v>1051</v>
      </c>
      <c r="B510" s="54" t="s">
        <v>1052</v>
      </c>
      <c r="C510" s="107"/>
      <c r="D510" s="107"/>
      <c r="J510" s="16">
        <v>1</v>
      </c>
      <c r="K510" s="16"/>
      <c r="L510" s="16"/>
      <c r="V510" s="16">
        <v>1</v>
      </c>
    </row>
    <row r="511" spans="1:22">
      <c r="A511" s="13" t="s">
        <v>1053</v>
      </c>
      <c r="B511" s="54" t="s">
        <v>1054</v>
      </c>
      <c r="C511" s="107"/>
      <c r="D511" s="107"/>
      <c r="E511" s="16">
        <v>1</v>
      </c>
      <c r="K511" s="16"/>
      <c r="L511" s="16"/>
      <c r="V511" s="16">
        <v>1</v>
      </c>
    </row>
    <row r="512" spans="1:22">
      <c r="A512" s="27" t="s">
        <v>1055</v>
      </c>
      <c r="B512" s="24" t="s">
        <v>1056</v>
      </c>
      <c r="C512" s="16"/>
      <c r="D512" s="16"/>
      <c r="E512" s="106"/>
      <c r="F512" s="106"/>
      <c r="G512" s="106"/>
      <c r="H512" s="106"/>
      <c r="J512" s="106"/>
      <c r="K512" s="16"/>
      <c r="L512" s="16"/>
      <c r="M512" s="106"/>
      <c r="N512" s="106"/>
      <c r="O512" s="106"/>
      <c r="P512" s="106"/>
      <c r="Q512" s="106"/>
      <c r="R512" s="106"/>
      <c r="S512" s="106"/>
      <c r="T512" s="106">
        <v>1</v>
      </c>
      <c r="U512" s="106"/>
      <c r="V512" s="106">
        <v>1</v>
      </c>
    </row>
    <row r="513" spans="1:22">
      <c r="A513" s="27" t="s">
        <v>1057</v>
      </c>
      <c r="B513" s="20" t="s">
        <v>1058</v>
      </c>
      <c r="C513" s="106"/>
      <c r="D513" s="106"/>
      <c r="E513" s="106"/>
      <c r="F513" s="106"/>
      <c r="G513" s="106"/>
      <c r="H513" s="106"/>
      <c r="J513" s="106">
        <v>1</v>
      </c>
      <c r="K513" s="106"/>
      <c r="L513" s="106"/>
      <c r="M513" s="106"/>
      <c r="N513" s="106"/>
      <c r="O513" s="106"/>
      <c r="P513" s="106"/>
      <c r="Q513" s="106"/>
      <c r="R513" s="106"/>
      <c r="S513" s="106"/>
      <c r="T513" s="106"/>
      <c r="U513" s="106"/>
      <c r="V513" s="106">
        <v>1</v>
      </c>
    </row>
    <row r="514" spans="1:22">
      <c r="A514" s="48" t="s">
        <v>1059</v>
      </c>
      <c r="B514" s="47" t="s">
        <v>1060</v>
      </c>
      <c r="C514" s="106"/>
      <c r="D514" s="106"/>
      <c r="E514" s="106"/>
      <c r="F514" s="106"/>
      <c r="G514" s="106"/>
      <c r="H514" s="106"/>
      <c r="J514" s="106"/>
      <c r="K514" s="106"/>
      <c r="L514" s="106"/>
      <c r="M514" s="106"/>
      <c r="N514" s="106"/>
      <c r="O514" s="106"/>
      <c r="P514" s="106"/>
      <c r="Q514" s="106"/>
      <c r="R514" s="106"/>
      <c r="S514" s="106"/>
      <c r="T514" s="106">
        <v>1</v>
      </c>
      <c r="U514" s="106"/>
      <c r="V514" s="106">
        <v>1</v>
      </c>
    </row>
    <row r="515" spans="1:22">
      <c r="A515" s="48" t="s">
        <v>1061</v>
      </c>
      <c r="B515" s="47" t="s">
        <v>1062</v>
      </c>
      <c r="C515" s="106"/>
      <c r="D515" s="106"/>
      <c r="E515" s="106"/>
      <c r="F515" s="106"/>
      <c r="G515" s="106"/>
      <c r="H515" s="106"/>
      <c r="J515" s="106"/>
      <c r="K515" s="106"/>
      <c r="L515" s="106"/>
      <c r="M515" s="106"/>
      <c r="N515" s="106"/>
      <c r="O515" s="106"/>
      <c r="P515" s="106"/>
      <c r="Q515" s="106"/>
      <c r="R515" s="106"/>
      <c r="S515" s="106"/>
      <c r="T515" s="106">
        <v>1</v>
      </c>
      <c r="U515" s="106"/>
      <c r="V515" s="106">
        <v>1</v>
      </c>
    </row>
    <row r="516" spans="1:22">
      <c r="A516" s="13" t="s">
        <v>1063</v>
      </c>
      <c r="B516" s="24" t="s">
        <v>1064</v>
      </c>
      <c r="C516" s="16"/>
      <c r="D516" s="16"/>
      <c r="E516" s="106"/>
      <c r="F516" s="106"/>
      <c r="G516" s="106"/>
      <c r="H516" s="106"/>
      <c r="J516" s="106"/>
      <c r="K516" s="106"/>
      <c r="L516" s="106"/>
      <c r="M516" s="106"/>
      <c r="N516" s="106"/>
      <c r="O516" s="106"/>
      <c r="P516" s="106"/>
      <c r="Q516" s="106"/>
      <c r="R516" s="106"/>
      <c r="S516" s="106"/>
      <c r="T516" s="106">
        <v>1</v>
      </c>
      <c r="U516" s="106"/>
      <c r="V516" s="106">
        <v>1</v>
      </c>
    </row>
    <row r="517" spans="1:22">
      <c r="A517" s="27" t="s">
        <v>1065</v>
      </c>
      <c r="B517" s="39" t="s">
        <v>1066</v>
      </c>
      <c r="C517" s="16"/>
      <c r="D517" s="16"/>
      <c r="E517" s="106"/>
      <c r="F517" s="106"/>
      <c r="G517" s="106"/>
      <c r="H517" s="106"/>
      <c r="J517" s="106">
        <v>1</v>
      </c>
      <c r="K517" s="16"/>
      <c r="L517" s="16"/>
      <c r="M517" s="106"/>
      <c r="N517" s="106"/>
      <c r="O517" s="106"/>
      <c r="P517" s="106"/>
      <c r="Q517" s="106"/>
      <c r="R517" s="106"/>
      <c r="S517" s="106"/>
      <c r="T517" s="106"/>
      <c r="U517" s="106"/>
      <c r="V517" s="106">
        <v>1</v>
      </c>
    </row>
    <row r="518" spans="1:22">
      <c r="A518" s="28" t="s">
        <v>1067</v>
      </c>
      <c r="B518" s="39" t="s">
        <v>1068</v>
      </c>
      <c r="C518" s="16"/>
      <c r="D518" s="16"/>
      <c r="K518" s="16"/>
      <c r="L518" s="16"/>
      <c r="T518" s="16">
        <v>1</v>
      </c>
      <c r="V518" s="16">
        <v>1</v>
      </c>
    </row>
    <row r="519" spans="1:22">
      <c r="A519" s="27" t="s">
        <v>1069</v>
      </c>
      <c r="B519" s="39" t="s">
        <v>1070</v>
      </c>
      <c r="C519" s="16"/>
      <c r="D519" s="16"/>
      <c r="E519" s="106"/>
      <c r="F519" s="106"/>
      <c r="G519" s="106"/>
      <c r="H519" s="106"/>
      <c r="J519" s="106"/>
      <c r="K519" s="16"/>
      <c r="L519" s="16"/>
      <c r="M519" s="106"/>
      <c r="N519" s="106"/>
      <c r="O519" s="106"/>
      <c r="P519" s="106"/>
      <c r="Q519" s="106"/>
      <c r="R519" s="106"/>
      <c r="S519" s="106"/>
      <c r="T519" s="106">
        <v>1</v>
      </c>
      <c r="U519" s="106"/>
      <c r="V519" s="106">
        <v>1</v>
      </c>
    </row>
    <row r="520" spans="1:22">
      <c r="A520" s="27" t="s">
        <v>1071</v>
      </c>
      <c r="B520" s="39" t="s">
        <v>1072</v>
      </c>
      <c r="C520" s="16"/>
      <c r="D520" s="16"/>
      <c r="E520" s="106"/>
      <c r="F520" s="106"/>
      <c r="G520" s="106"/>
      <c r="H520" s="106"/>
      <c r="J520" s="106"/>
      <c r="K520" s="16"/>
      <c r="L520" s="16"/>
      <c r="M520" s="106"/>
      <c r="N520" s="106"/>
      <c r="O520" s="106"/>
      <c r="P520" s="106"/>
      <c r="Q520" s="106"/>
      <c r="R520" s="106"/>
      <c r="S520" s="106"/>
      <c r="T520" s="106">
        <v>1</v>
      </c>
      <c r="U520" s="106"/>
      <c r="V520" s="106">
        <v>1</v>
      </c>
    </row>
    <row r="521" spans="1:22">
      <c r="A521" s="27" t="s">
        <v>1073</v>
      </c>
      <c r="B521" s="39" t="s">
        <v>1074</v>
      </c>
      <c r="C521" s="16"/>
      <c r="D521" s="16"/>
      <c r="E521" s="106"/>
      <c r="F521" s="106"/>
      <c r="G521" s="106"/>
      <c r="H521" s="106"/>
      <c r="J521" s="106"/>
      <c r="K521" s="16"/>
      <c r="L521" s="16"/>
      <c r="M521" s="106"/>
      <c r="N521" s="106"/>
      <c r="O521" s="106"/>
      <c r="P521" s="106"/>
      <c r="Q521" s="106"/>
      <c r="R521" s="106"/>
      <c r="S521" s="106"/>
      <c r="T521" s="106">
        <v>1</v>
      </c>
      <c r="U521" s="106"/>
      <c r="V521" s="106">
        <v>1</v>
      </c>
    </row>
    <row r="522" spans="1:22">
      <c r="A522" s="27" t="s">
        <v>1075</v>
      </c>
      <c r="B522" s="39" t="s">
        <v>1076</v>
      </c>
      <c r="C522" s="16"/>
      <c r="D522" s="16"/>
      <c r="E522" s="106"/>
      <c r="F522" s="106"/>
      <c r="G522" s="106"/>
      <c r="H522" s="106"/>
      <c r="J522" s="106"/>
      <c r="K522" s="16"/>
      <c r="L522" s="16"/>
      <c r="M522" s="106"/>
      <c r="N522" s="106"/>
      <c r="O522" s="106"/>
      <c r="P522" s="106"/>
      <c r="Q522" s="106"/>
      <c r="R522" s="106"/>
      <c r="S522" s="106"/>
      <c r="T522" s="106">
        <v>1</v>
      </c>
      <c r="U522" s="106"/>
      <c r="V522" s="106">
        <v>1</v>
      </c>
    </row>
    <row r="523" spans="1:22">
      <c r="A523" s="27" t="s">
        <v>1077</v>
      </c>
      <c r="B523" s="39" t="s">
        <v>1078</v>
      </c>
      <c r="C523" s="16"/>
      <c r="D523" s="16"/>
      <c r="E523" s="106"/>
      <c r="F523" s="106"/>
      <c r="G523" s="106"/>
      <c r="H523" s="106"/>
      <c r="J523" s="106"/>
      <c r="K523" s="16"/>
      <c r="L523" s="16"/>
      <c r="M523" s="106"/>
      <c r="N523" s="106"/>
      <c r="O523" s="106"/>
      <c r="P523" s="106"/>
      <c r="Q523" s="106"/>
      <c r="R523" s="106"/>
      <c r="S523" s="106"/>
      <c r="T523" s="106">
        <v>1</v>
      </c>
      <c r="U523" s="106"/>
      <c r="V523" s="106">
        <v>1</v>
      </c>
    </row>
    <row r="524" spans="1:22">
      <c r="A524" s="28" t="s">
        <v>1079</v>
      </c>
      <c r="B524" s="39" t="s">
        <v>1080</v>
      </c>
      <c r="C524" s="16"/>
      <c r="D524" s="16"/>
      <c r="G524" s="16">
        <v>1</v>
      </c>
      <c r="K524" s="16"/>
      <c r="L524" s="16"/>
      <c r="V524" s="16">
        <v>1</v>
      </c>
    </row>
    <row r="525" spans="1:22">
      <c r="A525" s="27" t="s">
        <v>1081</v>
      </c>
      <c r="B525" s="20" t="s">
        <v>1082</v>
      </c>
      <c r="C525" s="106"/>
      <c r="D525" s="106"/>
      <c r="E525" s="106"/>
      <c r="F525" s="106">
        <v>1</v>
      </c>
      <c r="G525" s="106"/>
      <c r="H525" s="106"/>
      <c r="J525" s="106"/>
      <c r="K525" s="106"/>
      <c r="L525" s="106"/>
      <c r="M525" s="106"/>
      <c r="N525" s="106"/>
      <c r="O525" s="106"/>
      <c r="P525" s="106"/>
      <c r="Q525" s="106"/>
      <c r="R525" s="106"/>
      <c r="S525" s="106"/>
      <c r="T525" s="106"/>
      <c r="U525" s="106"/>
      <c r="V525" s="106">
        <v>1</v>
      </c>
    </row>
    <row r="526" spans="1:22">
      <c r="A526" s="27" t="s">
        <v>1083</v>
      </c>
      <c r="B526" s="20" t="s">
        <v>1084</v>
      </c>
      <c r="C526" s="106"/>
      <c r="D526" s="106"/>
      <c r="E526" s="106"/>
      <c r="F526" s="106">
        <v>1</v>
      </c>
      <c r="G526" s="106"/>
      <c r="H526" s="106"/>
      <c r="J526" s="106">
        <v>1</v>
      </c>
      <c r="K526" s="106"/>
      <c r="L526" s="106"/>
      <c r="M526" s="106"/>
      <c r="N526" s="106"/>
      <c r="O526" s="106"/>
      <c r="P526" s="106"/>
      <c r="Q526" s="106"/>
      <c r="R526" s="106"/>
      <c r="S526" s="106"/>
      <c r="T526" s="106"/>
      <c r="U526" s="106"/>
      <c r="V526" s="106">
        <v>1</v>
      </c>
    </row>
    <row r="527" spans="1:22">
      <c r="A527" s="27" t="s">
        <v>1085</v>
      </c>
      <c r="B527" s="24" t="s">
        <v>1086</v>
      </c>
      <c r="C527" s="16"/>
      <c r="D527" s="16"/>
      <c r="E527" s="106"/>
      <c r="F527" s="106"/>
      <c r="G527" s="106"/>
      <c r="H527" s="106"/>
      <c r="J527" s="106"/>
      <c r="K527" s="106"/>
      <c r="L527" s="106"/>
      <c r="M527" s="106"/>
      <c r="N527" s="106"/>
      <c r="O527" s="106"/>
      <c r="P527" s="106"/>
      <c r="Q527" s="106"/>
      <c r="R527" s="106"/>
      <c r="S527" s="106">
        <v>1</v>
      </c>
      <c r="T527" s="106"/>
      <c r="U527" s="106">
        <v>1</v>
      </c>
      <c r="V527" s="106">
        <v>1</v>
      </c>
    </row>
    <row r="528" spans="1:22">
      <c r="A528" s="47" t="s">
        <v>1087</v>
      </c>
      <c r="B528" s="20" t="s">
        <v>1088</v>
      </c>
      <c r="C528" s="106"/>
      <c r="D528" s="106"/>
      <c r="E528" s="106"/>
      <c r="F528" s="106"/>
      <c r="G528" s="106"/>
      <c r="H528" s="106"/>
      <c r="J528" s="106"/>
      <c r="K528" s="106"/>
      <c r="L528" s="106"/>
      <c r="M528" s="106"/>
      <c r="N528" s="106"/>
      <c r="O528" s="106"/>
      <c r="P528" s="106"/>
      <c r="Q528" s="106"/>
      <c r="R528" s="106"/>
      <c r="S528" s="106">
        <v>1</v>
      </c>
      <c r="T528" s="106"/>
      <c r="U528" s="106"/>
      <c r="V528" s="106">
        <v>1</v>
      </c>
    </row>
    <row r="529" spans="1:22">
      <c r="A529" s="47" t="s">
        <v>1089</v>
      </c>
      <c r="B529" s="20" t="s">
        <v>298</v>
      </c>
      <c r="C529" s="106"/>
      <c r="D529" s="106"/>
      <c r="E529" s="106"/>
      <c r="F529" s="106"/>
      <c r="G529" s="106"/>
      <c r="H529" s="106"/>
      <c r="J529" s="106"/>
      <c r="K529" s="106"/>
      <c r="L529" s="106"/>
      <c r="M529" s="106"/>
      <c r="N529" s="106"/>
      <c r="O529" s="106"/>
      <c r="P529" s="106"/>
      <c r="Q529" s="106"/>
      <c r="R529" s="106"/>
      <c r="S529" s="106">
        <v>1</v>
      </c>
      <c r="T529" s="106"/>
      <c r="U529" s="106"/>
      <c r="V529" s="106">
        <v>1</v>
      </c>
    </row>
    <row r="530" spans="1:22">
      <c r="A530" s="47" t="s">
        <v>1090</v>
      </c>
      <c r="B530" s="20" t="s">
        <v>1091</v>
      </c>
      <c r="C530" s="106"/>
      <c r="D530" s="106"/>
      <c r="E530" s="106"/>
      <c r="F530" s="106"/>
      <c r="G530" s="106">
        <v>1</v>
      </c>
      <c r="H530" s="106"/>
      <c r="J530" s="106"/>
      <c r="K530" s="106"/>
      <c r="L530" s="106"/>
      <c r="M530" s="106"/>
      <c r="N530" s="106"/>
      <c r="O530" s="106"/>
      <c r="P530" s="106"/>
      <c r="Q530" s="106"/>
      <c r="R530" s="106"/>
      <c r="S530" s="106"/>
      <c r="T530" s="106"/>
      <c r="U530" s="106"/>
      <c r="V530" s="106">
        <v>1</v>
      </c>
    </row>
    <row r="531" spans="1:22">
      <c r="A531" s="48" t="s">
        <v>1092</v>
      </c>
      <c r="B531" s="13" t="s">
        <v>1093</v>
      </c>
      <c r="C531" s="16"/>
      <c r="D531" s="16"/>
      <c r="E531" s="106"/>
      <c r="F531" s="106"/>
      <c r="G531" s="106">
        <v>1</v>
      </c>
      <c r="H531" s="106"/>
      <c r="J531" s="106"/>
      <c r="K531" s="106"/>
      <c r="L531" s="106"/>
      <c r="M531" s="106"/>
      <c r="N531" s="106"/>
      <c r="O531" s="106"/>
      <c r="P531" s="106"/>
      <c r="Q531" s="106"/>
      <c r="R531" s="106"/>
      <c r="S531" s="106"/>
      <c r="T531" s="106"/>
      <c r="U531" s="106"/>
      <c r="V531" s="106">
        <v>1</v>
      </c>
    </row>
    <row r="532" spans="1:22">
      <c r="A532" s="28" t="s">
        <v>1094</v>
      </c>
      <c r="B532" s="39" t="s">
        <v>1095</v>
      </c>
      <c r="C532" s="16"/>
      <c r="D532" s="16"/>
      <c r="G532" s="16">
        <v>1</v>
      </c>
      <c r="K532" s="16"/>
      <c r="L532" s="16"/>
      <c r="V532" s="16">
        <v>1</v>
      </c>
    </row>
    <row r="533" spans="1:22">
      <c r="A533" s="27" t="s">
        <v>1096</v>
      </c>
      <c r="B533" s="20" t="s">
        <v>1097</v>
      </c>
      <c r="C533" s="106"/>
      <c r="D533" s="106"/>
      <c r="E533" s="106"/>
      <c r="F533" s="106">
        <v>1</v>
      </c>
      <c r="G533" s="106"/>
      <c r="H533" s="106">
        <v>1</v>
      </c>
      <c r="J533" s="106"/>
      <c r="K533" s="106"/>
      <c r="L533" s="106"/>
      <c r="M533" s="106"/>
      <c r="N533" s="106"/>
      <c r="O533" s="106"/>
      <c r="P533" s="106"/>
      <c r="Q533" s="106"/>
      <c r="R533" s="106"/>
      <c r="S533" s="106"/>
      <c r="T533" s="106"/>
      <c r="U533" s="106"/>
      <c r="V533" s="106">
        <v>1</v>
      </c>
    </row>
    <row r="534" spans="1:22">
      <c r="A534" s="27" t="s">
        <v>1098</v>
      </c>
      <c r="B534" s="20" t="s">
        <v>1099</v>
      </c>
      <c r="C534" s="106"/>
      <c r="D534" s="106"/>
      <c r="E534" s="106"/>
      <c r="F534" s="106"/>
      <c r="G534" s="106"/>
      <c r="H534" s="106"/>
      <c r="J534" s="106">
        <v>1</v>
      </c>
      <c r="K534" s="106"/>
      <c r="L534" s="106"/>
      <c r="M534" s="106"/>
      <c r="N534" s="106"/>
      <c r="O534" s="106"/>
      <c r="P534" s="106"/>
      <c r="Q534" s="106"/>
      <c r="R534" s="106"/>
      <c r="S534" s="106"/>
      <c r="T534" s="106"/>
      <c r="U534" s="106"/>
      <c r="V534" s="106">
        <v>1</v>
      </c>
    </row>
    <row r="535" spans="1:22">
      <c r="A535" s="48" t="s">
        <v>1100</v>
      </c>
      <c r="B535" s="20" t="s">
        <v>1101</v>
      </c>
      <c r="C535" s="106"/>
      <c r="D535" s="106"/>
      <c r="E535" s="106"/>
      <c r="F535" s="106"/>
      <c r="G535" s="106">
        <v>1</v>
      </c>
      <c r="H535" s="106"/>
      <c r="J535" s="106"/>
      <c r="K535" s="106"/>
      <c r="L535" s="106"/>
      <c r="M535" s="106"/>
      <c r="N535" s="106"/>
      <c r="O535" s="106"/>
      <c r="P535" s="106"/>
      <c r="Q535" s="106"/>
      <c r="R535" s="106"/>
      <c r="S535" s="106"/>
      <c r="T535" s="106"/>
      <c r="U535" s="106"/>
      <c r="V535" s="106">
        <v>1</v>
      </c>
    </row>
    <row r="536" spans="1:22">
      <c r="A536" s="48" t="s">
        <v>1102</v>
      </c>
      <c r="B536" s="20" t="s">
        <v>1103</v>
      </c>
      <c r="C536" s="106"/>
      <c r="D536" s="106"/>
      <c r="E536" s="106"/>
      <c r="F536" s="106"/>
      <c r="G536" s="106"/>
      <c r="H536" s="106"/>
      <c r="I536" s="16">
        <v>1</v>
      </c>
      <c r="J536" s="106"/>
      <c r="K536" s="106"/>
      <c r="L536" s="106"/>
      <c r="M536" s="106"/>
      <c r="N536" s="106"/>
      <c r="O536" s="106"/>
      <c r="P536" s="106"/>
      <c r="Q536" s="106"/>
      <c r="R536" s="106"/>
      <c r="S536" s="106"/>
      <c r="T536" s="106"/>
      <c r="U536" s="106"/>
      <c r="V536" s="106">
        <v>1</v>
      </c>
    </row>
    <row r="537" spans="1:22">
      <c r="A537" s="27" t="s">
        <v>1104</v>
      </c>
      <c r="B537" s="20" t="s">
        <v>1105</v>
      </c>
      <c r="C537" s="106"/>
      <c r="D537" s="106"/>
      <c r="E537" s="106"/>
      <c r="F537" s="106"/>
      <c r="G537" s="106"/>
      <c r="H537" s="106"/>
      <c r="I537" s="16">
        <v>1</v>
      </c>
      <c r="J537" s="106"/>
      <c r="K537" s="106"/>
      <c r="L537" s="106"/>
      <c r="M537" s="106"/>
      <c r="N537" s="106"/>
      <c r="O537" s="106"/>
      <c r="P537" s="106"/>
      <c r="Q537" s="106"/>
      <c r="R537" s="106"/>
      <c r="S537" s="106">
        <v>1</v>
      </c>
      <c r="T537" s="106"/>
      <c r="U537" s="106">
        <v>1</v>
      </c>
      <c r="V537" s="106">
        <v>1</v>
      </c>
    </row>
    <row r="538" spans="1:22">
      <c r="A538" s="27" t="s">
        <v>1106</v>
      </c>
      <c r="B538" s="39" t="s">
        <v>1107</v>
      </c>
      <c r="C538" s="16"/>
      <c r="D538" s="16"/>
      <c r="E538" s="111"/>
      <c r="F538" s="106"/>
      <c r="G538" s="106"/>
      <c r="H538" s="106"/>
      <c r="I538" s="16">
        <v>1</v>
      </c>
      <c r="J538" s="111"/>
      <c r="K538" s="16"/>
      <c r="L538" s="16"/>
      <c r="M538" s="106"/>
      <c r="N538" s="106"/>
      <c r="O538" s="106"/>
      <c r="P538" s="106"/>
      <c r="Q538" s="106"/>
      <c r="R538" s="106"/>
      <c r="S538" s="106"/>
      <c r="T538" s="106"/>
      <c r="U538" s="106"/>
      <c r="V538" s="106">
        <v>1</v>
      </c>
    </row>
    <row r="539" spans="1:22">
      <c r="A539" s="27" t="s">
        <v>1108</v>
      </c>
      <c r="B539" s="39" t="s">
        <v>1109</v>
      </c>
      <c r="C539" s="16"/>
      <c r="D539" s="16"/>
      <c r="E539" s="111"/>
      <c r="F539" s="106"/>
      <c r="G539" s="106"/>
      <c r="H539" s="106"/>
      <c r="J539" s="111"/>
      <c r="K539" s="16"/>
      <c r="L539" s="16"/>
      <c r="M539" s="106"/>
      <c r="N539" s="106"/>
      <c r="O539" s="106"/>
      <c r="P539" s="106"/>
      <c r="Q539" s="106"/>
      <c r="R539" s="106"/>
      <c r="S539" s="106"/>
      <c r="T539" s="106">
        <v>1</v>
      </c>
      <c r="U539" s="106"/>
      <c r="V539" s="106">
        <v>1</v>
      </c>
    </row>
    <row r="540" spans="1:22">
      <c r="A540" s="27" t="s">
        <v>1110</v>
      </c>
      <c r="B540" s="39" t="s">
        <v>1111</v>
      </c>
      <c r="C540" s="16"/>
      <c r="D540" s="16"/>
      <c r="E540" s="106"/>
      <c r="F540" s="106"/>
      <c r="G540" s="106">
        <v>1</v>
      </c>
      <c r="H540" s="106"/>
      <c r="J540" s="106"/>
      <c r="K540" s="16"/>
      <c r="L540" s="16"/>
      <c r="M540" s="106"/>
      <c r="N540" s="106"/>
      <c r="O540" s="106"/>
      <c r="P540" s="106"/>
      <c r="Q540" s="106"/>
      <c r="R540" s="106"/>
      <c r="S540" s="106"/>
      <c r="T540" s="106"/>
      <c r="U540" s="106"/>
      <c r="V540" s="106">
        <v>1</v>
      </c>
    </row>
    <row r="541" spans="1:22">
      <c r="A541" s="27" t="s">
        <v>1112</v>
      </c>
      <c r="B541" s="39" t="s">
        <v>1113</v>
      </c>
      <c r="C541" s="16"/>
      <c r="D541" s="16"/>
      <c r="E541" s="106"/>
      <c r="F541" s="106"/>
      <c r="G541" s="106"/>
      <c r="H541" s="106"/>
      <c r="J541" s="106"/>
      <c r="K541" s="16"/>
      <c r="L541" s="16"/>
      <c r="M541" s="106"/>
      <c r="N541" s="106"/>
      <c r="O541" s="106"/>
      <c r="P541" s="106"/>
      <c r="Q541" s="106"/>
      <c r="R541" s="106"/>
      <c r="S541" s="106"/>
      <c r="T541" s="106">
        <v>1</v>
      </c>
      <c r="U541" s="106"/>
      <c r="V541" s="106">
        <v>1</v>
      </c>
    </row>
    <row r="542" spans="1:22">
      <c r="A542" s="27" t="s">
        <v>1114</v>
      </c>
      <c r="B542" s="39" t="s">
        <v>1115</v>
      </c>
      <c r="C542" s="16">
        <v>1</v>
      </c>
      <c r="D542" s="16"/>
      <c r="E542" s="106"/>
      <c r="F542" s="106"/>
      <c r="G542" s="106"/>
      <c r="H542" s="106"/>
      <c r="J542" s="106"/>
      <c r="K542" s="16"/>
      <c r="L542" s="16"/>
      <c r="M542" s="106"/>
      <c r="N542" s="106"/>
      <c r="O542" s="106"/>
      <c r="P542" s="106"/>
      <c r="Q542" s="106"/>
      <c r="R542" s="106"/>
      <c r="S542" s="106"/>
      <c r="T542" s="106"/>
      <c r="U542" s="106"/>
      <c r="V542" s="106">
        <v>1</v>
      </c>
    </row>
    <row r="543" spans="1:22">
      <c r="A543" s="48" t="s">
        <v>1116</v>
      </c>
      <c r="B543" s="47" t="s">
        <v>1117</v>
      </c>
      <c r="C543" s="107"/>
      <c r="D543" s="107"/>
      <c r="E543" s="106"/>
      <c r="F543" s="106"/>
      <c r="G543" s="106"/>
      <c r="H543" s="106">
        <v>1</v>
      </c>
      <c r="J543" s="106"/>
      <c r="K543" s="16"/>
      <c r="L543" s="16"/>
      <c r="M543" s="106"/>
      <c r="N543" s="106"/>
      <c r="O543" s="106"/>
      <c r="P543" s="106"/>
      <c r="Q543" s="106"/>
      <c r="R543" s="106"/>
      <c r="S543" s="106"/>
      <c r="T543" s="106"/>
      <c r="U543" s="106"/>
      <c r="V543" s="106">
        <v>1</v>
      </c>
    </row>
    <row r="544" spans="1:22">
      <c r="A544" s="48" t="s">
        <v>1118</v>
      </c>
      <c r="B544" s="13" t="s">
        <v>1119</v>
      </c>
      <c r="C544" s="16"/>
      <c r="D544" s="16"/>
      <c r="E544" s="106"/>
      <c r="F544" s="106"/>
      <c r="G544" s="106"/>
      <c r="H544" s="106"/>
      <c r="J544" s="106"/>
      <c r="K544" s="16"/>
      <c r="L544" s="16"/>
      <c r="M544" s="106"/>
      <c r="N544" s="106"/>
      <c r="O544" s="106"/>
      <c r="P544" s="106"/>
      <c r="Q544" s="106"/>
      <c r="R544" s="106"/>
      <c r="S544" s="106"/>
      <c r="T544" s="106">
        <v>1</v>
      </c>
      <c r="U544" s="106"/>
      <c r="V544" s="106">
        <v>1</v>
      </c>
    </row>
    <row r="545" spans="1:22">
      <c r="A545" s="48" t="s">
        <v>1120</v>
      </c>
      <c r="B545" s="13" t="s">
        <v>1121</v>
      </c>
      <c r="C545" s="16"/>
      <c r="D545" s="16"/>
      <c r="E545" s="106"/>
      <c r="F545" s="106"/>
      <c r="G545" s="106"/>
      <c r="H545" s="106"/>
      <c r="I545" s="16">
        <v>1</v>
      </c>
      <c r="J545" s="106"/>
      <c r="K545" s="16"/>
      <c r="L545" s="16"/>
      <c r="M545" s="106"/>
      <c r="N545" s="106"/>
      <c r="O545" s="106"/>
      <c r="P545" s="106"/>
      <c r="Q545" s="106"/>
      <c r="R545" s="106"/>
      <c r="S545" s="106"/>
      <c r="T545" s="106"/>
      <c r="U545" s="106"/>
      <c r="V545" s="106">
        <v>1</v>
      </c>
    </row>
    <row r="546" spans="1:22">
      <c r="A546" s="47" t="s">
        <v>1122</v>
      </c>
      <c r="B546" s="13" t="s">
        <v>1123</v>
      </c>
      <c r="C546" s="16"/>
      <c r="D546" s="16"/>
      <c r="E546" s="106"/>
      <c r="F546" s="106"/>
      <c r="G546" s="106"/>
      <c r="H546" s="106"/>
      <c r="J546" s="106">
        <v>1</v>
      </c>
      <c r="K546" s="106"/>
      <c r="L546" s="106"/>
      <c r="M546" s="106"/>
      <c r="N546" s="106"/>
      <c r="O546" s="106"/>
      <c r="P546" s="106"/>
      <c r="Q546" s="106"/>
      <c r="R546" s="106"/>
      <c r="S546" s="106"/>
      <c r="T546" s="106"/>
      <c r="U546" s="106"/>
      <c r="V546" s="106">
        <v>1</v>
      </c>
    </row>
    <row r="547" spans="1:22">
      <c r="A547" s="47" t="s">
        <v>1124</v>
      </c>
      <c r="B547" s="54" t="s">
        <v>1125</v>
      </c>
      <c r="C547" s="107"/>
      <c r="D547" s="107"/>
      <c r="E547" s="106"/>
      <c r="F547" s="106"/>
      <c r="G547" s="106"/>
      <c r="H547" s="106"/>
      <c r="J547" s="106">
        <v>1</v>
      </c>
      <c r="K547" s="106"/>
      <c r="L547" s="106"/>
      <c r="M547" s="106"/>
      <c r="N547" s="106"/>
      <c r="O547" s="106"/>
      <c r="P547" s="106"/>
      <c r="Q547" s="106"/>
      <c r="R547" s="106"/>
      <c r="S547" s="106"/>
      <c r="T547" s="106"/>
      <c r="U547" s="106"/>
      <c r="V547" s="106">
        <v>1</v>
      </c>
    </row>
    <row r="548" spans="1:22">
      <c r="A548" s="47" t="s">
        <v>1126</v>
      </c>
      <c r="B548" s="54" t="s">
        <v>1127</v>
      </c>
      <c r="C548" s="107"/>
      <c r="D548" s="107"/>
      <c r="E548" s="106"/>
      <c r="F548" s="106"/>
      <c r="G548" s="106"/>
      <c r="H548" s="106"/>
      <c r="I548" s="16">
        <v>1</v>
      </c>
      <c r="J548" s="106"/>
      <c r="K548" s="106"/>
      <c r="L548" s="106"/>
      <c r="M548" s="106"/>
      <c r="N548" s="106"/>
      <c r="O548" s="106"/>
      <c r="P548" s="106"/>
      <c r="Q548" s="106"/>
      <c r="R548" s="106"/>
      <c r="S548" s="106"/>
      <c r="T548" s="106"/>
      <c r="U548" s="106"/>
      <c r="V548" s="106">
        <v>1</v>
      </c>
    </row>
    <row r="549" spans="1:22">
      <c r="A549" s="28" t="s">
        <v>1128</v>
      </c>
      <c r="B549" s="39" t="s">
        <v>1129</v>
      </c>
      <c r="C549" s="16"/>
      <c r="D549" s="16"/>
      <c r="E549" s="16">
        <v>1</v>
      </c>
      <c r="K549" s="16"/>
      <c r="L549" s="16"/>
      <c r="V549" s="16">
        <v>1</v>
      </c>
    </row>
    <row r="550" spans="1:22">
      <c r="A550" s="27" t="s">
        <v>1130</v>
      </c>
      <c r="B550" s="20" t="s">
        <v>1131</v>
      </c>
      <c r="C550" s="106"/>
      <c r="D550" s="106"/>
      <c r="E550" s="106"/>
      <c r="F550" s="106"/>
      <c r="G550" s="106">
        <v>1</v>
      </c>
      <c r="H550" s="106"/>
      <c r="J550" s="106"/>
      <c r="K550" s="106"/>
      <c r="L550" s="106"/>
      <c r="M550" s="106"/>
      <c r="N550" s="106"/>
      <c r="O550" s="106"/>
      <c r="P550" s="106"/>
      <c r="Q550" s="106"/>
      <c r="R550" s="106"/>
      <c r="S550" s="106"/>
      <c r="T550" s="106"/>
      <c r="U550" s="106"/>
      <c r="V550" s="106">
        <v>1</v>
      </c>
    </row>
    <row r="551" spans="1:22">
      <c r="A551" s="27" t="s">
        <v>1132</v>
      </c>
      <c r="B551" s="20" t="s">
        <v>1133</v>
      </c>
      <c r="C551" s="106"/>
      <c r="D551" s="106"/>
      <c r="E551" s="106"/>
      <c r="F551" s="106"/>
      <c r="G551" s="106">
        <v>1</v>
      </c>
      <c r="H551" s="106"/>
      <c r="J551" s="106"/>
      <c r="K551" s="106"/>
      <c r="L551" s="106"/>
      <c r="M551" s="106"/>
      <c r="N551" s="106"/>
      <c r="O551" s="106"/>
      <c r="P551" s="106"/>
      <c r="Q551" s="106"/>
      <c r="R551" s="106"/>
      <c r="S551" s="106"/>
      <c r="T551" s="106"/>
      <c r="U551" s="106"/>
      <c r="V551" s="106">
        <v>1</v>
      </c>
    </row>
    <row r="552" spans="1:22">
      <c r="A552" s="27" t="s">
        <v>1134</v>
      </c>
      <c r="B552" s="20" t="s">
        <v>1135</v>
      </c>
      <c r="C552" s="106"/>
      <c r="D552" s="106"/>
      <c r="E552" s="106">
        <v>1</v>
      </c>
      <c r="F552" s="106">
        <v>1</v>
      </c>
      <c r="G552" s="106"/>
      <c r="H552" s="111"/>
      <c r="J552" s="106"/>
      <c r="K552" s="106"/>
      <c r="L552" s="106"/>
      <c r="M552" s="106"/>
      <c r="N552" s="106"/>
      <c r="O552" s="106"/>
      <c r="P552" s="106"/>
      <c r="Q552" s="106"/>
      <c r="R552" s="106"/>
      <c r="S552" s="106"/>
      <c r="T552" s="106"/>
      <c r="U552" s="106"/>
      <c r="V552" s="106">
        <v>1</v>
      </c>
    </row>
    <row r="553" spans="1:22">
      <c r="A553" s="27" t="s">
        <v>1136</v>
      </c>
      <c r="B553" s="39" t="s">
        <v>1137</v>
      </c>
      <c r="C553" s="16"/>
      <c r="D553" s="16"/>
      <c r="K553" s="16"/>
      <c r="L553" s="16"/>
      <c r="T553" s="16">
        <v>1</v>
      </c>
      <c r="V553" s="16">
        <v>1</v>
      </c>
    </row>
    <row r="554" spans="1:22" s="11" customFormat="1">
      <c r="A554" s="27" t="s">
        <v>1138</v>
      </c>
      <c r="B554" s="39" t="s">
        <v>1139</v>
      </c>
      <c r="C554" s="16"/>
      <c r="D554" s="16"/>
      <c r="E554" s="16"/>
      <c r="F554" s="16"/>
      <c r="G554" s="16"/>
      <c r="H554" s="16"/>
      <c r="I554" s="16"/>
      <c r="J554" s="16">
        <v>1</v>
      </c>
      <c r="K554" s="16"/>
      <c r="L554" s="16"/>
      <c r="M554" s="16"/>
      <c r="N554" s="16"/>
      <c r="O554" s="16"/>
      <c r="P554" s="16"/>
      <c r="Q554" s="16"/>
      <c r="R554" s="16"/>
      <c r="S554" s="16"/>
      <c r="T554" s="16"/>
      <c r="U554" s="16"/>
      <c r="V554" s="16">
        <v>1</v>
      </c>
    </row>
    <row r="555" spans="1:22" s="11" customFormat="1">
      <c r="A555" s="27" t="s">
        <v>1140</v>
      </c>
      <c r="B555" s="20" t="s">
        <v>1141</v>
      </c>
      <c r="C555" s="106"/>
      <c r="D555" s="106"/>
      <c r="E555" s="106"/>
      <c r="F555" s="16"/>
      <c r="G555" s="106">
        <v>1</v>
      </c>
      <c r="H555" s="106"/>
      <c r="I555" s="16">
        <v>1</v>
      </c>
      <c r="J555" s="106">
        <v>1</v>
      </c>
      <c r="K555" s="106"/>
      <c r="L555" s="106"/>
      <c r="M555" s="106"/>
      <c r="N555" s="106"/>
      <c r="O555" s="106"/>
      <c r="P555" s="106"/>
      <c r="Q555" s="106"/>
      <c r="R555" s="106"/>
      <c r="S555" s="106"/>
      <c r="T555" s="106"/>
      <c r="U555" s="106"/>
      <c r="V555" s="106">
        <v>1</v>
      </c>
    </row>
    <row r="556" spans="1:22" s="11" customFormat="1">
      <c r="A556" s="48" t="s">
        <v>1142</v>
      </c>
      <c r="B556" s="20" t="s">
        <v>1143</v>
      </c>
      <c r="C556" s="106"/>
      <c r="D556" s="106"/>
      <c r="E556" s="106"/>
      <c r="F556" s="16"/>
      <c r="G556" s="106"/>
      <c r="H556" s="106"/>
      <c r="I556" s="16"/>
      <c r="J556" s="106"/>
      <c r="K556" s="106"/>
      <c r="L556" s="106"/>
      <c r="M556" s="106"/>
      <c r="N556" s="106"/>
      <c r="O556" s="106"/>
      <c r="P556" s="106"/>
      <c r="Q556" s="106"/>
      <c r="R556" s="106"/>
      <c r="S556" s="106"/>
      <c r="T556" s="106">
        <v>1</v>
      </c>
      <c r="U556" s="106"/>
      <c r="V556" s="106">
        <v>1</v>
      </c>
    </row>
    <row r="557" spans="1:22" s="11" customFormat="1">
      <c r="A557" s="27" t="s">
        <v>1144</v>
      </c>
      <c r="B557" s="20" t="s">
        <v>1145</v>
      </c>
      <c r="C557" s="106"/>
      <c r="D557" s="106"/>
      <c r="E557" s="106"/>
      <c r="F557" s="16"/>
      <c r="G557" s="106"/>
      <c r="H557" s="106"/>
      <c r="I557" s="16">
        <v>1</v>
      </c>
      <c r="J557" s="106"/>
      <c r="K557" s="106"/>
      <c r="L557" s="106"/>
      <c r="M557" s="106"/>
      <c r="N557" s="106"/>
      <c r="O557" s="106"/>
      <c r="P557" s="106"/>
      <c r="Q557" s="106"/>
      <c r="R557" s="106"/>
      <c r="S557" s="106"/>
      <c r="T557" s="106"/>
      <c r="U557" s="106"/>
      <c r="V557" s="106">
        <v>1</v>
      </c>
    </row>
    <row r="558" spans="1:22">
      <c r="A558" s="29" t="s">
        <v>1146</v>
      </c>
      <c r="B558" s="20" t="s">
        <v>1147</v>
      </c>
      <c r="C558" s="106"/>
      <c r="D558" s="106"/>
      <c r="E558" s="106"/>
      <c r="F558" s="106"/>
      <c r="G558" s="106"/>
      <c r="H558" s="106"/>
      <c r="J558" s="106"/>
      <c r="K558" s="106">
        <v>1</v>
      </c>
      <c r="L558" s="106"/>
      <c r="M558" s="106"/>
      <c r="N558" s="106"/>
      <c r="O558" s="106"/>
      <c r="P558" s="106"/>
      <c r="Q558" s="106"/>
      <c r="R558" s="106"/>
      <c r="S558" s="106"/>
      <c r="T558" s="106"/>
      <c r="U558" s="106"/>
      <c r="V558" s="106">
        <v>1</v>
      </c>
    </row>
    <row r="559" spans="1:22">
      <c r="A559" s="27" t="s">
        <v>1148</v>
      </c>
      <c r="B559" s="20" t="s">
        <v>1149</v>
      </c>
      <c r="C559" s="106"/>
      <c r="D559" s="106"/>
      <c r="E559" s="106"/>
      <c r="F559" s="106"/>
      <c r="G559" s="106"/>
      <c r="H559" s="106"/>
      <c r="J559" s="106"/>
      <c r="K559" s="106"/>
      <c r="L559" s="106"/>
      <c r="M559" s="106"/>
      <c r="N559" s="106"/>
      <c r="O559" s="106"/>
      <c r="P559" s="106"/>
      <c r="Q559" s="106"/>
      <c r="R559" s="106"/>
      <c r="S559" s="106"/>
      <c r="T559" s="106">
        <v>1</v>
      </c>
      <c r="U559" s="106"/>
      <c r="V559" s="106">
        <v>1</v>
      </c>
    </row>
    <row r="560" spans="1:22">
      <c r="A560" s="27" t="s">
        <v>1150</v>
      </c>
      <c r="B560" s="20" t="s">
        <v>1151</v>
      </c>
      <c r="C560" s="106"/>
      <c r="D560" s="106"/>
      <c r="E560" s="106"/>
      <c r="F560" s="106"/>
      <c r="G560" s="106"/>
      <c r="H560" s="106"/>
      <c r="J560" s="106"/>
      <c r="K560" s="106"/>
      <c r="L560" s="106"/>
      <c r="M560" s="106"/>
      <c r="N560" s="106"/>
      <c r="O560" s="106"/>
      <c r="P560" s="106"/>
      <c r="Q560" s="106"/>
      <c r="R560" s="106"/>
      <c r="S560" s="106"/>
      <c r="T560" s="106">
        <v>1</v>
      </c>
      <c r="U560" s="106"/>
      <c r="V560" s="106">
        <v>1</v>
      </c>
    </row>
    <row r="561" spans="1:22">
      <c r="A561" s="27" t="s">
        <v>1152</v>
      </c>
      <c r="B561" s="20" t="s">
        <v>1153</v>
      </c>
      <c r="C561" s="106"/>
      <c r="D561" s="106"/>
      <c r="E561" s="106"/>
      <c r="F561" s="106"/>
      <c r="G561" s="106"/>
      <c r="H561" s="106"/>
      <c r="J561" s="106"/>
      <c r="K561" s="106"/>
      <c r="L561" s="106"/>
      <c r="M561" s="106"/>
      <c r="N561" s="106"/>
      <c r="O561" s="106"/>
      <c r="P561" s="106"/>
      <c r="Q561" s="106"/>
      <c r="R561" s="106"/>
      <c r="S561" s="106"/>
      <c r="T561" s="106">
        <v>1</v>
      </c>
      <c r="U561" s="106"/>
      <c r="V561" s="106">
        <v>1</v>
      </c>
    </row>
    <row r="562" spans="1:22">
      <c r="A562" s="27" t="s">
        <v>1154</v>
      </c>
      <c r="B562" s="20" t="s">
        <v>1155</v>
      </c>
      <c r="C562" s="106"/>
      <c r="D562" s="106"/>
      <c r="E562" s="106"/>
      <c r="F562" s="106"/>
      <c r="G562" s="106"/>
      <c r="H562" s="106"/>
      <c r="J562" s="106"/>
      <c r="K562" s="106"/>
      <c r="L562" s="106"/>
      <c r="M562" s="106"/>
      <c r="N562" s="106"/>
      <c r="O562" s="106"/>
      <c r="P562" s="106"/>
      <c r="Q562" s="106"/>
      <c r="R562" s="106"/>
      <c r="S562" s="106"/>
      <c r="T562" s="106">
        <v>1</v>
      </c>
      <c r="U562" s="106"/>
      <c r="V562" s="106">
        <v>1</v>
      </c>
    </row>
    <row r="563" spans="1:22">
      <c r="A563" s="27" t="s">
        <v>1156</v>
      </c>
      <c r="B563" s="20" t="s">
        <v>1157</v>
      </c>
      <c r="C563" s="106"/>
      <c r="D563" s="106"/>
      <c r="E563" s="106">
        <v>1</v>
      </c>
      <c r="F563" s="106">
        <v>1</v>
      </c>
      <c r="G563" s="106">
        <v>1</v>
      </c>
      <c r="H563" s="106"/>
      <c r="I563" s="16">
        <v>1</v>
      </c>
      <c r="J563" s="106">
        <v>1</v>
      </c>
      <c r="K563" s="106"/>
      <c r="L563" s="106"/>
      <c r="M563" s="106"/>
      <c r="N563" s="106"/>
      <c r="O563" s="106"/>
      <c r="P563" s="106"/>
      <c r="Q563" s="106"/>
      <c r="R563" s="106"/>
      <c r="S563" s="106"/>
      <c r="T563" s="106"/>
      <c r="U563" s="106"/>
      <c r="V563" s="106">
        <v>1</v>
      </c>
    </row>
    <row r="564" spans="1:22">
      <c r="A564" s="27" t="s">
        <v>1158</v>
      </c>
      <c r="B564" s="20" t="s">
        <v>1159</v>
      </c>
      <c r="C564" s="106"/>
      <c r="D564" s="106"/>
      <c r="E564" s="106"/>
      <c r="F564" s="106"/>
      <c r="G564" s="106"/>
      <c r="H564" s="106"/>
      <c r="J564" s="106"/>
      <c r="K564" s="106"/>
      <c r="L564" s="106"/>
      <c r="M564" s="106"/>
      <c r="N564" s="106"/>
      <c r="O564" s="106"/>
      <c r="P564" s="106"/>
      <c r="Q564" s="106"/>
      <c r="R564" s="106"/>
      <c r="S564" s="106"/>
      <c r="T564" s="106">
        <v>1</v>
      </c>
      <c r="U564" s="106"/>
      <c r="V564" s="106">
        <v>1</v>
      </c>
    </row>
    <row r="565" spans="1:22">
      <c r="A565" s="27" t="s">
        <v>1160</v>
      </c>
      <c r="B565" s="39" t="s">
        <v>1161</v>
      </c>
      <c r="C565" s="16"/>
      <c r="D565" s="16"/>
      <c r="E565" s="106"/>
      <c r="F565" s="106">
        <v>1</v>
      </c>
      <c r="G565" s="106"/>
      <c r="H565" s="106"/>
      <c r="J565" s="106"/>
      <c r="K565" s="16"/>
      <c r="L565" s="16"/>
      <c r="M565" s="106"/>
      <c r="N565" s="106"/>
      <c r="O565" s="106"/>
      <c r="P565" s="106"/>
      <c r="Q565" s="106"/>
      <c r="R565" s="106"/>
      <c r="S565" s="106"/>
      <c r="T565" s="106"/>
      <c r="U565" s="106"/>
      <c r="V565" s="106">
        <v>1</v>
      </c>
    </row>
    <row r="566" spans="1:22">
      <c r="A566" s="27" t="s">
        <v>1162</v>
      </c>
      <c r="B566" s="20" t="s">
        <v>1163</v>
      </c>
      <c r="C566" s="106"/>
      <c r="D566" s="106"/>
      <c r="E566" s="106"/>
      <c r="F566" s="106"/>
      <c r="G566" s="106">
        <v>1</v>
      </c>
      <c r="H566" s="106"/>
      <c r="J566" s="106"/>
      <c r="K566" s="106"/>
      <c r="L566" s="106"/>
      <c r="M566" s="106"/>
      <c r="N566" s="106"/>
      <c r="O566" s="106"/>
      <c r="P566" s="106"/>
      <c r="Q566" s="106"/>
      <c r="R566" s="106"/>
      <c r="S566" s="106"/>
      <c r="T566" s="106"/>
      <c r="U566" s="106"/>
      <c r="V566" s="106">
        <v>1</v>
      </c>
    </row>
    <row r="567" spans="1:22">
      <c r="A567" s="27" t="s">
        <v>1164</v>
      </c>
      <c r="B567" s="20" t="s">
        <v>1165</v>
      </c>
      <c r="C567" s="106"/>
      <c r="D567" s="106"/>
      <c r="E567" s="106"/>
      <c r="F567" s="106"/>
      <c r="G567" s="106"/>
      <c r="H567" s="106"/>
      <c r="J567" s="106"/>
      <c r="K567" s="106"/>
      <c r="L567" s="106"/>
      <c r="M567" s="106"/>
      <c r="N567" s="106"/>
      <c r="O567" s="106"/>
      <c r="P567" s="106"/>
      <c r="Q567" s="106"/>
      <c r="R567" s="106"/>
      <c r="S567" s="106"/>
      <c r="T567" s="106">
        <v>1</v>
      </c>
      <c r="U567" s="106"/>
      <c r="V567" s="106">
        <v>1</v>
      </c>
    </row>
    <row r="568" spans="1:22">
      <c r="A568" s="27" t="s">
        <v>1166</v>
      </c>
      <c r="B568" s="20" t="s">
        <v>1167</v>
      </c>
      <c r="C568" s="106"/>
      <c r="D568" s="106"/>
      <c r="E568" s="106"/>
      <c r="F568" s="106"/>
      <c r="G568" s="106"/>
      <c r="H568" s="106"/>
      <c r="J568" s="106"/>
      <c r="K568" s="106"/>
      <c r="L568" s="106"/>
      <c r="M568" s="106"/>
      <c r="N568" s="106"/>
      <c r="O568" s="106"/>
      <c r="P568" s="106"/>
      <c r="Q568" s="106"/>
      <c r="R568" s="106"/>
      <c r="S568" s="106"/>
      <c r="T568" s="106">
        <v>1</v>
      </c>
      <c r="U568" s="106"/>
      <c r="V568" s="106">
        <v>1</v>
      </c>
    </row>
    <row r="569" spans="1:22">
      <c r="A569" s="27" t="s">
        <v>1168</v>
      </c>
      <c r="B569" s="39" t="s">
        <v>1169</v>
      </c>
      <c r="C569" s="16"/>
      <c r="D569" s="16"/>
      <c r="K569" s="16"/>
      <c r="L569" s="16"/>
      <c r="T569" s="16">
        <v>1</v>
      </c>
      <c r="V569" s="16">
        <v>1</v>
      </c>
    </row>
    <row r="570" spans="1:22">
      <c r="A570" s="27" t="s">
        <v>1170</v>
      </c>
      <c r="B570" s="20" t="s">
        <v>1171</v>
      </c>
      <c r="C570" s="106"/>
      <c r="D570" s="106"/>
      <c r="E570" s="106"/>
      <c r="F570" s="106"/>
      <c r="G570" s="106">
        <v>1</v>
      </c>
      <c r="H570" s="106"/>
      <c r="J570" s="106"/>
      <c r="K570" s="106"/>
      <c r="L570" s="106"/>
      <c r="M570" s="106"/>
      <c r="N570" s="106"/>
      <c r="O570" s="106"/>
      <c r="P570" s="106"/>
      <c r="Q570" s="106"/>
      <c r="R570" s="106"/>
      <c r="S570" s="106"/>
      <c r="T570" s="106"/>
      <c r="U570" s="106"/>
      <c r="V570" s="106">
        <v>1</v>
      </c>
    </row>
    <row r="571" spans="1:22">
      <c r="A571" s="27" t="s">
        <v>1172</v>
      </c>
      <c r="B571" s="20" t="s">
        <v>1173</v>
      </c>
      <c r="C571" s="106"/>
      <c r="D571" s="106"/>
      <c r="E571" s="106"/>
      <c r="F571" s="106"/>
      <c r="G571" s="106"/>
      <c r="H571" s="106"/>
      <c r="J571" s="106">
        <v>1</v>
      </c>
      <c r="K571" s="106"/>
      <c r="L571" s="106"/>
      <c r="M571" s="106"/>
      <c r="N571" s="106"/>
      <c r="O571" s="106"/>
      <c r="P571" s="106"/>
      <c r="Q571" s="106"/>
      <c r="R571" s="106"/>
      <c r="S571" s="106"/>
      <c r="T571" s="106"/>
      <c r="U571" s="106"/>
      <c r="V571" s="106">
        <v>1</v>
      </c>
    </row>
    <row r="572" spans="1:22">
      <c r="A572" s="27" t="s">
        <v>1174</v>
      </c>
      <c r="B572" s="20" t="s">
        <v>1175</v>
      </c>
      <c r="C572" s="106"/>
      <c r="D572" s="106"/>
      <c r="E572" s="106"/>
      <c r="F572" s="106"/>
      <c r="G572" s="106"/>
      <c r="H572" s="106"/>
      <c r="J572" s="106"/>
      <c r="K572" s="106"/>
      <c r="L572" s="106"/>
      <c r="M572" s="106"/>
      <c r="N572" s="106"/>
      <c r="O572" s="106"/>
      <c r="P572" s="106"/>
      <c r="Q572" s="106"/>
      <c r="R572" s="106"/>
      <c r="S572" s="106"/>
      <c r="T572" s="106">
        <v>1</v>
      </c>
      <c r="U572" s="106"/>
      <c r="V572" s="106">
        <v>1</v>
      </c>
    </row>
    <row r="573" spans="1:22">
      <c r="A573" s="27" t="s">
        <v>1176</v>
      </c>
      <c r="B573" s="20" t="s">
        <v>1177</v>
      </c>
      <c r="C573" s="106"/>
      <c r="D573" s="106"/>
      <c r="E573" s="106"/>
      <c r="F573" s="106"/>
      <c r="G573" s="106">
        <v>1</v>
      </c>
      <c r="H573" s="106"/>
      <c r="J573" s="106">
        <v>1</v>
      </c>
      <c r="K573" s="106"/>
      <c r="L573" s="106"/>
      <c r="M573" s="106"/>
      <c r="N573" s="106"/>
      <c r="O573" s="106"/>
      <c r="P573" s="106"/>
      <c r="Q573" s="106"/>
      <c r="R573" s="106"/>
      <c r="S573" s="106"/>
      <c r="T573" s="106"/>
      <c r="U573" s="106"/>
      <c r="V573" s="106">
        <v>1</v>
      </c>
    </row>
    <row r="574" spans="1:22">
      <c r="A574" s="27" t="s">
        <v>1178</v>
      </c>
      <c r="B574" s="20" t="s">
        <v>1179</v>
      </c>
      <c r="C574" s="106"/>
      <c r="D574" s="106"/>
      <c r="E574" s="106"/>
      <c r="F574" s="106"/>
      <c r="G574" s="106"/>
      <c r="H574" s="106"/>
      <c r="J574" s="106">
        <v>1</v>
      </c>
      <c r="K574" s="106"/>
      <c r="L574" s="106"/>
      <c r="M574" s="106"/>
      <c r="N574" s="106"/>
      <c r="O574" s="106"/>
      <c r="P574" s="106"/>
      <c r="Q574" s="106"/>
      <c r="R574" s="106"/>
      <c r="S574" s="106"/>
      <c r="T574" s="106"/>
      <c r="U574" s="106"/>
      <c r="V574" s="106">
        <v>1</v>
      </c>
    </row>
    <row r="575" spans="1:22">
      <c r="A575" s="48" t="s">
        <v>1180</v>
      </c>
      <c r="B575" s="47" t="s">
        <v>1181</v>
      </c>
      <c r="C575" s="106"/>
      <c r="D575" s="106"/>
      <c r="E575" s="106"/>
      <c r="F575" s="106"/>
      <c r="G575" s="106">
        <v>1</v>
      </c>
      <c r="H575" s="106"/>
      <c r="J575" s="106"/>
      <c r="K575" s="106"/>
      <c r="L575" s="106"/>
      <c r="M575" s="106"/>
      <c r="N575" s="106"/>
      <c r="O575" s="106"/>
      <c r="P575" s="106"/>
      <c r="Q575" s="106"/>
      <c r="R575" s="106"/>
      <c r="S575" s="106"/>
      <c r="T575" s="106"/>
      <c r="U575" s="106"/>
      <c r="V575" s="106">
        <v>1</v>
      </c>
    </row>
    <row r="576" spans="1:22">
      <c r="A576" s="28" t="s">
        <v>1182</v>
      </c>
      <c r="B576" s="39" t="s">
        <v>1183</v>
      </c>
      <c r="C576" s="16"/>
      <c r="D576" s="16"/>
      <c r="K576" s="16"/>
      <c r="L576" s="16"/>
      <c r="T576" s="16">
        <v>1</v>
      </c>
      <c r="V576" s="16">
        <v>1</v>
      </c>
    </row>
    <row r="577" spans="1:22">
      <c r="A577" s="13" t="s">
        <v>1184</v>
      </c>
      <c r="B577" s="24" t="s">
        <v>1185</v>
      </c>
      <c r="C577" s="16"/>
      <c r="D577" s="16"/>
      <c r="G577" s="16">
        <v>1</v>
      </c>
      <c r="K577" s="16"/>
      <c r="L577" s="16"/>
      <c r="V577" s="16">
        <v>1</v>
      </c>
    </row>
    <row r="578" spans="1:22">
      <c r="A578" s="48" t="s">
        <v>1186</v>
      </c>
      <c r="B578" s="47" t="s">
        <v>1187</v>
      </c>
      <c r="C578" s="107"/>
      <c r="D578" s="107"/>
      <c r="G578" s="16">
        <v>1</v>
      </c>
      <c r="K578" s="16"/>
      <c r="L578" s="16"/>
      <c r="V578" s="16">
        <v>1</v>
      </c>
    </row>
    <row r="579" spans="1:22">
      <c r="A579" s="48" t="s">
        <v>1188</v>
      </c>
      <c r="B579" s="47" t="s">
        <v>1189</v>
      </c>
      <c r="C579" s="107"/>
      <c r="D579" s="107"/>
      <c r="I579" s="16">
        <v>1</v>
      </c>
      <c r="K579" s="16"/>
      <c r="L579" s="16"/>
      <c r="V579" s="16">
        <v>1</v>
      </c>
    </row>
    <row r="580" spans="1:22">
      <c r="A580" s="27" t="s">
        <v>1190</v>
      </c>
      <c r="B580" s="39" t="s">
        <v>1191</v>
      </c>
      <c r="C580" s="16"/>
      <c r="D580" s="16"/>
      <c r="K580" s="16"/>
      <c r="L580" s="16"/>
      <c r="T580" s="16">
        <v>1</v>
      </c>
      <c r="V580" s="16">
        <v>1</v>
      </c>
    </row>
    <row r="581" spans="1:22">
      <c r="A581" s="27" t="s">
        <v>1192</v>
      </c>
      <c r="B581" s="39" t="s">
        <v>1193</v>
      </c>
      <c r="C581" s="16"/>
      <c r="D581" s="16"/>
      <c r="G581" s="16">
        <v>1</v>
      </c>
      <c r="K581" s="16"/>
      <c r="L581" s="16"/>
      <c r="V581" s="16">
        <v>1</v>
      </c>
    </row>
    <row r="582" spans="1:22">
      <c r="A582" s="27" t="s">
        <v>1194</v>
      </c>
      <c r="B582" s="39" t="s">
        <v>1195</v>
      </c>
      <c r="C582" s="16"/>
      <c r="D582" s="16"/>
      <c r="I582" s="16">
        <v>1</v>
      </c>
      <c r="K582" s="16"/>
      <c r="L582" s="16"/>
      <c r="V582" s="16">
        <v>1</v>
      </c>
    </row>
    <row r="583" spans="1:22">
      <c r="A583" s="27" t="s">
        <v>1196</v>
      </c>
      <c r="B583" s="39" t="s">
        <v>1197</v>
      </c>
      <c r="C583" s="16"/>
      <c r="D583" s="16"/>
      <c r="K583" s="16"/>
      <c r="L583" s="16"/>
      <c r="T583" s="16">
        <v>1</v>
      </c>
      <c r="V583" s="16">
        <v>1</v>
      </c>
    </row>
    <row r="584" spans="1:22">
      <c r="A584" s="27" t="s">
        <v>1198</v>
      </c>
      <c r="B584" s="20" t="s">
        <v>1199</v>
      </c>
      <c r="C584" s="106"/>
      <c r="D584" s="106"/>
      <c r="E584" s="106">
        <v>1</v>
      </c>
      <c r="F584" s="106"/>
      <c r="G584" s="106"/>
      <c r="H584" s="106"/>
      <c r="J584" s="106">
        <v>1</v>
      </c>
      <c r="K584" s="106"/>
      <c r="L584" s="106"/>
      <c r="M584" s="106"/>
      <c r="N584" s="106"/>
      <c r="O584" s="106"/>
      <c r="P584" s="106"/>
      <c r="Q584" s="106"/>
      <c r="R584" s="106"/>
      <c r="S584" s="106"/>
      <c r="T584" s="106"/>
      <c r="U584" s="106"/>
      <c r="V584" s="106">
        <v>1</v>
      </c>
    </row>
    <row r="585" spans="1:22">
      <c r="A585" s="27" t="s">
        <v>1200</v>
      </c>
      <c r="B585" s="20" t="s">
        <v>1201</v>
      </c>
      <c r="C585" s="106"/>
      <c r="D585" s="106"/>
      <c r="E585" s="111"/>
      <c r="F585" s="106"/>
      <c r="G585" s="111"/>
      <c r="H585" s="106"/>
      <c r="I585" s="16">
        <v>1</v>
      </c>
      <c r="J585" s="111"/>
      <c r="K585" s="106"/>
      <c r="L585" s="106"/>
      <c r="M585" s="106"/>
      <c r="N585" s="106"/>
      <c r="O585" s="106"/>
      <c r="P585" s="106"/>
      <c r="Q585" s="106"/>
      <c r="R585" s="106"/>
      <c r="S585" s="106"/>
      <c r="T585" s="106"/>
      <c r="U585" s="106"/>
      <c r="V585" s="106">
        <v>1</v>
      </c>
    </row>
    <row r="586" spans="1:22">
      <c r="A586" s="27" t="s">
        <v>1202</v>
      </c>
      <c r="B586" s="20" t="s">
        <v>1203</v>
      </c>
      <c r="C586" s="106"/>
      <c r="D586" s="106"/>
      <c r="E586" s="106"/>
      <c r="F586" s="106"/>
      <c r="G586" s="106">
        <v>1</v>
      </c>
      <c r="H586" s="106"/>
      <c r="J586" s="106"/>
      <c r="K586" s="106"/>
      <c r="L586" s="106"/>
      <c r="M586" s="106"/>
      <c r="N586" s="106"/>
      <c r="O586" s="106"/>
      <c r="P586" s="106"/>
      <c r="Q586" s="106"/>
      <c r="R586" s="106"/>
      <c r="S586" s="106"/>
      <c r="T586" s="106"/>
      <c r="U586" s="106"/>
      <c r="V586" s="106">
        <v>1</v>
      </c>
    </row>
    <row r="587" spans="1:22">
      <c r="A587" s="27" t="s">
        <v>1204</v>
      </c>
      <c r="B587" s="20" t="s">
        <v>1205</v>
      </c>
      <c r="C587" s="106"/>
      <c r="D587" s="106"/>
      <c r="E587" s="106"/>
      <c r="F587" s="106"/>
      <c r="G587" s="106"/>
      <c r="H587" s="106"/>
      <c r="J587" s="106"/>
      <c r="K587" s="106"/>
      <c r="L587" s="106"/>
      <c r="M587" s="106"/>
      <c r="N587" s="106"/>
      <c r="O587" s="106"/>
      <c r="P587" s="106"/>
      <c r="Q587" s="106"/>
      <c r="R587" s="106"/>
      <c r="S587" s="106"/>
      <c r="T587" s="106">
        <v>1</v>
      </c>
      <c r="U587" s="106"/>
      <c r="V587" s="106">
        <v>1</v>
      </c>
    </row>
    <row r="588" spans="1:22">
      <c r="A588" s="27" t="s">
        <v>1206</v>
      </c>
      <c r="B588" s="20" t="s">
        <v>1207</v>
      </c>
      <c r="C588" s="106"/>
      <c r="D588" s="106"/>
      <c r="E588" s="106"/>
      <c r="F588" s="106"/>
      <c r="G588" s="106"/>
      <c r="H588" s="106">
        <v>1</v>
      </c>
      <c r="J588" s="106"/>
      <c r="K588" s="106"/>
      <c r="L588" s="106"/>
      <c r="M588" s="106"/>
      <c r="N588" s="106"/>
      <c r="O588" s="106"/>
      <c r="P588" s="106"/>
      <c r="Q588" s="106"/>
      <c r="R588" s="106"/>
      <c r="S588" s="106"/>
      <c r="T588" s="106"/>
      <c r="U588" s="106"/>
      <c r="V588" s="106">
        <v>1</v>
      </c>
    </row>
    <row r="589" spans="1:22">
      <c r="A589" s="27" t="s">
        <v>1208</v>
      </c>
      <c r="B589" s="20" t="s">
        <v>1209</v>
      </c>
      <c r="C589" s="106"/>
      <c r="D589" s="106"/>
      <c r="E589" s="106"/>
      <c r="F589" s="106"/>
      <c r="G589" s="106"/>
      <c r="H589" s="106"/>
      <c r="J589" s="106"/>
      <c r="K589" s="106">
        <v>1</v>
      </c>
      <c r="L589" s="106"/>
      <c r="M589" s="106"/>
      <c r="N589" s="106">
        <v>1</v>
      </c>
      <c r="O589" s="106">
        <v>1</v>
      </c>
      <c r="P589" s="106"/>
      <c r="Q589" s="106">
        <v>1</v>
      </c>
      <c r="R589" s="106">
        <v>1</v>
      </c>
      <c r="S589" s="106"/>
      <c r="T589" s="106"/>
      <c r="U589" s="106"/>
      <c r="V589" s="106">
        <v>1</v>
      </c>
    </row>
    <row r="590" spans="1:22">
      <c r="A590" s="48" t="s">
        <v>1210</v>
      </c>
      <c r="B590" s="47" t="s">
        <v>1211</v>
      </c>
      <c r="C590" s="106"/>
      <c r="D590" s="106"/>
      <c r="E590" s="106"/>
      <c r="F590" s="106"/>
      <c r="G590" s="106"/>
      <c r="H590" s="106"/>
      <c r="J590" s="106"/>
      <c r="K590" s="106"/>
      <c r="L590" s="106"/>
      <c r="M590" s="106"/>
      <c r="N590" s="106"/>
      <c r="O590" s="106"/>
      <c r="P590" s="106"/>
      <c r="Q590" s="106"/>
      <c r="R590" s="106"/>
      <c r="S590" s="106"/>
      <c r="T590" s="106">
        <v>1</v>
      </c>
      <c r="U590" s="106"/>
      <c r="V590" s="106">
        <v>1</v>
      </c>
    </row>
    <row r="591" spans="1:22">
      <c r="A591" s="27" t="s">
        <v>1212</v>
      </c>
      <c r="B591" s="20" t="s">
        <v>1213</v>
      </c>
      <c r="C591" s="106"/>
      <c r="D591" s="106"/>
      <c r="E591" s="106"/>
      <c r="F591" s="106"/>
      <c r="G591" s="106">
        <v>1</v>
      </c>
      <c r="H591" s="106"/>
      <c r="I591" s="16">
        <v>1</v>
      </c>
      <c r="J591" s="106"/>
      <c r="K591" s="106"/>
      <c r="L591" s="106"/>
      <c r="M591" s="106"/>
      <c r="N591" s="106"/>
      <c r="O591" s="106"/>
      <c r="P591" s="106"/>
      <c r="Q591" s="106"/>
      <c r="R591" s="106"/>
      <c r="S591" s="106"/>
      <c r="T591" s="106"/>
      <c r="U591" s="106"/>
      <c r="V591" s="106">
        <v>1</v>
      </c>
    </row>
    <row r="592" spans="1:22">
      <c r="A592" s="47" t="s">
        <v>1214</v>
      </c>
      <c r="B592" s="47" t="s">
        <v>1215</v>
      </c>
      <c r="C592" s="106"/>
      <c r="D592" s="106"/>
      <c r="E592" s="106"/>
      <c r="F592" s="106"/>
      <c r="G592" s="106"/>
      <c r="H592" s="106"/>
      <c r="J592" s="106">
        <v>1</v>
      </c>
      <c r="K592" s="106"/>
      <c r="L592" s="106"/>
      <c r="M592" s="106"/>
      <c r="N592" s="106"/>
      <c r="O592" s="106"/>
      <c r="P592" s="106"/>
      <c r="Q592" s="106"/>
      <c r="R592" s="106"/>
      <c r="S592" s="106"/>
      <c r="T592" s="106"/>
      <c r="U592" s="106"/>
      <c r="V592" s="106">
        <v>1</v>
      </c>
    </row>
    <row r="593" spans="1:22">
      <c r="A593" s="28" t="s">
        <v>1216</v>
      </c>
      <c r="B593" s="39" t="s">
        <v>1217</v>
      </c>
      <c r="C593" s="16"/>
      <c r="D593" s="16"/>
      <c r="K593" s="16"/>
      <c r="L593" s="16"/>
      <c r="T593" s="16">
        <v>1</v>
      </c>
      <c r="V593" s="16">
        <v>1</v>
      </c>
    </row>
    <row r="594" spans="1:22">
      <c r="A594" s="28" t="s">
        <v>1218</v>
      </c>
      <c r="B594" s="39" t="s">
        <v>1219</v>
      </c>
      <c r="C594" s="16"/>
      <c r="D594" s="16"/>
      <c r="I594" s="16">
        <v>1</v>
      </c>
      <c r="K594" s="16"/>
      <c r="L594" s="16"/>
      <c r="V594" s="16">
        <v>1</v>
      </c>
    </row>
    <row r="595" spans="1:22">
      <c r="A595" s="28" t="s">
        <v>1220</v>
      </c>
      <c r="B595" s="39" t="s">
        <v>1221</v>
      </c>
      <c r="C595" s="16"/>
      <c r="D595" s="16"/>
      <c r="J595" s="16">
        <v>1</v>
      </c>
      <c r="K595" s="16"/>
      <c r="L595" s="16"/>
      <c r="V595" s="16">
        <v>1</v>
      </c>
    </row>
    <row r="596" spans="1:22">
      <c r="A596" s="28" t="s">
        <v>1222</v>
      </c>
      <c r="B596" s="39" t="s">
        <v>1223</v>
      </c>
      <c r="C596" s="16"/>
      <c r="D596" s="16"/>
      <c r="G596" s="16">
        <v>1</v>
      </c>
      <c r="K596" s="16"/>
      <c r="L596" s="16"/>
      <c r="V596" s="16">
        <v>1</v>
      </c>
    </row>
    <row r="597" spans="1:22">
      <c r="A597" s="28" t="s">
        <v>1224</v>
      </c>
      <c r="B597" s="39" t="s">
        <v>1225</v>
      </c>
      <c r="C597" s="16"/>
      <c r="D597" s="16"/>
      <c r="G597" s="16">
        <v>1</v>
      </c>
      <c r="K597" s="16"/>
      <c r="L597" s="16"/>
      <c r="V597" s="16">
        <v>1</v>
      </c>
    </row>
    <row r="598" spans="1:22">
      <c r="A598" s="27" t="s">
        <v>1226</v>
      </c>
      <c r="B598" s="20" t="s">
        <v>1227</v>
      </c>
      <c r="C598" s="106"/>
      <c r="D598" s="106"/>
      <c r="E598" s="106"/>
      <c r="F598" s="106"/>
      <c r="G598" s="106"/>
      <c r="H598" s="106"/>
      <c r="J598" s="106"/>
      <c r="K598" s="106"/>
      <c r="L598" s="106"/>
      <c r="M598" s="106"/>
      <c r="N598" s="106"/>
      <c r="O598" s="106"/>
      <c r="P598" s="106"/>
      <c r="Q598" s="106"/>
      <c r="R598" s="106"/>
      <c r="S598" s="106">
        <v>1</v>
      </c>
      <c r="T598" s="106"/>
      <c r="U598" s="106"/>
      <c r="V598" s="106">
        <v>1</v>
      </c>
    </row>
    <row r="599" spans="1:22" s="13" customFormat="1">
      <c r="A599" s="27" t="s">
        <v>1228</v>
      </c>
      <c r="B599" s="13" t="s">
        <v>1229</v>
      </c>
      <c r="C599" s="106"/>
      <c r="D599" s="106"/>
      <c r="E599" s="106"/>
      <c r="F599" s="106"/>
      <c r="G599" s="106"/>
      <c r="H599" s="106"/>
      <c r="I599" s="16"/>
      <c r="J599" s="106"/>
      <c r="K599" s="106"/>
      <c r="L599" s="106"/>
      <c r="M599" s="106"/>
      <c r="N599" s="106"/>
      <c r="O599" s="106"/>
      <c r="P599" s="106"/>
      <c r="Q599" s="106"/>
      <c r="R599" s="106"/>
      <c r="S599" s="106"/>
      <c r="T599" s="106">
        <v>1</v>
      </c>
      <c r="U599" s="106"/>
      <c r="V599" s="106">
        <v>1</v>
      </c>
    </row>
    <row r="600" spans="1:22">
      <c r="A600" s="13" t="s">
        <v>1230</v>
      </c>
      <c r="B600" s="24" t="s">
        <v>1231</v>
      </c>
      <c r="C600" s="16"/>
      <c r="D600" s="16"/>
      <c r="E600" s="106"/>
      <c r="F600" s="106"/>
      <c r="G600" s="106"/>
      <c r="H600" s="106"/>
      <c r="I600" s="16">
        <v>1</v>
      </c>
      <c r="J600" s="106">
        <v>1</v>
      </c>
      <c r="K600" s="106"/>
      <c r="L600" s="106"/>
      <c r="M600" s="106"/>
      <c r="N600" s="106"/>
      <c r="O600" s="106"/>
      <c r="P600" s="106"/>
      <c r="Q600" s="106"/>
      <c r="R600" s="106"/>
      <c r="S600" s="106"/>
      <c r="T600" s="106"/>
      <c r="U600" s="106"/>
      <c r="V600" s="106">
        <v>1</v>
      </c>
    </row>
    <row r="601" spans="1:22">
      <c r="A601" s="27" t="s">
        <v>1232</v>
      </c>
      <c r="B601" s="20" t="s">
        <v>1233</v>
      </c>
      <c r="C601" s="106"/>
      <c r="D601" s="106"/>
      <c r="E601" s="106"/>
      <c r="F601" s="106"/>
      <c r="G601" s="106"/>
      <c r="H601" s="106"/>
      <c r="J601" s="106">
        <v>1</v>
      </c>
      <c r="K601" s="106"/>
      <c r="L601" s="106"/>
      <c r="M601" s="106"/>
      <c r="N601" s="106"/>
      <c r="O601" s="106"/>
      <c r="P601" s="106"/>
      <c r="Q601" s="106"/>
      <c r="R601" s="106"/>
      <c r="S601" s="106"/>
      <c r="T601" s="106"/>
      <c r="U601" s="106"/>
      <c r="V601" s="106">
        <v>1</v>
      </c>
    </row>
    <row r="602" spans="1:22">
      <c r="A602" s="27" t="s">
        <v>1234</v>
      </c>
      <c r="B602" s="20" t="s">
        <v>1235</v>
      </c>
      <c r="C602" s="106"/>
      <c r="D602" s="106"/>
      <c r="E602" s="106"/>
      <c r="F602" s="106">
        <v>1</v>
      </c>
      <c r="G602" s="106"/>
      <c r="H602" s="106"/>
      <c r="J602" s="106"/>
      <c r="K602" s="106"/>
      <c r="L602" s="106"/>
      <c r="M602" s="106"/>
      <c r="N602" s="106"/>
      <c r="O602" s="106"/>
      <c r="P602" s="106"/>
      <c r="Q602" s="106"/>
      <c r="R602" s="106"/>
      <c r="S602" s="106"/>
      <c r="T602" s="106"/>
      <c r="U602" s="106"/>
      <c r="V602" s="106">
        <v>1</v>
      </c>
    </row>
    <row r="603" spans="1:22">
      <c r="A603" s="27" t="s">
        <v>1236</v>
      </c>
      <c r="B603" s="20" t="s">
        <v>1237</v>
      </c>
      <c r="C603" s="106"/>
      <c r="D603" s="106"/>
      <c r="E603" s="106"/>
      <c r="F603" s="106"/>
      <c r="G603" s="106"/>
      <c r="H603" s="106"/>
      <c r="J603" s="106"/>
      <c r="K603" s="106"/>
      <c r="L603" s="106"/>
      <c r="M603" s="106"/>
      <c r="N603" s="106"/>
      <c r="O603" s="106"/>
      <c r="P603" s="106"/>
      <c r="Q603" s="106"/>
      <c r="R603" s="106"/>
      <c r="S603" s="106">
        <v>1</v>
      </c>
      <c r="T603" s="106"/>
      <c r="U603" s="106"/>
      <c r="V603" s="106">
        <v>1</v>
      </c>
    </row>
    <row r="604" spans="1:22">
      <c r="A604" s="27" t="s">
        <v>1238</v>
      </c>
      <c r="B604" s="20" t="s">
        <v>1239</v>
      </c>
      <c r="C604" s="106"/>
      <c r="D604" s="106"/>
      <c r="E604" s="106"/>
      <c r="F604" s="106"/>
      <c r="G604" s="106"/>
      <c r="H604" s="106"/>
      <c r="J604" s="106">
        <v>1</v>
      </c>
      <c r="K604" s="106"/>
      <c r="L604" s="106"/>
      <c r="M604" s="106"/>
      <c r="N604" s="106"/>
      <c r="O604" s="106"/>
      <c r="P604" s="106"/>
      <c r="Q604" s="106"/>
      <c r="R604" s="106"/>
      <c r="S604" s="106"/>
      <c r="T604" s="106"/>
      <c r="U604" s="106"/>
      <c r="V604" s="106">
        <v>1</v>
      </c>
    </row>
    <row r="605" spans="1:22">
      <c r="A605" s="27" t="s">
        <v>1240</v>
      </c>
      <c r="B605" s="24" t="s">
        <v>1241</v>
      </c>
      <c r="C605" s="16"/>
      <c r="D605" s="16"/>
      <c r="E605" s="106"/>
      <c r="F605" s="106"/>
      <c r="G605" s="106"/>
      <c r="H605" s="106"/>
      <c r="J605" s="106"/>
      <c r="K605" s="16">
        <v>1</v>
      </c>
      <c r="L605" s="16"/>
      <c r="M605" s="106"/>
      <c r="N605" s="106">
        <v>1</v>
      </c>
      <c r="O605" s="106"/>
      <c r="P605" s="106"/>
      <c r="Q605" s="106"/>
      <c r="R605" s="106"/>
      <c r="S605" s="106"/>
      <c r="T605" s="106"/>
      <c r="U605" s="106"/>
      <c r="V605" s="106">
        <v>1</v>
      </c>
    </row>
    <row r="606" spans="1:22">
      <c r="A606" s="27" t="s">
        <v>1242</v>
      </c>
      <c r="B606" s="20" t="s">
        <v>1243</v>
      </c>
      <c r="C606" s="106"/>
      <c r="D606" s="106"/>
      <c r="E606" s="106"/>
      <c r="F606" s="106"/>
      <c r="G606" s="106"/>
      <c r="H606" s="106"/>
      <c r="J606" s="106"/>
      <c r="K606" s="106">
        <v>1</v>
      </c>
      <c r="L606" s="106"/>
      <c r="M606" s="106"/>
      <c r="N606" s="106">
        <v>1</v>
      </c>
      <c r="O606" s="106"/>
      <c r="P606" s="106"/>
      <c r="Q606" s="106"/>
      <c r="R606" s="106"/>
      <c r="S606" s="106"/>
      <c r="T606" s="106"/>
      <c r="U606" s="106"/>
      <c r="V606" s="106">
        <v>1</v>
      </c>
    </row>
    <row r="607" spans="1:22">
      <c r="A607" s="48" t="s">
        <v>1244</v>
      </c>
      <c r="B607" s="13" t="s">
        <v>1245</v>
      </c>
      <c r="C607" s="16"/>
      <c r="D607" s="16"/>
      <c r="E607" s="106"/>
      <c r="F607" s="106"/>
      <c r="G607" s="106"/>
      <c r="H607" s="106">
        <v>1</v>
      </c>
      <c r="J607" s="106"/>
      <c r="K607" s="106"/>
      <c r="L607" s="106"/>
      <c r="M607" s="106"/>
      <c r="N607" s="106"/>
      <c r="O607" s="106"/>
      <c r="P607" s="106"/>
      <c r="Q607" s="106"/>
      <c r="R607" s="106"/>
      <c r="S607" s="106"/>
      <c r="T607" s="106"/>
      <c r="U607" s="106"/>
      <c r="V607" s="106">
        <v>1</v>
      </c>
    </row>
    <row r="608" spans="1:22">
      <c r="A608" s="48" t="s">
        <v>1246</v>
      </c>
      <c r="B608" s="13" t="s">
        <v>1247</v>
      </c>
      <c r="C608" s="16"/>
      <c r="D608" s="16"/>
      <c r="E608" s="106"/>
      <c r="F608" s="106"/>
      <c r="G608" s="106"/>
      <c r="H608" s="106"/>
      <c r="J608" s="106"/>
      <c r="K608" s="106"/>
      <c r="L608" s="106"/>
      <c r="M608" s="106"/>
      <c r="N608" s="106"/>
      <c r="O608" s="106"/>
      <c r="P608" s="106"/>
      <c r="Q608" s="106"/>
      <c r="R608" s="106"/>
      <c r="S608" s="106"/>
      <c r="T608" s="106">
        <v>1</v>
      </c>
      <c r="U608" s="106"/>
      <c r="V608" s="106">
        <v>1</v>
      </c>
    </row>
    <row r="609" spans="1:22">
      <c r="A609" s="48" t="s">
        <v>5068</v>
      </c>
      <c r="B609" s="13" t="s">
        <v>5069</v>
      </c>
      <c r="C609" s="16"/>
      <c r="D609" s="16"/>
      <c r="E609" s="106"/>
      <c r="F609" s="106"/>
      <c r="G609" s="106"/>
      <c r="H609" s="106"/>
      <c r="J609" s="106"/>
      <c r="K609" s="106"/>
      <c r="L609" s="106"/>
      <c r="M609" s="106"/>
      <c r="N609" s="106"/>
      <c r="O609" s="106"/>
      <c r="P609" s="106"/>
      <c r="Q609" s="106"/>
      <c r="R609" s="106"/>
      <c r="S609" s="106"/>
      <c r="T609" s="106">
        <v>1</v>
      </c>
      <c r="U609" s="106"/>
      <c r="V609" s="106">
        <v>1</v>
      </c>
    </row>
    <row r="610" spans="1:22">
      <c r="A610" s="48" t="s">
        <v>1248</v>
      </c>
      <c r="B610" s="13" t="s">
        <v>1249</v>
      </c>
      <c r="C610" s="16"/>
      <c r="D610" s="16"/>
      <c r="E610" s="106"/>
      <c r="F610" s="106"/>
      <c r="G610" s="106"/>
      <c r="H610" s="106"/>
      <c r="I610" s="16">
        <v>1</v>
      </c>
      <c r="J610" s="106"/>
      <c r="K610" s="106"/>
      <c r="L610" s="106"/>
      <c r="M610" s="106"/>
      <c r="N610" s="106"/>
      <c r="O610" s="106"/>
      <c r="P610" s="106"/>
      <c r="Q610" s="106"/>
      <c r="R610" s="106"/>
      <c r="S610" s="106"/>
      <c r="T610" s="106"/>
      <c r="U610" s="106"/>
      <c r="V610" s="106">
        <v>1</v>
      </c>
    </row>
    <row r="611" spans="1:22">
      <c r="A611" s="27" t="s">
        <v>1250</v>
      </c>
      <c r="B611" s="20" t="s">
        <v>1251</v>
      </c>
      <c r="C611" s="106"/>
      <c r="D611" s="106"/>
      <c r="E611" s="106"/>
      <c r="F611" s="106"/>
      <c r="G611" s="106"/>
      <c r="H611" s="106"/>
      <c r="J611" s="106"/>
      <c r="K611" s="106">
        <v>1</v>
      </c>
      <c r="L611" s="106"/>
      <c r="M611" s="106"/>
      <c r="N611" s="106"/>
      <c r="O611" s="106">
        <v>1</v>
      </c>
      <c r="P611" s="106"/>
      <c r="Q611" s="106"/>
      <c r="R611" s="106">
        <v>1</v>
      </c>
      <c r="S611" s="106"/>
      <c r="T611" s="106"/>
      <c r="U611" s="106"/>
      <c r="V611" s="106">
        <v>1</v>
      </c>
    </row>
    <row r="612" spans="1:22">
      <c r="A612" s="27" t="s">
        <v>1252</v>
      </c>
      <c r="B612" s="20" t="s">
        <v>1253</v>
      </c>
      <c r="C612" s="106"/>
      <c r="D612" s="106"/>
      <c r="E612" s="106"/>
      <c r="F612" s="106"/>
      <c r="G612" s="106"/>
      <c r="H612" s="106"/>
      <c r="J612" s="106">
        <v>1</v>
      </c>
      <c r="K612" s="106"/>
      <c r="L612" s="106"/>
      <c r="M612" s="106"/>
      <c r="N612" s="106"/>
      <c r="O612" s="106"/>
      <c r="P612" s="106"/>
      <c r="Q612" s="106"/>
      <c r="R612" s="106"/>
      <c r="S612" s="106"/>
      <c r="T612" s="106"/>
      <c r="U612" s="106"/>
      <c r="V612" s="106">
        <v>1</v>
      </c>
    </row>
    <row r="613" spans="1:22">
      <c r="A613" s="27" t="s">
        <v>1254</v>
      </c>
      <c r="B613" s="20" t="s">
        <v>1255</v>
      </c>
      <c r="C613" s="106"/>
      <c r="D613" s="106"/>
      <c r="E613" s="106"/>
      <c r="F613" s="106"/>
      <c r="G613" s="106"/>
      <c r="H613" s="106"/>
      <c r="J613" s="106"/>
      <c r="K613" s="106"/>
      <c r="L613" s="106"/>
      <c r="M613" s="106"/>
      <c r="N613" s="106"/>
      <c r="O613" s="106"/>
      <c r="P613" s="106"/>
      <c r="Q613" s="106"/>
      <c r="R613" s="106"/>
      <c r="S613" s="106"/>
      <c r="T613" s="106">
        <v>1</v>
      </c>
      <c r="U613" s="106"/>
      <c r="V613" s="106">
        <v>1</v>
      </c>
    </row>
    <row r="614" spans="1:22">
      <c r="A614" s="27" t="s">
        <v>1256</v>
      </c>
      <c r="B614" s="20" t="s">
        <v>1257</v>
      </c>
      <c r="C614" s="106"/>
      <c r="D614" s="106"/>
      <c r="E614" s="106"/>
      <c r="F614" s="106"/>
      <c r="G614" s="106">
        <v>1</v>
      </c>
      <c r="H614" s="106"/>
      <c r="J614" s="106"/>
      <c r="K614" s="106"/>
      <c r="L614" s="106"/>
      <c r="M614" s="106"/>
      <c r="N614" s="106"/>
      <c r="O614" s="106"/>
      <c r="P614" s="106"/>
      <c r="Q614" s="106"/>
      <c r="R614" s="106"/>
      <c r="S614" s="106"/>
      <c r="T614" s="106"/>
      <c r="U614" s="106"/>
      <c r="V614" s="106">
        <v>1</v>
      </c>
    </row>
    <row r="615" spans="1:22">
      <c r="A615" s="27" t="s">
        <v>1258</v>
      </c>
      <c r="B615" s="20" t="s">
        <v>1259</v>
      </c>
      <c r="C615" s="106"/>
      <c r="D615" s="106"/>
      <c r="E615" s="106"/>
      <c r="F615" s="106"/>
      <c r="G615" s="106"/>
      <c r="H615" s="106"/>
      <c r="J615" s="106"/>
      <c r="K615" s="106"/>
      <c r="L615" s="106"/>
      <c r="M615" s="106"/>
      <c r="N615" s="106"/>
      <c r="O615" s="106"/>
      <c r="P615" s="106"/>
      <c r="Q615" s="106"/>
      <c r="R615" s="106"/>
      <c r="S615" s="106"/>
      <c r="T615" s="106">
        <v>1</v>
      </c>
      <c r="U615" s="106"/>
      <c r="V615" s="106">
        <v>1</v>
      </c>
    </row>
    <row r="616" spans="1:22">
      <c r="A616" s="27" t="s">
        <v>1260</v>
      </c>
      <c r="B616" s="20" t="s">
        <v>1261</v>
      </c>
      <c r="C616" s="106"/>
      <c r="D616" s="106"/>
      <c r="E616" s="106"/>
      <c r="F616" s="106"/>
      <c r="G616" s="106"/>
      <c r="H616" s="106"/>
      <c r="J616" s="106">
        <v>1</v>
      </c>
      <c r="K616" s="106"/>
      <c r="L616" s="106"/>
      <c r="M616" s="106"/>
      <c r="N616" s="106"/>
      <c r="O616" s="106"/>
      <c r="P616" s="106"/>
      <c r="Q616" s="106"/>
      <c r="R616" s="106"/>
      <c r="S616" s="106"/>
      <c r="T616" s="106"/>
      <c r="U616" s="106"/>
      <c r="V616" s="106">
        <v>1</v>
      </c>
    </row>
    <row r="617" spans="1:22">
      <c r="A617" s="27" t="s">
        <v>1262</v>
      </c>
      <c r="B617" s="20" t="s">
        <v>1263</v>
      </c>
      <c r="C617" s="106"/>
      <c r="D617" s="106"/>
      <c r="E617" s="106"/>
      <c r="F617" s="106">
        <v>1</v>
      </c>
      <c r="G617" s="106"/>
      <c r="H617" s="106"/>
      <c r="J617" s="106"/>
      <c r="K617" s="106"/>
      <c r="L617" s="106"/>
      <c r="M617" s="106"/>
      <c r="N617" s="106"/>
      <c r="O617" s="106"/>
      <c r="P617" s="106"/>
      <c r="Q617" s="106"/>
      <c r="R617" s="106"/>
      <c r="S617" s="106"/>
      <c r="T617" s="106"/>
      <c r="U617" s="106"/>
      <c r="V617" s="106">
        <v>1</v>
      </c>
    </row>
    <row r="618" spans="1:22">
      <c r="A618" s="17" t="s">
        <v>1264</v>
      </c>
      <c r="B618" s="24" t="s">
        <v>1265</v>
      </c>
      <c r="C618" s="16"/>
      <c r="D618" s="16"/>
      <c r="E618" s="106"/>
      <c r="F618" s="106"/>
      <c r="G618" s="106"/>
      <c r="H618" s="106"/>
      <c r="I618" s="16">
        <v>1</v>
      </c>
      <c r="J618" s="106"/>
      <c r="K618" s="106"/>
      <c r="L618" s="106"/>
      <c r="M618" s="106"/>
      <c r="N618" s="106"/>
      <c r="O618" s="106"/>
      <c r="P618" s="106"/>
      <c r="Q618" s="106"/>
      <c r="R618" s="106"/>
      <c r="S618" s="106"/>
      <c r="T618" s="106"/>
      <c r="U618" s="106"/>
      <c r="V618" s="106">
        <v>1</v>
      </c>
    </row>
    <row r="619" spans="1:22">
      <c r="A619" s="47" t="s">
        <v>1266</v>
      </c>
      <c r="B619" s="47" t="s">
        <v>1267</v>
      </c>
      <c r="C619" s="16">
        <v>1</v>
      </c>
      <c r="D619" s="16">
        <v>1</v>
      </c>
      <c r="E619" s="106"/>
      <c r="F619" s="106"/>
      <c r="G619" s="106"/>
      <c r="H619" s="106"/>
      <c r="J619" s="106"/>
      <c r="K619" s="106"/>
      <c r="L619" s="106"/>
      <c r="M619" s="106"/>
      <c r="N619" s="106"/>
      <c r="O619" s="106"/>
      <c r="P619" s="106"/>
      <c r="Q619" s="106"/>
      <c r="R619" s="106"/>
      <c r="S619" s="106"/>
      <c r="T619" s="106"/>
      <c r="U619" s="106"/>
      <c r="V619" s="106">
        <v>1</v>
      </c>
    </row>
    <row r="620" spans="1:22">
      <c r="A620" s="27" t="s">
        <v>1268</v>
      </c>
      <c r="B620" s="39" t="s">
        <v>1269</v>
      </c>
      <c r="C620" s="16"/>
      <c r="D620" s="16"/>
      <c r="K620" s="16"/>
      <c r="L620" s="16"/>
      <c r="S620" s="16">
        <v>1</v>
      </c>
      <c r="U620" s="16">
        <v>1</v>
      </c>
      <c r="V620" s="16">
        <v>1</v>
      </c>
    </row>
    <row r="621" spans="1:22">
      <c r="A621" s="27" t="s">
        <v>1270</v>
      </c>
      <c r="B621" s="39" t="s">
        <v>1271</v>
      </c>
      <c r="C621" s="16"/>
      <c r="D621" s="16"/>
      <c r="K621" s="16"/>
      <c r="L621" s="16"/>
      <c r="T621" s="16">
        <v>1</v>
      </c>
      <c r="V621" s="16">
        <v>1</v>
      </c>
    </row>
    <row r="622" spans="1:22">
      <c r="A622" s="13" t="s">
        <v>1272</v>
      </c>
      <c r="B622" s="47" t="s">
        <v>1273</v>
      </c>
      <c r="C622" s="16"/>
      <c r="D622" s="16"/>
      <c r="K622" s="16">
        <v>1</v>
      </c>
      <c r="L622" s="16"/>
      <c r="V622" s="16">
        <v>1</v>
      </c>
    </row>
    <row r="623" spans="1:22">
      <c r="A623" s="48" t="s">
        <v>1274</v>
      </c>
      <c r="B623" s="47" t="s">
        <v>1275</v>
      </c>
      <c r="C623" s="106"/>
      <c r="D623" s="106"/>
      <c r="E623" s="106"/>
      <c r="F623" s="106">
        <v>1</v>
      </c>
      <c r="G623" s="106"/>
      <c r="H623" s="106"/>
      <c r="J623" s="106"/>
      <c r="K623" s="106"/>
      <c r="L623" s="106"/>
      <c r="M623" s="106"/>
      <c r="N623" s="106"/>
      <c r="O623" s="106"/>
      <c r="P623" s="106"/>
      <c r="Q623" s="106"/>
      <c r="R623" s="106"/>
      <c r="S623" s="106"/>
      <c r="T623" s="106"/>
      <c r="U623" s="106"/>
      <c r="V623" s="16">
        <v>1</v>
      </c>
    </row>
    <row r="624" spans="1:22">
      <c r="A624" s="27" t="s">
        <v>1276</v>
      </c>
      <c r="B624" s="39" t="s">
        <v>1277</v>
      </c>
      <c r="C624" s="16"/>
      <c r="D624" s="16"/>
      <c r="G624" s="16">
        <v>1</v>
      </c>
      <c r="K624" s="16"/>
      <c r="L624" s="16"/>
      <c r="V624" s="16">
        <v>1</v>
      </c>
    </row>
    <row r="625" spans="1:22">
      <c r="A625" s="28" t="s">
        <v>1278</v>
      </c>
      <c r="B625" s="39" t="s">
        <v>1279</v>
      </c>
      <c r="C625" s="16"/>
      <c r="D625" s="16"/>
      <c r="G625" s="16">
        <v>1</v>
      </c>
      <c r="K625" s="16"/>
      <c r="L625" s="16"/>
      <c r="V625" s="16">
        <v>1</v>
      </c>
    </row>
    <row r="626" spans="1:22">
      <c r="A626" s="28" t="s">
        <v>1280</v>
      </c>
      <c r="B626" s="39" t="s">
        <v>1281</v>
      </c>
      <c r="C626" s="16"/>
      <c r="D626" s="16"/>
      <c r="G626" s="16">
        <v>1</v>
      </c>
      <c r="K626" s="16"/>
      <c r="L626" s="16"/>
      <c r="V626" s="16">
        <v>1</v>
      </c>
    </row>
    <row r="627" spans="1:22">
      <c r="A627" s="27" t="s">
        <v>1282</v>
      </c>
      <c r="B627" s="20" t="s">
        <v>1283</v>
      </c>
      <c r="C627" s="106"/>
      <c r="D627" s="106"/>
      <c r="E627" s="106"/>
      <c r="F627" s="106"/>
      <c r="G627" s="106">
        <v>1</v>
      </c>
      <c r="H627" s="106"/>
      <c r="J627" s="106"/>
      <c r="K627" s="106"/>
      <c r="L627" s="106"/>
      <c r="M627" s="106"/>
      <c r="N627" s="106"/>
      <c r="O627" s="106"/>
      <c r="P627" s="106"/>
      <c r="Q627" s="106"/>
      <c r="R627" s="106"/>
      <c r="S627" s="106"/>
      <c r="T627" s="106"/>
      <c r="U627" s="106"/>
      <c r="V627" s="106">
        <v>1</v>
      </c>
    </row>
    <row r="628" spans="1:22">
      <c r="A628" s="27" t="s">
        <v>1284</v>
      </c>
      <c r="B628" s="20" t="s">
        <v>1285</v>
      </c>
      <c r="C628" s="106"/>
      <c r="D628" s="106"/>
      <c r="E628" s="106"/>
      <c r="F628" s="106"/>
      <c r="G628" s="106"/>
      <c r="H628" s="106"/>
      <c r="J628" s="106"/>
      <c r="K628" s="106"/>
      <c r="L628" s="106"/>
      <c r="M628" s="106"/>
      <c r="N628" s="106"/>
      <c r="O628" s="106"/>
      <c r="P628" s="106"/>
      <c r="Q628" s="106"/>
      <c r="R628" s="106"/>
      <c r="S628" s="106"/>
      <c r="T628" s="106">
        <v>1</v>
      </c>
      <c r="U628" s="106"/>
      <c r="V628" s="106">
        <v>1</v>
      </c>
    </row>
    <row r="629" spans="1:22">
      <c r="A629" s="27" t="s">
        <v>1286</v>
      </c>
      <c r="B629" s="20" t="s">
        <v>1287</v>
      </c>
      <c r="C629" s="106"/>
      <c r="D629" s="106"/>
      <c r="E629" s="106"/>
      <c r="F629" s="106"/>
      <c r="G629" s="106"/>
      <c r="H629" s="106"/>
      <c r="J629" s="106"/>
      <c r="K629" s="106"/>
      <c r="L629" s="106"/>
      <c r="M629" s="106"/>
      <c r="N629" s="106"/>
      <c r="O629" s="106"/>
      <c r="P629" s="106"/>
      <c r="Q629" s="106"/>
      <c r="R629" s="106"/>
      <c r="S629" s="106"/>
      <c r="T629" s="106">
        <v>1</v>
      </c>
      <c r="U629" s="106"/>
      <c r="V629" s="106">
        <v>1</v>
      </c>
    </row>
    <row r="630" spans="1:22">
      <c r="A630" s="27" t="s">
        <v>1288</v>
      </c>
      <c r="B630" s="20" t="s">
        <v>1289</v>
      </c>
      <c r="C630" s="106"/>
      <c r="D630" s="106"/>
      <c r="E630" s="106"/>
      <c r="F630" s="106"/>
      <c r="G630" s="106"/>
      <c r="H630" s="106"/>
      <c r="J630" s="106"/>
      <c r="K630" s="106"/>
      <c r="L630" s="106"/>
      <c r="M630" s="106"/>
      <c r="N630" s="106"/>
      <c r="O630" s="106"/>
      <c r="P630" s="106"/>
      <c r="Q630" s="106"/>
      <c r="R630" s="106"/>
      <c r="S630" s="106"/>
      <c r="T630" s="106">
        <v>1</v>
      </c>
      <c r="U630" s="106"/>
      <c r="V630" s="106">
        <v>1</v>
      </c>
    </row>
    <row r="631" spans="1:22">
      <c r="A631" s="27" t="s">
        <v>1290</v>
      </c>
      <c r="B631" s="20" t="s">
        <v>1291</v>
      </c>
      <c r="C631" s="106"/>
      <c r="D631" s="106"/>
      <c r="E631" s="106"/>
      <c r="F631" s="106"/>
      <c r="G631" s="106"/>
      <c r="H631" s="106"/>
      <c r="I631" s="16">
        <v>1</v>
      </c>
      <c r="J631" s="106"/>
      <c r="K631" s="106"/>
      <c r="L631" s="106"/>
      <c r="M631" s="106"/>
      <c r="N631" s="106"/>
      <c r="O631" s="106"/>
      <c r="P631" s="106"/>
      <c r="Q631" s="106"/>
      <c r="R631" s="106"/>
      <c r="S631" s="106"/>
      <c r="T631" s="106"/>
      <c r="U631" s="106"/>
      <c r="V631" s="106">
        <v>1</v>
      </c>
    </row>
    <row r="632" spans="1:22">
      <c r="A632" s="27" t="s">
        <v>1292</v>
      </c>
      <c r="B632" s="20" t="s">
        <v>1293</v>
      </c>
      <c r="C632" s="106"/>
      <c r="D632" s="106"/>
      <c r="E632" s="106"/>
      <c r="F632" s="106"/>
      <c r="G632" s="106">
        <v>1</v>
      </c>
      <c r="H632" s="106"/>
      <c r="J632" s="106"/>
      <c r="K632" s="106"/>
      <c r="L632" s="106"/>
      <c r="M632" s="106"/>
      <c r="N632" s="106"/>
      <c r="O632" s="106"/>
      <c r="P632" s="106"/>
      <c r="Q632" s="106"/>
      <c r="R632" s="106"/>
      <c r="S632" s="106"/>
      <c r="T632" s="106"/>
      <c r="U632" s="106"/>
      <c r="V632" s="106">
        <v>1</v>
      </c>
    </row>
    <row r="633" spans="1:22">
      <c r="A633" s="27" t="s">
        <v>1294</v>
      </c>
      <c r="B633" s="20" t="s">
        <v>1295</v>
      </c>
      <c r="C633" s="106"/>
      <c r="D633" s="106"/>
      <c r="E633" s="106"/>
      <c r="F633" s="106"/>
      <c r="G633" s="106">
        <v>1</v>
      </c>
      <c r="H633" s="106"/>
      <c r="J633" s="106"/>
      <c r="K633" s="106"/>
      <c r="L633" s="106"/>
      <c r="M633" s="106"/>
      <c r="N633" s="106"/>
      <c r="O633" s="106"/>
      <c r="P633" s="106"/>
      <c r="Q633" s="106"/>
      <c r="R633" s="106"/>
      <c r="S633" s="106"/>
      <c r="T633" s="106"/>
      <c r="U633" s="106"/>
      <c r="V633" s="106">
        <v>1</v>
      </c>
    </row>
    <row r="634" spans="1:22">
      <c r="A634" s="27" t="s">
        <v>1296</v>
      </c>
      <c r="B634" s="13" t="s">
        <v>1297</v>
      </c>
      <c r="C634" s="106"/>
      <c r="D634" s="106"/>
      <c r="E634" s="106"/>
      <c r="F634" s="106"/>
      <c r="G634" s="106"/>
      <c r="H634" s="106"/>
      <c r="J634" s="106"/>
      <c r="K634" s="106"/>
      <c r="L634" s="106"/>
      <c r="M634" s="106"/>
      <c r="N634" s="106"/>
      <c r="O634" s="106"/>
      <c r="P634" s="106"/>
      <c r="Q634" s="106"/>
      <c r="R634" s="106"/>
      <c r="S634" s="106"/>
      <c r="T634" s="106">
        <v>1</v>
      </c>
      <c r="U634" s="106"/>
      <c r="V634" s="106">
        <v>1</v>
      </c>
    </row>
    <row r="635" spans="1:22">
      <c r="A635" s="27" t="s">
        <v>1298</v>
      </c>
      <c r="B635" s="13" t="s">
        <v>1299</v>
      </c>
      <c r="C635" s="106"/>
      <c r="D635" s="106"/>
      <c r="E635" s="106"/>
      <c r="F635" s="106"/>
      <c r="G635" s="106">
        <v>1</v>
      </c>
      <c r="H635" s="106"/>
      <c r="J635" s="106"/>
      <c r="K635" s="106"/>
      <c r="L635" s="106"/>
      <c r="M635" s="106"/>
      <c r="N635" s="106"/>
      <c r="O635" s="106"/>
      <c r="P635" s="106"/>
      <c r="Q635" s="106"/>
      <c r="R635" s="106"/>
      <c r="S635" s="106"/>
      <c r="T635" s="106"/>
      <c r="U635" s="106"/>
      <c r="V635" s="106">
        <v>1</v>
      </c>
    </row>
    <row r="636" spans="1:22">
      <c r="A636" s="27" t="s">
        <v>1300</v>
      </c>
      <c r="B636" s="13" t="s">
        <v>1301</v>
      </c>
      <c r="C636" s="106"/>
      <c r="D636" s="106"/>
      <c r="E636" s="115"/>
      <c r="F636" s="115"/>
      <c r="G636" s="115"/>
      <c r="H636" s="115"/>
      <c r="I636" s="16">
        <v>1</v>
      </c>
      <c r="J636" s="115"/>
      <c r="K636" s="106"/>
      <c r="L636" s="106"/>
      <c r="M636" s="106"/>
      <c r="N636" s="106"/>
      <c r="O636" s="106"/>
      <c r="P636" s="106"/>
      <c r="Q636" s="106"/>
      <c r="R636" s="106"/>
      <c r="S636" s="106"/>
      <c r="T636" s="106"/>
      <c r="U636" s="106"/>
      <c r="V636" s="106">
        <v>1</v>
      </c>
    </row>
    <row r="637" spans="1:22">
      <c r="A637" s="48" t="s">
        <v>1302</v>
      </c>
      <c r="B637" s="47" t="s">
        <v>1303</v>
      </c>
      <c r="C637" s="106"/>
      <c r="D637" s="106"/>
      <c r="E637" s="106"/>
      <c r="F637" s="106"/>
      <c r="G637" s="106">
        <v>1</v>
      </c>
      <c r="H637" s="106"/>
      <c r="J637" s="106"/>
      <c r="K637" s="106"/>
      <c r="L637" s="106"/>
      <c r="M637" s="106"/>
      <c r="N637" s="106"/>
      <c r="O637" s="106"/>
      <c r="P637" s="106"/>
      <c r="Q637" s="106"/>
      <c r="R637" s="106"/>
      <c r="S637" s="106"/>
      <c r="T637" s="106"/>
      <c r="U637" s="106"/>
      <c r="V637" s="106">
        <v>1</v>
      </c>
    </row>
    <row r="638" spans="1:22">
      <c r="A638" s="28" t="s">
        <v>1304</v>
      </c>
      <c r="B638" s="39" t="s">
        <v>1305</v>
      </c>
      <c r="C638" s="16"/>
      <c r="D638" s="16"/>
      <c r="K638" s="16"/>
      <c r="L638" s="16"/>
      <c r="T638" s="16">
        <v>1</v>
      </c>
      <c r="V638" s="16">
        <v>1</v>
      </c>
    </row>
    <row r="639" spans="1:22" ht="25.5">
      <c r="A639" s="27" t="s">
        <v>1306</v>
      </c>
      <c r="B639" s="24" t="s">
        <v>1307</v>
      </c>
      <c r="C639" s="16"/>
      <c r="D639" s="16"/>
      <c r="K639" s="16"/>
      <c r="L639" s="16"/>
      <c r="T639" s="16">
        <v>1</v>
      </c>
      <c r="V639" s="16">
        <v>1</v>
      </c>
    </row>
    <row r="640" spans="1:22">
      <c r="A640" s="27" t="s">
        <v>1308</v>
      </c>
      <c r="B640" s="20" t="s">
        <v>1309</v>
      </c>
      <c r="C640" s="106"/>
      <c r="D640" s="106"/>
      <c r="E640" s="106"/>
      <c r="F640" s="106"/>
      <c r="G640" s="106"/>
      <c r="H640" s="106"/>
      <c r="J640" s="106"/>
      <c r="K640" s="106"/>
      <c r="L640" s="106"/>
      <c r="M640" s="106"/>
      <c r="N640" s="106"/>
      <c r="O640" s="106"/>
      <c r="P640" s="106"/>
      <c r="Q640" s="106"/>
      <c r="R640" s="106"/>
      <c r="S640" s="106"/>
      <c r="T640" s="106">
        <v>1</v>
      </c>
      <c r="U640" s="106"/>
      <c r="V640" s="16">
        <v>1</v>
      </c>
    </row>
    <row r="641" spans="1:22">
      <c r="A641" s="28" t="s">
        <v>1310</v>
      </c>
      <c r="B641" s="39" t="s">
        <v>1311</v>
      </c>
      <c r="C641" s="16"/>
      <c r="D641" s="16"/>
      <c r="G641" s="16">
        <v>1</v>
      </c>
      <c r="K641" s="16"/>
      <c r="L641" s="16"/>
      <c r="V641" s="16">
        <v>1</v>
      </c>
    </row>
    <row r="642" spans="1:22">
      <c r="A642" s="17" t="s">
        <v>1312</v>
      </c>
      <c r="B642" s="24" t="s">
        <v>1313</v>
      </c>
      <c r="C642" s="16"/>
      <c r="D642" s="16"/>
      <c r="K642" s="16"/>
      <c r="L642" s="16"/>
      <c r="T642" s="16">
        <v>1</v>
      </c>
      <c r="V642" s="16">
        <v>1</v>
      </c>
    </row>
    <row r="643" spans="1:22">
      <c r="A643" s="27" t="s">
        <v>1314</v>
      </c>
      <c r="B643" s="20" t="s">
        <v>1315</v>
      </c>
      <c r="C643" s="106"/>
      <c r="D643" s="106"/>
      <c r="E643" s="106"/>
      <c r="F643" s="106"/>
      <c r="G643" s="106">
        <v>1</v>
      </c>
      <c r="H643" s="106"/>
      <c r="J643" s="106"/>
      <c r="K643" s="106"/>
      <c r="L643" s="106"/>
      <c r="M643" s="106"/>
      <c r="N643" s="106"/>
      <c r="O643" s="106"/>
      <c r="P643" s="106"/>
      <c r="Q643" s="106"/>
      <c r="R643" s="106"/>
      <c r="S643" s="106"/>
      <c r="T643" s="106"/>
      <c r="U643" s="106"/>
      <c r="V643" s="16">
        <v>1</v>
      </c>
    </row>
    <row r="644" spans="1:22">
      <c r="A644" s="27" t="s">
        <v>1316</v>
      </c>
      <c r="B644" s="20" t="s">
        <v>1317</v>
      </c>
      <c r="C644" s="106"/>
      <c r="D644" s="106"/>
      <c r="E644" s="106"/>
      <c r="F644" s="106"/>
      <c r="G644" s="106"/>
      <c r="H644" s="106"/>
      <c r="I644" s="16">
        <v>1</v>
      </c>
      <c r="J644" s="106"/>
      <c r="K644" s="106"/>
      <c r="L644" s="106"/>
      <c r="M644" s="106"/>
      <c r="N644" s="106"/>
      <c r="O644" s="106"/>
      <c r="P644" s="106"/>
      <c r="Q644" s="106"/>
      <c r="R644" s="106"/>
      <c r="S644" s="106"/>
      <c r="T644" s="106"/>
      <c r="U644" s="106"/>
      <c r="V644" s="16">
        <v>1</v>
      </c>
    </row>
    <row r="645" spans="1:22">
      <c r="A645" s="27" t="s">
        <v>1318</v>
      </c>
      <c r="B645" s="20" t="s">
        <v>1319</v>
      </c>
      <c r="C645" s="106"/>
      <c r="D645" s="106"/>
      <c r="E645" s="106"/>
      <c r="F645" s="106"/>
      <c r="G645" s="106">
        <v>1</v>
      </c>
      <c r="H645" s="106"/>
      <c r="J645" s="106"/>
      <c r="K645" s="106"/>
      <c r="L645" s="106"/>
      <c r="M645" s="106"/>
      <c r="N645" s="106"/>
      <c r="O645" s="106"/>
      <c r="P645" s="106"/>
      <c r="Q645" s="106"/>
      <c r="R645" s="106"/>
      <c r="S645" s="106"/>
      <c r="T645" s="106"/>
      <c r="U645" s="106"/>
      <c r="V645" s="16">
        <v>1</v>
      </c>
    </row>
    <row r="646" spans="1:22">
      <c r="A646" s="27" t="s">
        <v>5054</v>
      </c>
      <c r="B646" s="20" t="s">
        <v>5055</v>
      </c>
      <c r="C646" s="106"/>
      <c r="D646" s="106"/>
      <c r="E646" s="106"/>
      <c r="F646" s="106"/>
      <c r="G646" s="106"/>
      <c r="H646" s="106"/>
      <c r="J646" s="106"/>
      <c r="K646" s="106"/>
      <c r="L646" s="106"/>
      <c r="M646" s="106"/>
      <c r="N646" s="106"/>
      <c r="O646" s="106"/>
      <c r="P646" s="106"/>
      <c r="Q646" s="106"/>
      <c r="R646" s="106"/>
      <c r="S646" s="106"/>
      <c r="T646" s="106">
        <v>1</v>
      </c>
      <c r="U646" s="106"/>
      <c r="V646" s="16">
        <v>1</v>
      </c>
    </row>
    <row r="647" spans="1:22">
      <c r="A647" s="27" t="s">
        <v>1320</v>
      </c>
      <c r="B647" s="20" t="s">
        <v>1321</v>
      </c>
      <c r="C647" s="106"/>
      <c r="D647" s="106"/>
      <c r="E647" s="106"/>
      <c r="F647" s="106"/>
      <c r="G647" s="106"/>
      <c r="H647" s="106"/>
      <c r="J647" s="106"/>
      <c r="K647" s="106"/>
      <c r="L647" s="106"/>
      <c r="M647" s="106"/>
      <c r="N647" s="106"/>
      <c r="O647" s="106"/>
      <c r="P647" s="106"/>
      <c r="Q647" s="106"/>
      <c r="R647" s="106"/>
      <c r="S647" s="106"/>
      <c r="T647" s="106">
        <v>1</v>
      </c>
      <c r="U647" s="106"/>
      <c r="V647" s="16">
        <v>1</v>
      </c>
    </row>
    <row r="648" spans="1:22">
      <c r="A648" s="27" t="s">
        <v>1322</v>
      </c>
      <c r="B648" s="20" t="s">
        <v>1323</v>
      </c>
      <c r="C648" s="106"/>
      <c r="D648" s="106"/>
      <c r="E648" s="106"/>
      <c r="F648" s="106"/>
      <c r="G648" s="106">
        <v>1</v>
      </c>
      <c r="H648" s="106"/>
      <c r="J648" s="106"/>
      <c r="K648" s="106"/>
      <c r="L648" s="106"/>
      <c r="M648" s="106"/>
      <c r="N648" s="106"/>
      <c r="O648" s="106"/>
      <c r="P648" s="106"/>
      <c r="Q648" s="106"/>
      <c r="R648" s="106"/>
      <c r="S648" s="106"/>
      <c r="T648" s="106"/>
      <c r="U648" s="106"/>
      <c r="V648" s="16">
        <v>1</v>
      </c>
    </row>
    <row r="649" spans="1:22">
      <c r="A649" s="27" t="s">
        <v>1324</v>
      </c>
      <c r="B649" s="20" t="s">
        <v>1325</v>
      </c>
      <c r="C649" s="106"/>
      <c r="D649" s="106"/>
      <c r="E649" s="106"/>
      <c r="F649" s="106"/>
      <c r="G649" s="106"/>
      <c r="H649" s="106">
        <v>1</v>
      </c>
      <c r="J649" s="106"/>
      <c r="K649" s="106"/>
      <c r="L649" s="106"/>
      <c r="M649" s="106"/>
      <c r="N649" s="106"/>
      <c r="O649" s="106"/>
      <c r="P649" s="106"/>
      <c r="Q649" s="106"/>
      <c r="R649" s="106"/>
      <c r="S649" s="106"/>
      <c r="T649" s="106"/>
      <c r="U649" s="106"/>
      <c r="V649" s="106">
        <v>1</v>
      </c>
    </row>
    <row r="650" spans="1:22">
      <c r="A650" s="27" t="s">
        <v>1326</v>
      </c>
      <c r="B650" s="39" t="s">
        <v>1327</v>
      </c>
      <c r="C650" s="16"/>
      <c r="D650" s="16"/>
      <c r="E650" s="112"/>
      <c r="J650" s="16">
        <v>1</v>
      </c>
      <c r="K650" s="16"/>
      <c r="L650" s="16"/>
      <c r="V650" s="16">
        <v>1</v>
      </c>
    </row>
    <row r="651" spans="1:22">
      <c r="A651" s="48" t="s">
        <v>1328</v>
      </c>
      <c r="B651" s="13" t="s">
        <v>1329</v>
      </c>
      <c r="C651" s="16"/>
      <c r="D651" s="16"/>
      <c r="E651" s="106"/>
      <c r="F651" s="106"/>
      <c r="G651" s="106"/>
      <c r="H651" s="106"/>
      <c r="J651" s="106"/>
      <c r="K651" s="106"/>
      <c r="L651" s="106"/>
      <c r="M651" s="106"/>
      <c r="N651" s="106"/>
      <c r="O651" s="106"/>
      <c r="P651" s="106"/>
      <c r="Q651" s="106"/>
      <c r="R651" s="106"/>
      <c r="S651" s="106"/>
      <c r="T651" s="106">
        <v>1</v>
      </c>
      <c r="U651" s="106"/>
      <c r="V651" s="106">
        <v>1</v>
      </c>
    </row>
    <row r="652" spans="1:22">
      <c r="A652" s="27" t="s">
        <v>1330</v>
      </c>
      <c r="B652" s="39" t="s">
        <v>1331</v>
      </c>
      <c r="C652" s="16"/>
      <c r="D652" s="16"/>
      <c r="E652" s="112"/>
      <c r="F652" s="16">
        <v>1</v>
      </c>
      <c r="K652" s="16"/>
      <c r="L652" s="16"/>
      <c r="V652" s="16">
        <v>1</v>
      </c>
    </row>
    <row r="653" spans="1:22">
      <c r="A653" s="48" t="s">
        <v>1332</v>
      </c>
      <c r="B653" s="13" t="s">
        <v>1333</v>
      </c>
      <c r="C653" s="16"/>
      <c r="D653" s="16"/>
      <c r="E653" s="112"/>
      <c r="K653" s="16"/>
      <c r="L653" s="16"/>
      <c r="T653" s="16">
        <v>1</v>
      </c>
      <c r="V653" s="16">
        <v>1</v>
      </c>
    </row>
    <row r="654" spans="1:22">
      <c r="A654" s="48" t="s">
        <v>1334</v>
      </c>
      <c r="B654" s="13" t="s">
        <v>1335</v>
      </c>
      <c r="C654" s="16"/>
      <c r="D654" s="16"/>
      <c r="E654" s="112"/>
      <c r="G654" s="16">
        <v>1</v>
      </c>
      <c r="K654" s="16"/>
      <c r="L654" s="16"/>
      <c r="V654" s="16">
        <v>1</v>
      </c>
    </row>
    <row r="655" spans="1:22">
      <c r="A655" s="48" t="s">
        <v>1336</v>
      </c>
      <c r="B655" s="24" t="s">
        <v>1337</v>
      </c>
      <c r="C655" s="16"/>
      <c r="D655" s="16"/>
      <c r="E655" s="106"/>
      <c r="F655" s="106"/>
      <c r="G655" s="106">
        <v>1</v>
      </c>
      <c r="H655" s="106"/>
      <c r="J655" s="106"/>
      <c r="K655" s="16"/>
      <c r="L655" s="16"/>
      <c r="M655" s="106"/>
      <c r="N655" s="106"/>
      <c r="O655" s="106"/>
      <c r="P655" s="106"/>
      <c r="Q655" s="106"/>
      <c r="R655" s="106"/>
      <c r="S655" s="106"/>
      <c r="T655" s="106"/>
      <c r="U655" s="106"/>
      <c r="V655" s="106">
        <v>1</v>
      </c>
    </row>
    <row r="656" spans="1:22">
      <c r="A656" s="27" t="s">
        <v>1338</v>
      </c>
      <c r="B656" s="39" t="s">
        <v>1339</v>
      </c>
      <c r="C656" s="16"/>
      <c r="D656" s="16"/>
      <c r="K656" s="16"/>
      <c r="L656" s="16"/>
      <c r="T656" s="16">
        <v>1</v>
      </c>
      <c r="V656" s="16">
        <v>1</v>
      </c>
    </row>
    <row r="657" spans="1:22">
      <c r="A657" s="28" t="s">
        <v>1340</v>
      </c>
      <c r="B657" s="39" t="s">
        <v>1341</v>
      </c>
      <c r="C657" s="16"/>
      <c r="D657" s="16"/>
      <c r="G657" s="16">
        <v>1</v>
      </c>
      <c r="K657" s="16"/>
      <c r="L657" s="16"/>
      <c r="V657" s="16">
        <v>1</v>
      </c>
    </row>
    <row r="658" spans="1:22">
      <c r="A658" s="28" t="s">
        <v>1342</v>
      </c>
      <c r="B658" s="39" t="s">
        <v>1343</v>
      </c>
      <c r="C658" s="16"/>
      <c r="D658" s="16"/>
      <c r="K658" s="16"/>
      <c r="L658" s="16"/>
      <c r="T658" s="16">
        <v>1</v>
      </c>
      <c r="V658" s="16">
        <v>1</v>
      </c>
    </row>
    <row r="659" spans="1:22">
      <c r="A659" s="27" t="s">
        <v>1344</v>
      </c>
      <c r="B659" s="39" t="s">
        <v>1345</v>
      </c>
      <c r="C659" s="16"/>
      <c r="D659" s="16"/>
      <c r="G659" s="16">
        <v>1</v>
      </c>
      <c r="K659" s="16"/>
      <c r="L659" s="16"/>
      <c r="V659" s="16">
        <v>1</v>
      </c>
    </row>
    <row r="660" spans="1:22">
      <c r="A660" s="27" t="s">
        <v>5048</v>
      </c>
      <c r="B660" s="20" t="s">
        <v>5040</v>
      </c>
      <c r="C660" s="106"/>
      <c r="D660" s="106"/>
      <c r="I660" s="16">
        <v>1</v>
      </c>
      <c r="K660" s="16"/>
      <c r="L660" s="16"/>
      <c r="V660" s="16">
        <v>1</v>
      </c>
    </row>
    <row r="661" spans="1:22">
      <c r="A661" s="28" t="s">
        <v>1346</v>
      </c>
      <c r="B661" s="39" t="s">
        <v>1347</v>
      </c>
      <c r="C661" s="16"/>
      <c r="D661" s="16"/>
      <c r="G661" s="16">
        <v>1</v>
      </c>
      <c r="K661" s="16"/>
      <c r="L661" s="16"/>
      <c r="V661" s="16">
        <v>1</v>
      </c>
    </row>
    <row r="662" spans="1:22">
      <c r="A662" s="27" t="s">
        <v>1348</v>
      </c>
      <c r="B662" s="39" t="s">
        <v>1349</v>
      </c>
      <c r="C662" s="16"/>
      <c r="D662" s="16"/>
      <c r="K662" s="16"/>
      <c r="L662" s="16"/>
      <c r="T662" s="16">
        <v>1</v>
      </c>
      <c r="V662" s="16">
        <v>1</v>
      </c>
    </row>
    <row r="663" spans="1:22">
      <c r="A663" s="27" t="s">
        <v>1350</v>
      </c>
      <c r="B663" s="39" t="s">
        <v>1351</v>
      </c>
      <c r="C663" s="16"/>
      <c r="D663" s="16"/>
      <c r="G663" s="16">
        <v>1</v>
      </c>
      <c r="K663" s="16"/>
      <c r="L663" s="16"/>
      <c r="V663" s="16">
        <v>1</v>
      </c>
    </row>
    <row r="664" spans="1:22">
      <c r="A664" s="27" t="s">
        <v>1352</v>
      </c>
      <c r="B664" s="39" t="s">
        <v>1353</v>
      </c>
      <c r="C664" s="16"/>
      <c r="D664" s="16"/>
      <c r="G664" s="16">
        <v>1</v>
      </c>
      <c r="K664" s="16"/>
      <c r="L664" s="16"/>
      <c r="V664" s="16">
        <v>1</v>
      </c>
    </row>
    <row r="665" spans="1:22">
      <c r="A665" s="27" t="s">
        <v>1354</v>
      </c>
      <c r="B665" s="39" t="s">
        <v>1355</v>
      </c>
      <c r="C665" s="16"/>
      <c r="D665" s="16"/>
      <c r="F665" s="16">
        <v>1</v>
      </c>
      <c r="I665" s="16">
        <v>1</v>
      </c>
      <c r="J665" s="16">
        <v>1</v>
      </c>
      <c r="K665" s="16"/>
      <c r="L665" s="16"/>
      <c r="V665" s="16">
        <v>1</v>
      </c>
    </row>
    <row r="666" spans="1:22">
      <c r="A666" s="27" t="s">
        <v>1356</v>
      </c>
      <c r="B666" s="39" t="s">
        <v>1357</v>
      </c>
      <c r="C666" s="16"/>
      <c r="D666" s="16"/>
      <c r="K666" s="16"/>
      <c r="L666" s="16"/>
      <c r="T666" s="16">
        <v>1</v>
      </c>
      <c r="V666" s="16">
        <v>1</v>
      </c>
    </row>
    <row r="667" spans="1:22">
      <c r="A667" s="27" t="s">
        <v>1358</v>
      </c>
      <c r="B667" s="39" t="s">
        <v>1359</v>
      </c>
      <c r="C667" s="16"/>
      <c r="D667" s="16"/>
      <c r="I667" s="16">
        <v>1</v>
      </c>
      <c r="K667" s="16"/>
      <c r="L667" s="16"/>
      <c r="V667" s="16">
        <v>1</v>
      </c>
    </row>
    <row r="668" spans="1:22">
      <c r="A668" s="27" t="s">
        <v>1360</v>
      </c>
      <c r="B668" s="39" t="s">
        <v>1361</v>
      </c>
      <c r="C668" s="16"/>
      <c r="D668" s="16"/>
      <c r="K668" s="16"/>
      <c r="L668" s="16"/>
      <c r="T668" s="16">
        <v>1</v>
      </c>
      <c r="V668" s="16">
        <v>1</v>
      </c>
    </row>
    <row r="669" spans="1:22">
      <c r="A669" s="27" t="s">
        <v>1362</v>
      </c>
      <c r="B669" s="39" t="s">
        <v>1363</v>
      </c>
      <c r="C669" s="16"/>
      <c r="D669" s="16"/>
      <c r="G669" s="16">
        <v>1</v>
      </c>
      <c r="K669" s="16"/>
      <c r="L669" s="16"/>
      <c r="V669" s="16">
        <v>1</v>
      </c>
    </row>
    <row r="670" spans="1:22">
      <c r="A670" s="17" t="s">
        <v>1364</v>
      </c>
      <c r="B670" s="24" t="s">
        <v>1365</v>
      </c>
      <c r="C670" s="16"/>
      <c r="D670" s="16"/>
      <c r="G670" s="16">
        <v>1</v>
      </c>
      <c r="K670" s="16"/>
      <c r="L670" s="16"/>
      <c r="V670" s="16">
        <v>1</v>
      </c>
    </row>
    <row r="671" spans="1:22">
      <c r="A671" s="27" t="s">
        <v>1366</v>
      </c>
      <c r="B671" s="39" t="s">
        <v>1367</v>
      </c>
      <c r="C671" s="16"/>
      <c r="D671" s="16"/>
      <c r="I671" s="16">
        <v>1</v>
      </c>
      <c r="J671" s="16">
        <v>1</v>
      </c>
      <c r="K671" s="16"/>
      <c r="L671" s="16"/>
      <c r="V671" s="16">
        <v>1</v>
      </c>
    </row>
  </sheetData>
  <sortState xmlns:xlrd2="http://schemas.microsoft.com/office/spreadsheetml/2017/richdata2" ref="A3:IR671">
    <sortCondition ref="A3:A671"/>
  </sortState>
  <conditionalFormatting sqref="A319:A320">
    <cfRule type="expression" dxfId="3" priority="1">
      <formula>AO319&lt;&gt;0</formula>
    </cfRule>
  </conditionalFormatting>
  <printOptions gridLines="1"/>
  <pageMargins left="0.74803149606299213" right="0.74803149606299213" top="0.98425196850393704" bottom="0.98425196850393704" header="0.51181102362204722" footer="0.51181102362204722"/>
  <pageSetup paperSize="9" scale="39" fitToHeight="10" orientation="landscape" horizontalDpi="1200" verticalDpi="1200" r:id="rId1"/>
  <headerFooter alignWithMargins="0">
    <oddHeader>&amp;L&amp;"Arial,Bold"&amp;11REGISTRATION LIST: INCLUDES REGISTERED PARTICIPANTS AND APPLICANTS</oddHeader>
    <oddFooter>&amp;LAEMO Date of Issue: &amp;D&amp;R&amp;P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87175-6528-4D04-AC39-742A1A27FC81}">
  <dimension ref="A1:J53"/>
  <sheetViews>
    <sheetView zoomScaleNormal="100" workbookViewId="0">
      <pane ySplit="1" topLeftCell="A2" activePane="bottomLeft" state="frozen"/>
      <selection pane="bottomLeft"/>
    </sheetView>
  </sheetViews>
  <sheetFormatPr defaultColWidth="9.42578125" defaultRowHeight="12.75"/>
  <cols>
    <col min="1" max="1" width="90.42578125" style="159" customWidth="1"/>
    <col min="2" max="2" width="12.5703125" style="160" customWidth="1"/>
    <col min="3" max="3" width="51.5703125" style="161" customWidth="1"/>
    <col min="4" max="4" width="7.42578125" style="161" bestFit="1" customWidth="1"/>
    <col min="5" max="5" width="33.42578125" style="161" bestFit="1" customWidth="1"/>
    <col min="6" max="6" width="74.5703125" style="161" bestFit="1" customWidth="1"/>
    <col min="7" max="7" width="23.5703125" style="161" customWidth="1"/>
    <col min="8" max="8" width="22.42578125" style="161" bestFit="1" customWidth="1"/>
    <col min="9" max="9" width="27.5703125" style="161" customWidth="1"/>
    <col min="10" max="10" width="14.42578125" style="161" customWidth="1"/>
    <col min="11" max="16384" width="9.42578125" style="162"/>
  </cols>
  <sheetData>
    <row r="1" spans="1:10" s="143" customFormat="1" ht="26.25" thickBot="1">
      <c r="A1" s="148" t="s">
        <v>1368</v>
      </c>
      <c r="B1" s="147" t="s">
        <v>1369</v>
      </c>
      <c r="C1" s="146" t="s">
        <v>1370</v>
      </c>
      <c r="D1" s="146" t="s">
        <v>1371</v>
      </c>
      <c r="E1" s="146" t="s">
        <v>1372</v>
      </c>
      <c r="F1" s="146" t="s">
        <v>1373</v>
      </c>
      <c r="G1" s="146" t="s">
        <v>1374</v>
      </c>
      <c r="H1" s="146" t="s">
        <v>1375</v>
      </c>
      <c r="I1" s="145" t="s">
        <v>1376</v>
      </c>
      <c r="J1" s="144" t="s">
        <v>1377</v>
      </c>
    </row>
    <row r="2" spans="1:10">
      <c r="A2" s="159" t="s">
        <v>1378</v>
      </c>
      <c r="B2" s="160">
        <v>45211</v>
      </c>
      <c r="C2" s="161" t="s">
        <v>1379</v>
      </c>
      <c r="D2" s="161" t="s">
        <v>1380</v>
      </c>
      <c r="E2" s="161" t="s">
        <v>1381</v>
      </c>
      <c r="F2" s="161" t="s">
        <v>1382</v>
      </c>
      <c r="G2" s="161" t="s">
        <v>1383</v>
      </c>
      <c r="H2" s="161" t="s">
        <v>1383</v>
      </c>
      <c r="I2" s="161">
        <v>104</v>
      </c>
      <c r="J2" s="161">
        <v>90</v>
      </c>
    </row>
    <row r="3" spans="1:10">
      <c r="A3" s="159" t="s">
        <v>1384</v>
      </c>
      <c r="B3" s="160">
        <v>45364</v>
      </c>
      <c r="D3" s="161" t="s">
        <v>1380</v>
      </c>
      <c r="E3" s="161" t="s">
        <v>1385</v>
      </c>
      <c r="F3" s="161" t="s">
        <v>1386</v>
      </c>
    </row>
    <row r="4" spans="1:10">
      <c r="A4" s="159" t="s">
        <v>333</v>
      </c>
      <c r="B4" s="160">
        <v>45420</v>
      </c>
      <c r="C4" s="161" t="s">
        <v>1387</v>
      </c>
      <c r="D4" s="161" t="s">
        <v>1388</v>
      </c>
      <c r="E4" s="161" t="s">
        <v>1381</v>
      </c>
      <c r="F4" s="161" t="s">
        <v>1389</v>
      </c>
      <c r="G4" s="161" t="s">
        <v>1383</v>
      </c>
      <c r="H4" s="161" t="s">
        <v>1383</v>
      </c>
      <c r="I4" s="161">
        <v>180</v>
      </c>
      <c r="J4" s="161">
        <v>30</v>
      </c>
    </row>
    <row r="5" spans="1:10">
      <c r="A5" s="159" t="s">
        <v>1390</v>
      </c>
      <c r="B5" s="160">
        <v>45581</v>
      </c>
      <c r="C5" s="161" t="s">
        <v>1391</v>
      </c>
      <c r="D5" s="161" t="s">
        <v>1392</v>
      </c>
      <c r="E5" s="161" t="s">
        <v>1381</v>
      </c>
      <c r="F5" s="161" t="s">
        <v>1393</v>
      </c>
      <c r="G5" s="161" t="s">
        <v>1394</v>
      </c>
      <c r="H5" s="161" t="s">
        <v>1394</v>
      </c>
    </row>
    <row r="6" spans="1:10">
      <c r="A6" s="159" t="s">
        <v>1395</v>
      </c>
      <c r="B6" s="160">
        <v>45672</v>
      </c>
      <c r="C6" s="161" t="s">
        <v>1396</v>
      </c>
      <c r="D6" s="161" t="s">
        <v>1397</v>
      </c>
      <c r="E6" s="161" t="s">
        <v>1381</v>
      </c>
      <c r="F6" s="161" t="s">
        <v>1382</v>
      </c>
      <c r="G6" s="161" t="s">
        <v>1394</v>
      </c>
      <c r="H6" s="161" t="s">
        <v>1394</v>
      </c>
      <c r="I6" s="161">
        <v>228</v>
      </c>
      <c r="J6" s="161">
        <v>44</v>
      </c>
    </row>
    <row r="7" spans="1:10">
      <c r="A7" s="159" t="s">
        <v>1126</v>
      </c>
      <c r="B7" s="160">
        <v>45733</v>
      </c>
      <c r="C7" s="161" t="s">
        <v>1399</v>
      </c>
      <c r="D7" s="161" t="s">
        <v>1388</v>
      </c>
      <c r="E7" s="161" t="s">
        <v>37</v>
      </c>
      <c r="F7" s="162" t="s">
        <v>1400</v>
      </c>
      <c r="G7" s="161" t="s">
        <v>1401</v>
      </c>
      <c r="H7" s="161" t="s">
        <v>1402</v>
      </c>
      <c r="I7" s="161">
        <v>86.4</v>
      </c>
      <c r="J7" s="161">
        <v>26</v>
      </c>
    </row>
    <row r="8" spans="1:10">
      <c r="A8" s="159" t="s">
        <v>1403</v>
      </c>
      <c r="B8" s="160">
        <v>45889</v>
      </c>
      <c r="C8" s="161" t="s">
        <v>1404</v>
      </c>
      <c r="D8" s="161" t="s">
        <v>1388</v>
      </c>
      <c r="E8" s="161" t="s">
        <v>37</v>
      </c>
      <c r="F8" s="13" t="s">
        <v>1405</v>
      </c>
      <c r="G8" s="161" t="s">
        <v>1401</v>
      </c>
      <c r="H8" s="161" t="s">
        <v>1402</v>
      </c>
      <c r="I8" s="161">
        <v>197</v>
      </c>
      <c r="J8" s="161">
        <v>62</v>
      </c>
    </row>
    <row r="9" spans="1:10">
      <c r="A9" s="159" t="s">
        <v>931</v>
      </c>
      <c r="B9" s="160">
        <v>45924</v>
      </c>
      <c r="C9" s="161" t="s">
        <v>1407</v>
      </c>
      <c r="D9" s="161" t="s">
        <v>1380</v>
      </c>
      <c r="E9" s="161" t="s">
        <v>37</v>
      </c>
      <c r="F9" s="161" t="s">
        <v>1400</v>
      </c>
      <c r="G9" s="161" t="s">
        <v>1401</v>
      </c>
      <c r="H9" s="161" t="s">
        <v>1402</v>
      </c>
      <c r="I9" s="161">
        <v>440.8</v>
      </c>
      <c r="J9" s="161">
        <v>120</v>
      </c>
    </row>
    <row r="10" spans="1:10">
      <c r="A10" s="159" t="s">
        <v>1408</v>
      </c>
      <c r="B10" s="160">
        <v>45929</v>
      </c>
      <c r="C10" s="161" t="s">
        <v>1409</v>
      </c>
      <c r="D10" s="161" t="s">
        <v>1388</v>
      </c>
      <c r="E10" s="161" t="s">
        <v>1381</v>
      </c>
      <c r="F10" s="161" t="s">
        <v>1410</v>
      </c>
      <c r="G10" s="161" t="s">
        <v>1394</v>
      </c>
      <c r="H10" s="161" t="s">
        <v>1394</v>
      </c>
      <c r="I10" s="161">
        <v>414</v>
      </c>
      <c r="J10" s="161">
        <v>80</v>
      </c>
    </row>
    <row r="11" spans="1:10">
      <c r="A11" s="159" t="s">
        <v>524</v>
      </c>
      <c r="B11" s="160">
        <v>45940</v>
      </c>
      <c r="E11" s="161" t="s">
        <v>38</v>
      </c>
      <c r="F11" s="161" t="s">
        <v>1411</v>
      </c>
    </row>
    <row r="12" spans="1:10">
      <c r="A12" s="159" t="s">
        <v>1412</v>
      </c>
      <c r="B12" s="160">
        <v>45943</v>
      </c>
      <c r="C12" s="161" t="s">
        <v>1413</v>
      </c>
      <c r="D12" s="161" t="s">
        <v>1380</v>
      </c>
      <c r="E12" s="161" t="s">
        <v>37</v>
      </c>
      <c r="F12" s="161" t="s">
        <v>1414</v>
      </c>
    </row>
    <row r="13" spans="1:10">
      <c r="A13" s="159" t="s">
        <v>1415</v>
      </c>
      <c r="B13" s="160">
        <v>45947</v>
      </c>
      <c r="C13" s="161" t="s">
        <v>1416</v>
      </c>
      <c r="D13" s="161" t="s">
        <v>1397</v>
      </c>
      <c r="E13" s="161" t="s">
        <v>37</v>
      </c>
      <c r="F13" s="13" t="s">
        <v>1405</v>
      </c>
      <c r="G13" s="161" t="s">
        <v>1401</v>
      </c>
      <c r="H13" s="161" t="s">
        <v>1402</v>
      </c>
      <c r="I13" s="161">
        <v>331</v>
      </c>
      <c r="J13" s="161">
        <v>100</v>
      </c>
    </row>
    <row r="14" spans="1:10">
      <c r="A14" s="159" t="s">
        <v>1417</v>
      </c>
      <c r="B14" s="160">
        <v>45952</v>
      </c>
      <c r="C14" s="161" t="s">
        <v>1418</v>
      </c>
      <c r="D14" s="161" t="s">
        <v>1380</v>
      </c>
      <c r="E14" s="161" t="s">
        <v>37</v>
      </c>
      <c r="F14" s="161" t="s">
        <v>1414</v>
      </c>
      <c r="G14" s="161" t="s">
        <v>1401</v>
      </c>
      <c r="H14" s="161" t="s">
        <v>1402</v>
      </c>
      <c r="I14" s="161">
        <v>344.4</v>
      </c>
      <c r="J14" s="161">
        <v>100</v>
      </c>
    </row>
    <row r="15" spans="1:10">
      <c r="A15" s="159" t="s">
        <v>1419</v>
      </c>
      <c r="B15" s="160">
        <v>45981</v>
      </c>
      <c r="C15" s="161" t="s">
        <v>1420</v>
      </c>
      <c r="D15" s="161" t="s">
        <v>1392</v>
      </c>
      <c r="E15" s="161" t="s">
        <v>37</v>
      </c>
      <c r="F15" s="161" t="s">
        <v>1400</v>
      </c>
      <c r="G15" s="161" t="s">
        <v>1401</v>
      </c>
      <c r="H15" s="161" t="s">
        <v>1402</v>
      </c>
      <c r="I15" s="161">
        <v>120</v>
      </c>
      <c r="J15" s="161">
        <v>48</v>
      </c>
    </row>
    <row r="16" spans="1:10">
      <c r="A16" s="159" t="s">
        <v>1419</v>
      </c>
      <c r="B16" s="160">
        <v>45981</v>
      </c>
      <c r="C16" s="161" t="s">
        <v>1421</v>
      </c>
      <c r="D16" s="161" t="s">
        <v>1392</v>
      </c>
      <c r="E16" s="161" t="s">
        <v>37</v>
      </c>
      <c r="F16" s="161" t="s">
        <v>1400</v>
      </c>
      <c r="G16" s="161" t="s">
        <v>1401</v>
      </c>
      <c r="H16" s="161" t="s">
        <v>1402</v>
      </c>
      <c r="I16" s="161">
        <v>120</v>
      </c>
      <c r="J16" s="161">
        <v>48</v>
      </c>
    </row>
    <row r="17" spans="1:10">
      <c r="A17" s="159" t="s">
        <v>1422</v>
      </c>
      <c r="B17" s="160">
        <v>45986</v>
      </c>
      <c r="C17" s="161" t="s">
        <v>1423</v>
      </c>
      <c r="D17" s="161" t="s">
        <v>1388</v>
      </c>
      <c r="E17" s="161" t="s">
        <v>37</v>
      </c>
      <c r="F17" s="13" t="s">
        <v>1400</v>
      </c>
      <c r="G17" s="161" t="s">
        <v>1401</v>
      </c>
      <c r="H17" s="161" t="s">
        <v>1402</v>
      </c>
      <c r="I17" s="161">
        <v>262.10000000000002</v>
      </c>
      <c r="J17" s="161">
        <v>100</v>
      </c>
    </row>
    <row r="18" spans="1:10">
      <c r="A18" s="159" t="s">
        <v>1424</v>
      </c>
      <c r="B18" s="160">
        <v>45987</v>
      </c>
      <c r="C18" s="161" t="s">
        <v>1425</v>
      </c>
      <c r="D18" s="161" t="s">
        <v>1380</v>
      </c>
      <c r="E18" s="161" t="s">
        <v>37</v>
      </c>
      <c r="F18" s="13" t="s">
        <v>1405</v>
      </c>
      <c r="G18" s="161" t="s">
        <v>1401</v>
      </c>
      <c r="H18" s="161" t="s">
        <v>1402</v>
      </c>
      <c r="I18" s="161">
        <v>200</v>
      </c>
      <c r="J18" s="161">
        <v>80</v>
      </c>
    </row>
    <row r="19" spans="1:10">
      <c r="A19" s="159" t="s">
        <v>1426</v>
      </c>
      <c r="B19" s="160">
        <v>45989</v>
      </c>
      <c r="E19" s="161" t="s">
        <v>38</v>
      </c>
      <c r="F19" s="161" t="s">
        <v>1411</v>
      </c>
    </row>
    <row r="20" spans="1:10">
      <c r="A20" s="159" t="s">
        <v>363</v>
      </c>
      <c r="B20" s="160">
        <v>45993</v>
      </c>
      <c r="C20" s="161" t="s">
        <v>1427</v>
      </c>
      <c r="D20" s="161" t="s">
        <v>1397</v>
      </c>
      <c r="E20" s="161" t="s">
        <v>1381</v>
      </c>
      <c r="F20" s="161" t="s">
        <v>1410</v>
      </c>
      <c r="G20" s="161" t="s">
        <v>1394</v>
      </c>
      <c r="H20" s="161" t="s">
        <v>1394</v>
      </c>
      <c r="I20" s="161">
        <v>285.2</v>
      </c>
      <c r="J20" s="161">
        <v>56</v>
      </c>
    </row>
    <row r="21" spans="1:10">
      <c r="A21" s="159" t="s">
        <v>1428</v>
      </c>
      <c r="B21" s="160">
        <v>46036</v>
      </c>
      <c r="C21" s="161" t="s">
        <v>1429</v>
      </c>
      <c r="D21" s="161" t="s">
        <v>1397</v>
      </c>
      <c r="E21" s="161" t="s">
        <v>37</v>
      </c>
      <c r="F21" s="161" t="s">
        <v>1414</v>
      </c>
    </row>
    <row r="22" spans="1:10">
      <c r="A22" s="159" t="s">
        <v>735</v>
      </c>
      <c r="B22" s="160">
        <v>46055</v>
      </c>
      <c r="C22" s="161" t="s">
        <v>1430</v>
      </c>
      <c r="D22" s="161" t="s">
        <v>1388</v>
      </c>
      <c r="E22" s="161" t="s">
        <v>37</v>
      </c>
      <c r="F22" s="161" t="s">
        <v>1431</v>
      </c>
      <c r="G22" s="161" t="s">
        <v>1432</v>
      </c>
      <c r="H22" s="161" t="s">
        <v>1433</v>
      </c>
      <c r="I22" s="161">
        <v>18</v>
      </c>
      <c r="J22" s="161" t="s">
        <v>1434</v>
      </c>
    </row>
    <row r="23" spans="1:10">
      <c r="A23" s="159" t="s">
        <v>1435</v>
      </c>
      <c r="B23" s="160">
        <v>46065</v>
      </c>
      <c r="C23" s="161" t="s">
        <v>1436</v>
      </c>
      <c r="D23" s="161" t="s">
        <v>1392</v>
      </c>
      <c r="E23" s="161" t="s">
        <v>37</v>
      </c>
      <c r="F23" s="161" t="s">
        <v>1400</v>
      </c>
      <c r="G23" s="161" t="s">
        <v>1401</v>
      </c>
      <c r="I23" s="161">
        <v>263.39999999999998</v>
      </c>
    </row>
    <row r="24" spans="1:10">
      <c r="A24" s="159" t="s">
        <v>1437</v>
      </c>
      <c r="B24" s="160">
        <v>46066</v>
      </c>
      <c r="C24" s="161" t="s">
        <v>1438</v>
      </c>
      <c r="D24" s="161" t="s">
        <v>1388</v>
      </c>
      <c r="E24" s="161" t="s">
        <v>37</v>
      </c>
      <c r="F24" s="13" t="s">
        <v>1405</v>
      </c>
      <c r="G24" s="161" t="s">
        <v>1401</v>
      </c>
      <c r="H24" s="161" t="s">
        <v>1402</v>
      </c>
      <c r="I24" s="161">
        <v>66</v>
      </c>
      <c r="J24" s="161">
        <v>10</v>
      </c>
    </row>
    <row r="25" spans="1:10">
      <c r="A25" s="159" t="s">
        <v>1439</v>
      </c>
      <c r="B25" s="160">
        <v>46072</v>
      </c>
      <c r="C25" s="161" t="s">
        <v>1440</v>
      </c>
      <c r="D25" s="161" t="s">
        <v>1388</v>
      </c>
      <c r="E25" s="161" t="s">
        <v>37</v>
      </c>
      <c r="F25" s="13" t="s">
        <v>1400</v>
      </c>
      <c r="G25" s="161" t="s">
        <v>1401</v>
      </c>
      <c r="H25" s="161" t="s">
        <v>1402</v>
      </c>
      <c r="I25" s="161">
        <v>150</v>
      </c>
      <c r="J25" s="161">
        <v>60</v>
      </c>
    </row>
    <row r="26" spans="1:10">
      <c r="A26" s="159" t="s">
        <v>482</v>
      </c>
      <c r="B26" s="160">
        <v>46073</v>
      </c>
      <c r="C26" s="161" t="s">
        <v>1441</v>
      </c>
      <c r="D26" s="161" t="s">
        <v>1380</v>
      </c>
      <c r="E26" s="161" t="s">
        <v>37</v>
      </c>
      <c r="F26" t="s">
        <v>1400</v>
      </c>
      <c r="G26" s="161" t="s">
        <v>1401</v>
      </c>
      <c r="H26" s="161" t="s">
        <v>1402</v>
      </c>
      <c r="I26" s="161">
        <v>491.6</v>
      </c>
      <c r="J26" s="161">
        <v>140</v>
      </c>
    </row>
    <row r="27" spans="1:10">
      <c r="A27" s="159" t="s">
        <v>1442</v>
      </c>
      <c r="B27" s="160">
        <v>46072</v>
      </c>
      <c r="C27" s="161" t="s">
        <v>1443</v>
      </c>
      <c r="D27" s="161" t="s">
        <v>1388</v>
      </c>
      <c r="E27" s="161" t="s">
        <v>37</v>
      </c>
      <c r="F27" s="13" t="s">
        <v>1400</v>
      </c>
      <c r="G27" s="161" t="s">
        <v>1401</v>
      </c>
      <c r="H27" s="161" t="s">
        <v>1402</v>
      </c>
      <c r="I27" s="161">
        <v>100</v>
      </c>
      <c r="J27" s="161">
        <v>40</v>
      </c>
    </row>
    <row r="28" spans="1:10">
      <c r="A28" s="159" t="s">
        <v>753</v>
      </c>
      <c r="B28" s="160">
        <v>46073</v>
      </c>
      <c r="C28" s="161" t="s">
        <v>1444</v>
      </c>
      <c r="D28" s="161" t="s">
        <v>1392</v>
      </c>
      <c r="E28" s="161" t="s">
        <v>37</v>
      </c>
      <c r="F28" s="13" t="s">
        <v>1445</v>
      </c>
      <c r="I28" s="161">
        <v>2</v>
      </c>
    </row>
    <row r="29" spans="1:10">
      <c r="A29" s="159" t="s">
        <v>931</v>
      </c>
      <c r="B29" s="160">
        <v>46072</v>
      </c>
      <c r="C29" s="161" t="s">
        <v>1446</v>
      </c>
      <c r="D29" s="161" t="s">
        <v>1388</v>
      </c>
      <c r="E29" s="161" t="s">
        <v>37</v>
      </c>
      <c r="F29" t="s">
        <v>1400</v>
      </c>
      <c r="G29" s="161" t="s">
        <v>1401</v>
      </c>
      <c r="H29" s="161" t="s">
        <v>1402</v>
      </c>
      <c r="I29" s="161">
        <v>240</v>
      </c>
      <c r="J29" s="161">
        <v>96</v>
      </c>
    </row>
    <row r="30" spans="1:10">
      <c r="A30" s="159" t="s">
        <v>931</v>
      </c>
      <c r="B30" s="160">
        <v>46107</v>
      </c>
      <c r="C30" s="161" t="s">
        <v>1446</v>
      </c>
      <c r="D30" s="161" t="s">
        <v>1388</v>
      </c>
      <c r="E30" s="161" t="s">
        <v>1447</v>
      </c>
      <c r="F30" t="s">
        <v>1448</v>
      </c>
      <c r="G30" s="161" t="s">
        <v>1401</v>
      </c>
      <c r="H30" s="161" t="s">
        <v>1402</v>
      </c>
      <c r="I30" s="161">
        <v>614</v>
      </c>
      <c r="J30" s="161">
        <v>184</v>
      </c>
    </row>
    <row r="31" spans="1:10">
      <c r="A31" s="159" t="s">
        <v>1156</v>
      </c>
      <c r="B31" s="160">
        <v>46080</v>
      </c>
      <c r="C31" s="161" t="s">
        <v>1449</v>
      </c>
      <c r="D31" s="161" t="s">
        <v>1397</v>
      </c>
      <c r="E31" s="161" t="s">
        <v>37</v>
      </c>
      <c r="F31" t="s">
        <v>1400</v>
      </c>
      <c r="G31" s="161" t="s">
        <v>1401</v>
      </c>
      <c r="H31" s="161" t="s">
        <v>1402</v>
      </c>
      <c r="I31" s="161">
        <v>317</v>
      </c>
      <c r="J31" s="161">
        <v>120</v>
      </c>
    </row>
    <row r="32" spans="1:10">
      <c r="A32" s="159" t="s">
        <v>79</v>
      </c>
      <c r="B32" s="160">
        <v>46080</v>
      </c>
      <c r="C32" s="161" t="s">
        <v>1450</v>
      </c>
      <c r="D32" s="161" t="s">
        <v>1380</v>
      </c>
      <c r="E32" s="161" t="s">
        <v>1381</v>
      </c>
      <c r="F32" s="163" t="s">
        <v>1451</v>
      </c>
      <c r="G32" s="161" t="s">
        <v>1452</v>
      </c>
      <c r="H32" s="161" t="s">
        <v>1453</v>
      </c>
      <c r="I32" s="161">
        <v>80</v>
      </c>
      <c r="J32" s="161">
        <v>16</v>
      </c>
    </row>
    <row r="33" spans="1:10">
      <c r="A33" s="159" t="s">
        <v>1454</v>
      </c>
      <c r="B33" s="160">
        <v>46084</v>
      </c>
      <c r="C33" s="161" t="s">
        <v>1455</v>
      </c>
      <c r="D33" s="161" t="s">
        <v>1388</v>
      </c>
      <c r="E33" s="161" t="s">
        <v>37</v>
      </c>
      <c r="F33" s="161" t="s">
        <v>1414</v>
      </c>
      <c r="G33" s="161" t="s">
        <v>1456</v>
      </c>
      <c r="H33" s="161" t="s">
        <v>1457</v>
      </c>
      <c r="I33" s="161">
        <v>588</v>
      </c>
      <c r="J33" s="161" t="s">
        <v>1458</v>
      </c>
    </row>
    <row r="34" spans="1:10">
      <c r="A34" s="159" t="s">
        <v>1460</v>
      </c>
      <c r="B34" s="160">
        <v>46085</v>
      </c>
      <c r="C34" s="161" t="s">
        <v>1461</v>
      </c>
      <c r="D34" s="161" t="s">
        <v>1380</v>
      </c>
      <c r="E34" s="161" t="s">
        <v>37</v>
      </c>
      <c r="F34" s="13" t="s">
        <v>1405</v>
      </c>
      <c r="G34" s="161" t="s">
        <v>1401</v>
      </c>
      <c r="H34" s="161" t="s">
        <v>1402</v>
      </c>
      <c r="I34" s="161" t="s">
        <v>1458</v>
      </c>
      <c r="J34" s="161" t="s">
        <v>1458</v>
      </c>
    </row>
    <row r="35" spans="1:10">
      <c r="A35" s="159" t="s">
        <v>81</v>
      </c>
      <c r="B35" s="160">
        <v>46092</v>
      </c>
      <c r="C35" s="161" t="s">
        <v>1462</v>
      </c>
      <c r="D35" s="161" t="s">
        <v>1388</v>
      </c>
      <c r="E35" s="161" t="s">
        <v>37</v>
      </c>
      <c r="F35" t="s">
        <v>1405</v>
      </c>
    </row>
    <row r="36" spans="1:10">
      <c r="A36" s="159" t="s">
        <v>1463</v>
      </c>
      <c r="B36" s="160">
        <v>46098</v>
      </c>
      <c r="C36" s="161" t="s">
        <v>1464</v>
      </c>
      <c r="D36" s="161" t="s">
        <v>1397</v>
      </c>
      <c r="E36" s="161" t="s">
        <v>1447</v>
      </c>
      <c r="F36" t="s">
        <v>1448</v>
      </c>
      <c r="G36" s="161" t="s">
        <v>1401</v>
      </c>
      <c r="H36" s="161" t="s">
        <v>1402</v>
      </c>
      <c r="I36" s="161">
        <v>337</v>
      </c>
      <c r="J36" s="161">
        <v>102</v>
      </c>
    </row>
    <row r="37" spans="1:10">
      <c r="A37" s="159" t="s">
        <v>1465</v>
      </c>
      <c r="B37" s="160">
        <v>46098</v>
      </c>
      <c r="C37" s="161" t="s">
        <v>1466</v>
      </c>
      <c r="D37" s="161" t="s">
        <v>1467</v>
      </c>
      <c r="E37" s="161" t="s">
        <v>1447</v>
      </c>
      <c r="F37" s="164" t="s">
        <v>1468</v>
      </c>
      <c r="G37" s="161" t="s">
        <v>1452</v>
      </c>
      <c r="H37" s="161" t="s">
        <v>1453</v>
      </c>
      <c r="I37" s="161">
        <v>432</v>
      </c>
      <c r="J37" s="161">
        <v>180</v>
      </c>
    </row>
    <row r="38" spans="1:10">
      <c r="A38" s="159" t="s">
        <v>1290</v>
      </c>
      <c r="B38" s="160">
        <v>46104</v>
      </c>
      <c r="C38" s="161" t="s">
        <v>1469</v>
      </c>
      <c r="D38" s="161" t="s">
        <v>1388</v>
      </c>
      <c r="E38" s="161" t="s">
        <v>37</v>
      </c>
      <c r="F38" s="161" t="s">
        <v>1405</v>
      </c>
      <c r="G38" s="161" t="s">
        <v>1401</v>
      </c>
      <c r="H38" s="161" t="s">
        <v>1402</v>
      </c>
      <c r="I38" s="161">
        <v>439</v>
      </c>
      <c r="J38" s="161">
        <v>166</v>
      </c>
    </row>
    <row r="39" spans="1:10">
      <c r="A39" s="159" t="s">
        <v>1470</v>
      </c>
      <c r="B39" s="160">
        <v>46104</v>
      </c>
      <c r="C39" s="161" t="s">
        <v>1469</v>
      </c>
      <c r="D39" s="161" t="s">
        <v>1388</v>
      </c>
      <c r="E39" s="161" t="s">
        <v>1471</v>
      </c>
      <c r="G39" s="161" t="s">
        <v>1401</v>
      </c>
      <c r="H39" s="161" t="s">
        <v>1402</v>
      </c>
      <c r="I39" s="161">
        <v>439</v>
      </c>
      <c r="J39" s="161">
        <v>166</v>
      </c>
    </row>
    <row r="40" spans="1:10">
      <c r="A40" s="159" t="s">
        <v>1473</v>
      </c>
      <c r="B40" s="160">
        <v>46108</v>
      </c>
      <c r="C40" s="161" t="s">
        <v>1474</v>
      </c>
      <c r="D40" s="161" t="s">
        <v>1388</v>
      </c>
      <c r="E40" s="161" t="s">
        <v>37</v>
      </c>
      <c r="F40" s="161" t="s">
        <v>1405</v>
      </c>
    </row>
    <row r="41" spans="1:10">
      <c r="A41" s="159" t="s">
        <v>1475</v>
      </c>
      <c r="B41" s="160">
        <v>46119</v>
      </c>
      <c r="C41" s="161" t="s">
        <v>1476</v>
      </c>
      <c r="D41" s="161" t="s">
        <v>1392</v>
      </c>
      <c r="E41" s="161" t="s">
        <v>1381</v>
      </c>
      <c r="F41" s="166" t="s">
        <v>1477</v>
      </c>
      <c r="G41" s="161" t="s">
        <v>1383</v>
      </c>
      <c r="H41" s="161" t="s">
        <v>1478</v>
      </c>
      <c r="I41" s="161">
        <v>108</v>
      </c>
      <c r="J41" s="161">
        <v>95</v>
      </c>
    </row>
    <row r="42" spans="1:10">
      <c r="A42" s="159" t="s">
        <v>1480</v>
      </c>
      <c r="B42" s="160">
        <v>46205</v>
      </c>
      <c r="C42" s="161" t="s">
        <v>1464</v>
      </c>
      <c r="D42" s="161" t="s">
        <v>1397</v>
      </c>
      <c r="E42" s="161" t="s">
        <v>1381</v>
      </c>
      <c r="F42" s="13" t="s">
        <v>1405</v>
      </c>
    </row>
    <row r="43" spans="1:10">
      <c r="A43" s="159" t="s">
        <v>115</v>
      </c>
      <c r="B43" s="160">
        <v>46122</v>
      </c>
      <c r="C43" s="161" t="s">
        <v>1481</v>
      </c>
      <c r="D43" s="161" t="s">
        <v>1388</v>
      </c>
      <c r="E43" s="161" t="s">
        <v>37</v>
      </c>
      <c r="F43" s="13" t="s">
        <v>1445</v>
      </c>
      <c r="I43" s="161">
        <v>1</v>
      </c>
    </row>
    <row r="44" spans="1:10">
      <c r="A44" s="159" t="s">
        <v>1482</v>
      </c>
      <c r="B44" s="160">
        <v>46125</v>
      </c>
      <c r="C44" s="161" t="s">
        <v>1483</v>
      </c>
      <c r="D44" s="161" t="s">
        <v>1380</v>
      </c>
      <c r="E44" s="161" t="s">
        <v>37</v>
      </c>
      <c r="F44" s="161" t="s">
        <v>1398</v>
      </c>
    </row>
    <row r="45" spans="1:10">
      <c r="A45" s="159" t="s">
        <v>1484</v>
      </c>
      <c r="B45" s="160">
        <v>46127</v>
      </c>
      <c r="C45" s="161" t="s">
        <v>1485</v>
      </c>
      <c r="D45" s="161" t="s">
        <v>1392</v>
      </c>
      <c r="E45" s="161" t="s">
        <v>37</v>
      </c>
      <c r="F45" s="13" t="s">
        <v>1405</v>
      </c>
    </row>
    <row r="46" spans="1:10">
      <c r="A46" s="159" t="s">
        <v>1486</v>
      </c>
      <c r="B46" s="160">
        <v>46150</v>
      </c>
      <c r="C46" s="161" t="s">
        <v>1487</v>
      </c>
      <c r="D46" s="161" t="s">
        <v>1388</v>
      </c>
      <c r="E46" s="161" t="s">
        <v>37</v>
      </c>
      <c r="F46" s="13" t="s">
        <v>1405</v>
      </c>
      <c r="G46" s="161" t="s">
        <v>1401</v>
      </c>
      <c r="H46" s="161" t="s">
        <v>1402</v>
      </c>
      <c r="I46" s="161">
        <v>141</v>
      </c>
      <c r="J46" s="161">
        <v>30</v>
      </c>
    </row>
    <row r="47" spans="1:10">
      <c r="A47" s="159" t="s">
        <v>3620</v>
      </c>
      <c r="B47" s="160">
        <v>46148</v>
      </c>
      <c r="C47" s="161" t="s">
        <v>2953</v>
      </c>
      <c r="D47" s="161" t="s">
        <v>1388</v>
      </c>
      <c r="E47" s="161" t="s">
        <v>37</v>
      </c>
      <c r="F47" s="161" t="s">
        <v>1405</v>
      </c>
      <c r="G47" s="161" t="s">
        <v>1401</v>
      </c>
      <c r="H47" s="161" t="s">
        <v>1402</v>
      </c>
      <c r="I47" s="161">
        <v>252</v>
      </c>
      <c r="J47" s="161">
        <v>80</v>
      </c>
    </row>
    <row r="48" spans="1:10">
      <c r="A48" s="159" t="s">
        <v>5035</v>
      </c>
      <c r="B48" s="160">
        <v>46150</v>
      </c>
      <c r="E48" s="161" t="s">
        <v>40</v>
      </c>
    </row>
    <row r="49" spans="1:10">
      <c r="A49" s="159" t="s">
        <v>5043</v>
      </c>
      <c r="B49" s="160">
        <v>46154</v>
      </c>
      <c r="C49" s="161" t="s">
        <v>2189</v>
      </c>
      <c r="D49" s="161" t="s">
        <v>1397</v>
      </c>
      <c r="E49" s="161" t="s">
        <v>37</v>
      </c>
      <c r="F49" s="13" t="s">
        <v>1405</v>
      </c>
      <c r="G49" s="161" t="s">
        <v>1401</v>
      </c>
      <c r="H49" s="161" t="s">
        <v>1402</v>
      </c>
      <c r="I49" s="161">
        <v>240</v>
      </c>
      <c r="J49" s="161">
        <v>72</v>
      </c>
    </row>
    <row r="50" spans="1:10">
      <c r="A50" s="159" t="s">
        <v>5044</v>
      </c>
      <c r="B50" s="160">
        <v>46160</v>
      </c>
      <c r="E50" s="161" t="s">
        <v>38</v>
      </c>
      <c r="F50" s="161" t="s">
        <v>5045</v>
      </c>
    </row>
    <row r="51" spans="1:10">
      <c r="A51" s="159" t="s">
        <v>5046</v>
      </c>
      <c r="B51" s="160">
        <v>46160</v>
      </c>
      <c r="C51" s="161" t="s">
        <v>5047</v>
      </c>
      <c r="D51" s="161" t="s">
        <v>1467</v>
      </c>
      <c r="E51" s="161" t="s">
        <v>1471</v>
      </c>
      <c r="F51" s="163" t="s">
        <v>1472</v>
      </c>
    </row>
    <row r="52" spans="1:10">
      <c r="A52" s="159" t="s">
        <v>5046</v>
      </c>
      <c r="B52" s="160">
        <v>46160</v>
      </c>
      <c r="C52" s="161" t="s">
        <v>2944</v>
      </c>
      <c r="D52" s="161" t="s">
        <v>1467</v>
      </c>
      <c r="E52" s="161" t="s">
        <v>1471</v>
      </c>
      <c r="F52" s="163" t="s">
        <v>1472</v>
      </c>
    </row>
    <row r="53" spans="1:10">
      <c r="A53" s="159" t="s">
        <v>5059</v>
      </c>
      <c r="B53" s="160">
        <v>46162</v>
      </c>
      <c r="E53" s="161" t="s">
        <v>38</v>
      </c>
      <c r="F53" s="161" t="s">
        <v>5060</v>
      </c>
    </row>
  </sheetData>
  <sortState xmlns:xlrd2="http://schemas.microsoft.com/office/spreadsheetml/2017/richdata2" ref="A2:J25">
    <sortCondition ref="B1:B25"/>
  </sortState>
  <phoneticPr fontId="2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J270"/>
  <sheetViews>
    <sheetView zoomScaleNormal="100" zoomScaleSheetLayoutView="70" workbookViewId="0">
      <pane ySplit="1" topLeftCell="A2" activePane="bottomLeft" state="frozen"/>
      <selection pane="bottomLeft"/>
    </sheetView>
  </sheetViews>
  <sheetFormatPr defaultColWidth="9.42578125" defaultRowHeight="12.75"/>
  <cols>
    <col min="1" max="1" width="33.140625" style="33" customWidth="1"/>
    <col min="2" max="2" width="15.5703125" style="33" bestFit="1" customWidth="1"/>
    <col min="3" max="3" width="33" style="33" customWidth="1"/>
    <col min="4" max="4" width="47.42578125" style="33" customWidth="1"/>
    <col min="5" max="5" width="8.5703125" style="67" bestFit="1" customWidth="1"/>
    <col min="6" max="6" width="7.42578125" style="33" bestFit="1" customWidth="1"/>
    <col min="7" max="7" width="31" style="33" customWidth="1"/>
    <col min="8" max="8" width="11.5703125" style="33" customWidth="1"/>
    <col min="9" max="9" width="13.42578125" style="96" customWidth="1"/>
    <col min="10" max="10" width="22" style="93" customWidth="1"/>
    <col min="11" max="16384" width="9.42578125" style="33"/>
  </cols>
  <sheetData>
    <row r="1" spans="1:10" s="58" customFormat="1" ht="25.5">
      <c r="A1" s="86" t="s">
        <v>1488</v>
      </c>
      <c r="B1" s="87" t="s">
        <v>1489</v>
      </c>
      <c r="C1" s="86" t="s">
        <v>1490</v>
      </c>
      <c r="D1" s="86" t="s">
        <v>1491</v>
      </c>
      <c r="E1" s="88" t="s">
        <v>1492</v>
      </c>
      <c r="F1" s="86" t="s">
        <v>1371</v>
      </c>
      <c r="G1" s="86" t="s">
        <v>1493</v>
      </c>
      <c r="H1" s="86" t="s">
        <v>1494</v>
      </c>
      <c r="I1" s="97" t="s">
        <v>1495</v>
      </c>
      <c r="J1" s="153" t="s">
        <v>1496</v>
      </c>
    </row>
    <row r="2" spans="1:10" s="58" customFormat="1">
      <c r="A2" s="34" t="s">
        <v>1497</v>
      </c>
      <c r="B2" s="24" t="s">
        <v>1498</v>
      </c>
      <c r="C2" s="24" t="s">
        <v>48</v>
      </c>
      <c r="D2" s="24"/>
      <c r="E2" s="56"/>
      <c r="F2" s="24"/>
      <c r="G2" s="24"/>
      <c r="H2" s="24"/>
      <c r="I2" s="94">
        <v>43945</v>
      </c>
      <c r="J2" s="94"/>
    </row>
    <row r="3" spans="1:10" s="58" customFormat="1">
      <c r="A3" s="24" t="s">
        <v>1499</v>
      </c>
      <c r="B3" s="24" t="s">
        <v>1500</v>
      </c>
      <c r="C3" s="24" t="s">
        <v>48</v>
      </c>
      <c r="D3" s="68"/>
      <c r="E3" s="77"/>
      <c r="F3" s="68"/>
      <c r="G3" s="68"/>
      <c r="H3" s="68"/>
      <c r="I3" s="94">
        <v>42769</v>
      </c>
      <c r="J3" s="94"/>
    </row>
    <row r="4" spans="1:10" s="58" customFormat="1" ht="25.5">
      <c r="A4" s="24" t="s">
        <v>1501</v>
      </c>
      <c r="B4" s="24" t="s">
        <v>1502</v>
      </c>
      <c r="C4" s="24" t="s">
        <v>1503</v>
      </c>
      <c r="D4" s="35" t="s">
        <v>1504</v>
      </c>
      <c r="E4" s="99" t="s">
        <v>1505</v>
      </c>
      <c r="F4" s="35" t="s">
        <v>1467</v>
      </c>
      <c r="G4" s="24" t="s">
        <v>1506</v>
      </c>
      <c r="H4" s="59">
        <v>205</v>
      </c>
      <c r="I4" s="94">
        <v>43748</v>
      </c>
      <c r="J4" s="94"/>
    </row>
    <row r="5" spans="1:10" s="58" customFormat="1" ht="30.75" customHeight="1">
      <c r="A5" s="24" t="s">
        <v>1501</v>
      </c>
      <c r="B5" s="24" t="s">
        <v>1502</v>
      </c>
      <c r="C5" s="24" t="s">
        <v>1503</v>
      </c>
      <c r="D5" s="35" t="s">
        <v>1507</v>
      </c>
      <c r="E5" s="152" t="s">
        <v>1508</v>
      </c>
      <c r="F5" s="35" t="s">
        <v>1380</v>
      </c>
      <c r="G5" s="24" t="s">
        <v>1509</v>
      </c>
      <c r="H5" s="59">
        <v>6</v>
      </c>
      <c r="I5" s="94">
        <v>45930</v>
      </c>
      <c r="J5" s="94"/>
    </row>
    <row r="6" spans="1:10" s="58" customFormat="1" ht="18.600000000000001" customHeight="1">
      <c r="A6" s="24" t="s">
        <v>1501</v>
      </c>
      <c r="B6" s="24" t="s">
        <v>1502</v>
      </c>
      <c r="C6" s="24" t="s">
        <v>1503</v>
      </c>
      <c r="D6" s="35" t="s">
        <v>1510</v>
      </c>
      <c r="E6" s="100" t="s">
        <v>1511</v>
      </c>
      <c r="F6" s="35" t="s">
        <v>1467</v>
      </c>
      <c r="G6" s="24" t="s">
        <v>1506</v>
      </c>
      <c r="H6" s="59">
        <v>208</v>
      </c>
      <c r="I6" s="94">
        <v>43748</v>
      </c>
      <c r="J6" s="94"/>
    </row>
    <row r="7" spans="1:10" s="58" customFormat="1">
      <c r="A7" s="24" t="s">
        <v>73</v>
      </c>
      <c r="B7" s="24" t="s">
        <v>74</v>
      </c>
      <c r="C7" s="24" t="s">
        <v>1381</v>
      </c>
      <c r="D7" s="35" t="s">
        <v>1512</v>
      </c>
      <c r="E7" s="137" t="s">
        <v>1513</v>
      </c>
      <c r="F7" t="s">
        <v>1397</v>
      </c>
      <c r="G7" s="24" t="s">
        <v>1509</v>
      </c>
      <c r="H7" s="59">
        <v>13</v>
      </c>
      <c r="I7" s="94">
        <v>45748</v>
      </c>
      <c r="J7" s="94"/>
    </row>
    <row r="8" spans="1:10" s="58" customFormat="1">
      <c r="A8" s="24" t="s">
        <v>1514</v>
      </c>
      <c r="B8" s="24" t="s">
        <v>1515</v>
      </c>
      <c r="C8" s="24" t="s">
        <v>1381</v>
      </c>
      <c r="D8" s="24" t="s">
        <v>1516</v>
      </c>
      <c r="E8" s="56"/>
      <c r="F8" s="24" t="s">
        <v>1397</v>
      </c>
      <c r="G8" s="24" t="s">
        <v>1509</v>
      </c>
      <c r="H8" s="24"/>
      <c r="I8" s="94">
        <v>40298</v>
      </c>
      <c r="J8" s="94"/>
    </row>
    <row r="9" spans="1:10">
      <c r="A9" s="59" t="s">
        <v>79</v>
      </c>
      <c r="B9" s="34" t="s">
        <v>80</v>
      </c>
      <c r="C9" s="24" t="s">
        <v>1381</v>
      </c>
      <c r="D9" s="24" t="s">
        <v>1517</v>
      </c>
      <c r="E9" s="56" t="s">
        <v>1511</v>
      </c>
      <c r="F9" s="24" t="s">
        <v>1397</v>
      </c>
      <c r="G9" s="24" t="s">
        <v>1506</v>
      </c>
      <c r="H9" s="24"/>
      <c r="I9" s="94">
        <v>42005</v>
      </c>
      <c r="J9" s="94"/>
    </row>
    <row r="10" spans="1:10">
      <c r="A10" s="39" t="s">
        <v>79</v>
      </c>
      <c r="B10" s="39" t="s">
        <v>80</v>
      </c>
      <c r="C10" s="39" t="s">
        <v>1381</v>
      </c>
      <c r="D10" s="33" t="s">
        <v>1518</v>
      </c>
      <c r="E10" s="67" t="s">
        <v>1519</v>
      </c>
      <c r="F10" s="33" t="s">
        <v>1397</v>
      </c>
      <c r="G10" s="33" t="s">
        <v>1509</v>
      </c>
      <c r="H10" s="33">
        <v>1</v>
      </c>
      <c r="I10" s="93">
        <v>42384</v>
      </c>
    </row>
    <row r="11" spans="1:10">
      <c r="A11" s="39" t="s">
        <v>79</v>
      </c>
      <c r="B11" s="39" t="s">
        <v>80</v>
      </c>
      <c r="C11" s="39" t="s">
        <v>1381</v>
      </c>
      <c r="D11" s="39" t="s">
        <v>1520</v>
      </c>
      <c r="E11" s="64" t="s">
        <v>1519</v>
      </c>
      <c r="F11" s="39" t="s">
        <v>1388</v>
      </c>
      <c r="G11" s="39" t="s">
        <v>1509</v>
      </c>
      <c r="H11" s="33">
        <v>1</v>
      </c>
      <c r="I11" s="93">
        <v>44630</v>
      </c>
      <c r="J11" s="93">
        <v>44630</v>
      </c>
    </row>
    <row r="12" spans="1:10">
      <c r="A12" s="24" t="s">
        <v>1521</v>
      </c>
      <c r="B12" s="24" t="s">
        <v>80</v>
      </c>
      <c r="C12" s="24" t="s">
        <v>1381</v>
      </c>
      <c r="D12" s="39" t="s">
        <v>1522</v>
      </c>
      <c r="E12" s="64" t="s">
        <v>1519</v>
      </c>
      <c r="F12" s="24" t="s">
        <v>1388</v>
      </c>
      <c r="G12" s="39" t="s">
        <v>1509</v>
      </c>
      <c r="H12" s="33">
        <v>1</v>
      </c>
      <c r="I12" s="94">
        <v>44561</v>
      </c>
      <c r="J12" s="94">
        <v>44561</v>
      </c>
    </row>
    <row r="13" spans="1:10">
      <c r="A13" s="24" t="s">
        <v>1521</v>
      </c>
      <c r="B13" s="24" t="s">
        <v>80</v>
      </c>
      <c r="C13" s="24" t="s">
        <v>1381</v>
      </c>
      <c r="D13" s="39" t="s">
        <v>1523</v>
      </c>
      <c r="E13" s="64" t="s">
        <v>1519</v>
      </c>
      <c r="F13" s="24" t="s">
        <v>1388</v>
      </c>
      <c r="G13" s="39" t="s">
        <v>1509</v>
      </c>
      <c r="H13" s="33">
        <v>1</v>
      </c>
      <c r="I13" s="94">
        <v>44561</v>
      </c>
      <c r="J13" s="94">
        <v>44561</v>
      </c>
    </row>
    <row r="14" spans="1:10">
      <c r="A14" s="24" t="s">
        <v>1521</v>
      </c>
      <c r="B14" s="24" t="s">
        <v>80</v>
      </c>
      <c r="C14" s="24" t="s">
        <v>1381</v>
      </c>
      <c r="D14" s="13" t="s">
        <v>1520</v>
      </c>
      <c r="E14" s="64" t="s">
        <v>1519</v>
      </c>
      <c r="F14" s="24" t="s">
        <v>1388</v>
      </c>
      <c r="G14" s="39" t="s">
        <v>1509</v>
      </c>
      <c r="H14" s="33">
        <v>1</v>
      </c>
      <c r="I14" s="94">
        <v>44630</v>
      </c>
      <c r="J14" s="94">
        <v>44630</v>
      </c>
    </row>
    <row r="15" spans="1:10">
      <c r="A15" s="24" t="s">
        <v>1521</v>
      </c>
      <c r="B15" s="24" t="s">
        <v>80</v>
      </c>
      <c r="C15" s="24" t="s">
        <v>1381</v>
      </c>
      <c r="D15" s="39" t="s">
        <v>1524</v>
      </c>
      <c r="E15" s="64" t="s">
        <v>1511</v>
      </c>
      <c r="F15" s="24" t="s">
        <v>1388</v>
      </c>
      <c r="G15" s="39" t="s">
        <v>1509</v>
      </c>
      <c r="H15" s="33">
        <v>1</v>
      </c>
      <c r="I15" s="93">
        <v>44722</v>
      </c>
      <c r="J15" s="94">
        <v>44722</v>
      </c>
    </row>
    <row r="16" spans="1:10">
      <c r="A16" s="33" t="s">
        <v>83</v>
      </c>
      <c r="B16" s="33" t="s">
        <v>84</v>
      </c>
      <c r="C16" s="24" t="s">
        <v>1381</v>
      </c>
      <c r="D16" s="33" t="s">
        <v>1525</v>
      </c>
      <c r="E16" s="67" t="s">
        <v>1526</v>
      </c>
      <c r="F16" s="55" t="s">
        <v>1380</v>
      </c>
      <c r="G16" s="24" t="s">
        <v>1506</v>
      </c>
      <c r="H16" s="33">
        <v>560</v>
      </c>
      <c r="J16" s="93">
        <v>49490</v>
      </c>
    </row>
    <row r="17" spans="1:10">
      <c r="A17" s="59" t="s">
        <v>85</v>
      </c>
      <c r="B17" s="34" t="s">
        <v>86</v>
      </c>
      <c r="C17" s="24" t="s">
        <v>1381</v>
      </c>
      <c r="D17" s="24" t="s">
        <v>1527</v>
      </c>
      <c r="E17" s="56" t="s">
        <v>1511</v>
      </c>
      <c r="F17" s="24" t="s">
        <v>1388</v>
      </c>
      <c r="G17" s="24" t="s">
        <v>1506</v>
      </c>
      <c r="H17" s="24">
        <v>25</v>
      </c>
      <c r="I17" s="94">
        <v>44635</v>
      </c>
      <c r="J17" s="94">
        <v>44635</v>
      </c>
    </row>
    <row r="18" spans="1:10">
      <c r="A18" s="59" t="s">
        <v>85</v>
      </c>
      <c r="B18" s="34" t="s">
        <v>86</v>
      </c>
      <c r="C18" s="24" t="s">
        <v>1381</v>
      </c>
      <c r="D18" s="24" t="s">
        <v>1528</v>
      </c>
      <c r="E18" s="24">
        <v>3</v>
      </c>
      <c r="F18" s="24" t="s">
        <v>1388</v>
      </c>
      <c r="G18" s="24" t="s">
        <v>1506</v>
      </c>
      <c r="H18" s="24">
        <v>500</v>
      </c>
      <c r="I18" s="94">
        <v>44653</v>
      </c>
      <c r="J18" s="94">
        <v>44653</v>
      </c>
    </row>
    <row r="19" spans="1:10">
      <c r="A19" s="59" t="s">
        <v>85</v>
      </c>
      <c r="B19" s="34" t="s">
        <v>86</v>
      </c>
      <c r="C19" s="24" t="s">
        <v>1381</v>
      </c>
      <c r="D19" s="24" t="s">
        <v>1528</v>
      </c>
      <c r="E19" s="24">
        <v>1</v>
      </c>
      <c r="F19" s="24" t="s">
        <v>1388</v>
      </c>
      <c r="G19" s="24" t="s">
        <v>1506</v>
      </c>
      <c r="H19" s="24">
        <v>500</v>
      </c>
      <c r="I19" s="94">
        <v>45047</v>
      </c>
      <c r="J19" s="94">
        <v>45047</v>
      </c>
    </row>
    <row r="20" spans="1:10">
      <c r="A20" s="59" t="s">
        <v>85</v>
      </c>
      <c r="B20" s="34" t="s">
        <v>86</v>
      </c>
      <c r="C20" s="24" t="s">
        <v>1381</v>
      </c>
      <c r="D20" s="24" t="s">
        <v>1528</v>
      </c>
      <c r="E20" s="24">
        <v>2</v>
      </c>
      <c r="F20" s="24" t="s">
        <v>1388</v>
      </c>
      <c r="G20" s="24" t="s">
        <v>1506</v>
      </c>
      <c r="H20" s="24">
        <v>500</v>
      </c>
      <c r="I20" s="94">
        <v>45047</v>
      </c>
      <c r="J20" s="94">
        <v>45047</v>
      </c>
    </row>
    <row r="21" spans="1:10">
      <c r="A21" s="59" t="s">
        <v>85</v>
      </c>
      <c r="B21" s="34" t="s">
        <v>86</v>
      </c>
      <c r="C21" s="24" t="s">
        <v>1381</v>
      </c>
      <c r="D21" s="24" t="s">
        <v>1528</v>
      </c>
      <c r="E21" s="24">
        <v>4</v>
      </c>
      <c r="F21" s="24" t="s">
        <v>1388</v>
      </c>
      <c r="G21" s="24" t="s">
        <v>1506</v>
      </c>
      <c r="H21" s="24">
        <v>500</v>
      </c>
      <c r="I21" s="94">
        <v>45047</v>
      </c>
      <c r="J21" s="94">
        <v>45047</v>
      </c>
    </row>
    <row r="22" spans="1:10">
      <c r="A22" s="59" t="s">
        <v>89</v>
      </c>
      <c r="B22" s="34" t="s">
        <v>1529</v>
      </c>
      <c r="C22" s="24" t="s">
        <v>1381</v>
      </c>
      <c r="D22" s="24" t="s">
        <v>1530</v>
      </c>
      <c r="E22" s="24">
        <v>2</v>
      </c>
      <c r="F22" s="24" t="s">
        <v>1392</v>
      </c>
      <c r="G22" s="24" t="s">
        <v>1506</v>
      </c>
      <c r="H22" s="24">
        <v>120</v>
      </c>
      <c r="I22" s="94">
        <v>44104</v>
      </c>
      <c r="J22" s="94">
        <v>44104</v>
      </c>
    </row>
    <row r="23" spans="1:10">
      <c r="A23" s="59" t="s">
        <v>89</v>
      </c>
      <c r="B23" s="34" t="s">
        <v>1529</v>
      </c>
      <c r="C23" s="24" t="s">
        <v>1381</v>
      </c>
      <c r="D23" s="24" t="s">
        <v>1530</v>
      </c>
      <c r="E23" s="24">
        <v>4</v>
      </c>
      <c r="F23" s="24" t="s">
        <v>1392</v>
      </c>
      <c r="G23" s="24" t="s">
        <v>1506</v>
      </c>
      <c r="H23" s="24">
        <v>120</v>
      </c>
      <c r="I23" s="94">
        <v>44104</v>
      </c>
      <c r="J23" s="94">
        <v>44104</v>
      </c>
    </row>
    <row r="24" spans="1:10">
      <c r="A24" s="59" t="s">
        <v>89</v>
      </c>
      <c r="B24" s="34" t="s">
        <v>1529</v>
      </c>
      <c r="C24" s="24" t="s">
        <v>1381</v>
      </c>
      <c r="D24" s="24" t="s">
        <v>1530</v>
      </c>
      <c r="E24" s="24">
        <v>1</v>
      </c>
      <c r="F24" s="24" t="s">
        <v>1392</v>
      </c>
      <c r="G24" s="24" t="s">
        <v>1506</v>
      </c>
      <c r="H24" s="24">
        <v>120</v>
      </c>
      <c r="I24" s="94">
        <v>44469</v>
      </c>
      <c r="J24" s="94">
        <v>44469</v>
      </c>
    </row>
    <row r="25" spans="1:10">
      <c r="A25" s="59" t="s">
        <v>89</v>
      </c>
      <c r="B25" s="34" t="s">
        <v>1529</v>
      </c>
      <c r="C25" s="24" t="s">
        <v>1381</v>
      </c>
      <c r="D25" s="24" t="s">
        <v>1530</v>
      </c>
      <c r="E25" s="24">
        <v>3</v>
      </c>
      <c r="F25" s="24" t="s">
        <v>1392</v>
      </c>
      <c r="G25" s="24" t="s">
        <v>1506</v>
      </c>
      <c r="H25" s="24">
        <v>120</v>
      </c>
      <c r="I25" s="94">
        <v>44834</v>
      </c>
      <c r="J25" s="94">
        <v>44834</v>
      </c>
    </row>
    <row r="26" spans="1:10">
      <c r="A26" s="59" t="s">
        <v>89</v>
      </c>
      <c r="B26" s="34" t="s">
        <v>1529</v>
      </c>
      <c r="C26" s="24" t="s">
        <v>1381</v>
      </c>
      <c r="D26" s="24" t="s">
        <v>1531</v>
      </c>
      <c r="E26" s="24">
        <v>1</v>
      </c>
      <c r="F26" s="24" t="s">
        <v>1392</v>
      </c>
      <c r="G26" s="24" t="s">
        <v>1506</v>
      </c>
      <c r="H26" s="24">
        <v>200</v>
      </c>
      <c r="I26" s="94"/>
      <c r="J26" s="94">
        <v>46203</v>
      </c>
    </row>
    <row r="27" spans="1:10">
      <c r="A27" s="59" t="s">
        <v>89</v>
      </c>
      <c r="B27" s="34" t="s">
        <v>1529</v>
      </c>
      <c r="C27" s="24" t="s">
        <v>1381</v>
      </c>
      <c r="D27" s="24" t="s">
        <v>1531</v>
      </c>
      <c r="E27" s="56" t="s">
        <v>1532</v>
      </c>
      <c r="F27" s="24" t="s">
        <v>1392</v>
      </c>
      <c r="G27" s="24" t="s">
        <v>1506</v>
      </c>
      <c r="H27" s="24">
        <v>600</v>
      </c>
      <c r="I27" s="94"/>
      <c r="J27" s="94">
        <v>46995</v>
      </c>
    </row>
    <row r="28" spans="1:10" ht="25.5">
      <c r="A28" s="59" t="s">
        <v>91</v>
      </c>
      <c r="B28" s="24" t="s">
        <v>92</v>
      </c>
      <c r="C28" s="24" t="s">
        <v>1381</v>
      </c>
      <c r="D28" s="24" t="s">
        <v>1533</v>
      </c>
      <c r="E28" s="56" t="s">
        <v>1508</v>
      </c>
      <c r="F28" s="24" t="s">
        <v>1397</v>
      </c>
      <c r="G28" s="24" t="s">
        <v>1509</v>
      </c>
      <c r="H28" s="24"/>
      <c r="I28" s="94">
        <v>41257</v>
      </c>
      <c r="J28" s="94"/>
    </row>
    <row r="29" spans="1:10">
      <c r="A29" s="24" t="s">
        <v>91</v>
      </c>
      <c r="B29" s="24" t="s">
        <v>92</v>
      </c>
      <c r="C29" s="24" t="s">
        <v>1381</v>
      </c>
      <c r="D29" s="24" t="s">
        <v>1534</v>
      </c>
      <c r="E29" s="56" t="s">
        <v>1535</v>
      </c>
      <c r="F29" s="24" t="s">
        <v>1397</v>
      </c>
      <c r="G29" s="24" t="s">
        <v>1509</v>
      </c>
      <c r="H29" s="24"/>
      <c r="I29" s="94">
        <v>41275</v>
      </c>
      <c r="J29" s="94"/>
    </row>
    <row r="30" spans="1:10" ht="25.5">
      <c r="A30" s="59" t="s">
        <v>91</v>
      </c>
      <c r="B30" s="24" t="s">
        <v>92</v>
      </c>
      <c r="C30" s="24" t="s">
        <v>1381</v>
      </c>
      <c r="D30" s="59" t="s">
        <v>1536</v>
      </c>
      <c r="E30" s="75" t="s">
        <v>1519</v>
      </c>
      <c r="F30" s="24" t="s">
        <v>1388</v>
      </c>
      <c r="G30" s="24" t="s">
        <v>1509</v>
      </c>
      <c r="H30" s="24">
        <v>2</v>
      </c>
      <c r="I30" s="94">
        <v>41487</v>
      </c>
      <c r="J30" s="94"/>
    </row>
    <row r="31" spans="1:10">
      <c r="A31" s="24" t="s">
        <v>91</v>
      </c>
      <c r="B31" s="24" t="s">
        <v>92</v>
      </c>
      <c r="C31" s="24" t="s">
        <v>1381</v>
      </c>
      <c r="D31" s="59" t="s">
        <v>1537</v>
      </c>
      <c r="E31" s="75" t="s">
        <v>1511</v>
      </c>
      <c r="F31" s="24" t="s">
        <v>1388</v>
      </c>
      <c r="G31" s="24" t="s">
        <v>1509</v>
      </c>
      <c r="H31" s="24"/>
      <c r="I31" s="94">
        <v>41487</v>
      </c>
      <c r="J31" s="94"/>
    </row>
    <row r="32" spans="1:10">
      <c r="A32" s="24" t="s">
        <v>91</v>
      </c>
      <c r="B32" s="24" t="s">
        <v>92</v>
      </c>
      <c r="C32" s="24" t="s">
        <v>1381</v>
      </c>
      <c r="D32" s="73" t="s">
        <v>1538</v>
      </c>
      <c r="E32" s="56" t="s">
        <v>1508</v>
      </c>
      <c r="F32" s="24" t="s">
        <v>1380</v>
      </c>
      <c r="G32" s="24" t="s">
        <v>1509</v>
      </c>
      <c r="H32" s="24"/>
      <c r="I32" s="94">
        <v>41586</v>
      </c>
      <c r="J32" s="94"/>
    </row>
    <row r="33" spans="1:10">
      <c r="A33" s="39" t="s">
        <v>91</v>
      </c>
      <c r="B33" s="39" t="s">
        <v>92</v>
      </c>
      <c r="C33" s="24" t="s">
        <v>1381</v>
      </c>
      <c r="D33" s="39" t="s">
        <v>1539</v>
      </c>
      <c r="E33" s="64" t="s">
        <v>1526</v>
      </c>
      <c r="F33" s="39" t="s">
        <v>1388</v>
      </c>
      <c r="G33" s="33" t="s">
        <v>1509</v>
      </c>
      <c r="I33" s="93">
        <v>41685</v>
      </c>
    </row>
    <row r="34" spans="1:10">
      <c r="A34" s="39" t="s">
        <v>91</v>
      </c>
      <c r="B34" s="39" t="s">
        <v>1540</v>
      </c>
      <c r="C34" s="24" t="s">
        <v>1381</v>
      </c>
      <c r="D34" s="23" t="s">
        <v>1541</v>
      </c>
      <c r="F34" s="39" t="s">
        <v>1388</v>
      </c>
      <c r="G34" s="33" t="s">
        <v>1509</v>
      </c>
      <c r="I34" s="93">
        <v>39367</v>
      </c>
    </row>
    <row r="35" spans="1:10">
      <c r="A35" s="24" t="s">
        <v>1542</v>
      </c>
      <c r="B35" s="39" t="s">
        <v>698</v>
      </c>
      <c r="C35" s="39" t="s">
        <v>1381</v>
      </c>
      <c r="D35" s="33" t="s">
        <v>1543</v>
      </c>
      <c r="E35" s="67" t="s">
        <v>1519</v>
      </c>
      <c r="F35" s="33" t="s">
        <v>1388</v>
      </c>
      <c r="G35" s="33" t="s">
        <v>1509</v>
      </c>
      <c r="H35" s="33">
        <v>1</v>
      </c>
      <c r="I35" s="93">
        <v>38777</v>
      </c>
    </row>
    <row r="36" spans="1:10">
      <c r="A36" s="24" t="s">
        <v>1544</v>
      </c>
      <c r="B36" s="24" t="s">
        <v>1545</v>
      </c>
      <c r="C36" s="24" t="s">
        <v>1381</v>
      </c>
      <c r="D36" s="24" t="s">
        <v>1546</v>
      </c>
      <c r="E36" s="56" t="s">
        <v>1511</v>
      </c>
      <c r="F36" s="24" t="s">
        <v>1380</v>
      </c>
      <c r="G36" s="24" t="s">
        <v>1547</v>
      </c>
      <c r="H36" s="24"/>
      <c r="I36" s="94">
        <v>41456</v>
      </c>
      <c r="J36" s="94"/>
    </row>
    <row r="37" spans="1:10">
      <c r="A37" s="24" t="s">
        <v>97</v>
      </c>
      <c r="B37" s="24" t="s">
        <v>1548</v>
      </c>
      <c r="C37" s="24" t="s">
        <v>1381</v>
      </c>
      <c r="D37" s="24" t="s">
        <v>1549</v>
      </c>
      <c r="E37" s="24">
        <v>4</v>
      </c>
      <c r="F37" s="24"/>
      <c r="G37" s="24" t="s">
        <v>1506</v>
      </c>
      <c r="H37" s="24"/>
      <c r="I37" s="94">
        <v>42248</v>
      </c>
      <c r="J37" s="94"/>
    </row>
    <row r="38" spans="1:10">
      <c r="A38" s="24" t="s">
        <v>1550</v>
      </c>
      <c r="B38" s="34" t="s">
        <v>1551</v>
      </c>
      <c r="C38" s="24" t="s">
        <v>1552</v>
      </c>
      <c r="D38" s="24"/>
      <c r="E38" s="56"/>
      <c r="F38" s="24"/>
      <c r="G38" s="24"/>
      <c r="H38" s="24"/>
      <c r="I38" s="94">
        <v>40188</v>
      </c>
      <c r="J38" s="94"/>
    </row>
    <row r="39" spans="1:10">
      <c r="A39" s="24" t="s">
        <v>113</v>
      </c>
      <c r="B39" s="34" t="s">
        <v>114</v>
      </c>
      <c r="C39" s="24" t="s">
        <v>38</v>
      </c>
      <c r="D39" s="24"/>
      <c r="E39" s="56"/>
      <c r="F39" s="24"/>
      <c r="G39" s="24"/>
      <c r="H39" s="24"/>
      <c r="I39" s="94">
        <v>46056</v>
      </c>
      <c r="J39" s="94"/>
    </row>
    <row r="40" spans="1:10">
      <c r="A40" s="24" t="s">
        <v>1553</v>
      </c>
      <c r="B40" s="24" t="s">
        <v>1554</v>
      </c>
      <c r="C40" s="24" t="s">
        <v>48</v>
      </c>
      <c r="D40" s="24"/>
      <c r="E40" s="56"/>
      <c r="F40" s="24"/>
      <c r="G40" s="24"/>
      <c r="H40" s="24"/>
      <c r="I40" s="94">
        <v>42769</v>
      </c>
      <c r="J40" s="94"/>
    </row>
    <row r="41" spans="1:10">
      <c r="A41" s="24" t="s">
        <v>137</v>
      </c>
      <c r="B41" s="24" t="s">
        <v>138</v>
      </c>
      <c r="C41" s="24" t="s">
        <v>1381</v>
      </c>
      <c r="D41" s="24" t="s">
        <v>1555</v>
      </c>
      <c r="E41" s="56" t="s">
        <v>1556</v>
      </c>
      <c r="F41" s="24" t="s">
        <v>1397</v>
      </c>
      <c r="G41" s="33" t="s">
        <v>1509</v>
      </c>
      <c r="H41" s="24">
        <v>33</v>
      </c>
      <c r="I41" s="94">
        <v>44668</v>
      </c>
      <c r="J41" s="94"/>
    </row>
    <row r="42" spans="1:10">
      <c r="A42" s="33" t="s">
        <v>1557</v>
      </c>
      <c r="B42" s="33" t="s">
        <v>1558</v>
      </c>
      <c r="C42" s="33" t="s">
        <v>48</v>
      </c>
      <c r="D42" s="33" t="s">
        <v>1559</v>
      </c>
      <c r="F42" s="33" t="s">
        <v>1388</v>
      </c>
      <c r="I42" s="93">
        <v>45930</v>
      </c>
      <c r="J42" s="93">
        <v>45930</v>
      </c>
    </row>
    <row r="43" spans="1:10">
      <c r="A43" s="24" t="s">
        <v>147</v>
      </c>
      <c r="B43" s="24" t="s">
        <v>148</v>
      </c>
      <c r="C43" s="24" t="s">
        <v>1385</v>
      </c>
      <c r="D43" s="24" t="s">
        <v>1208</v>
      </c>
      <c r="E43" s="56"/>
      <c r="F43" s="24" t="s">
        <v>1467</v>
      </c>
      <c r="G43" s="24" t="s">
        <v>1560</v>
      </c>
      <c r="H43" s="24"/>
      <c r="I43" s="94">
        <v>41821</v>
      </c>
      <c r="J43" s="94"/>
    </row>
    <row r="44" spans="1:10">
      <c r="A44" s="24" t="s">
        <v>1561</v>
      </c>
      <c r="B44" s="24" t="s">
        <v>1562</v>
      </c>
      <c r="C44" s="24" t="s">
        <v>1381</v>
      </c>
      <c r="D44" s="24" t="s">
        <v>1563</v>
      </c>
      <c r="E44" s="24">
        <v>1</v>
      </c>
      <c r="F44" s="24" t="s">
        <v>1380</v>
      </c>
      <c r="G44" s="24" t="s">
        <v>1509</v>
      </c>
      <c r="H44" s="24"/>
      <c r="I44" s="94">
        <v>40725</v>
      </c>
      <c r="J44" s="94"/>
    </row>
    <row r="45" spans="1:10">
      <c r="A45" s="24" t="s">
        <v>1561</v>
      </c>
      <c r="B45" s="24" t="s">
        <v>1562</v>
      </c>
      <c r="C45" s="24" t="s">
        <v>1381</v>
      </c>
      <c r="D45" s="24" t="s">
        <v>1564</v>
      </c>
      <c r="E45" s="56" t="s">
        <v>1565</v>
      </c>
      <c r="F45" s="24" t="s">
        <v>1388</v>
      </c>
      <c r="G45" s="24" t="s">
        <v>1509</v>
      </c>
      <c r="H45" s="24"/>
      <c r="I45" s="94">
        <v>40725</v>
      </c>
      <c r="J45" s="94"/>
    </row>
    <row r="46" spans="1:10">
      <c r="A46" s="24" t="s">
        <v>1561</v>
      </c>
      <c r="B46" s="24" t="s">
        <v>1562</v>
      </c>
      <c r="C46" s="24" t="s">
        <v>1381</v>
      </c>
      <c r="D46" s="24" t="s">
        <v>1566</v>
      </c>
      <c r="E46" s="24">
        <v>1</v>
      </c>
      <c r="F46" s="24" t="s">
        <v>1380</v>
      </c>
      <c r="G46" s="24" t="s">
        <v>1509</v>
      </c>
      <c r="H46" s="24"/>
      <c r="I46" s="94">
        <v>40725</v>
      </c>
      <c r="J46" s="94"/>
    </row>
    <row r="47" spans="1:10">
      <c r="A47" s="24" t="s">
        <v>1567</v>
      </c>
      <c r="B47" s="34" t="s">
        <v>1568</v>
      </c>
      <c r="C47" s="24" t="s">
        <v>1569</v>
      </c>
      <c r="D47" s="24"/>
      <c r="E47" s="56"/>
      <c r="F47" s="24"/>
      <c r="G47" s="24"/>
      <c r="H47" s="24"/>
      <c r="I47" s="94">
        <v>41045</v>
      </c>
      <c r="J47" s="94"/>
    </row>
    <row r="48" spans="1:10" ht="25.5">
      <c r="A48" s="34" t="s">
        <v>1570</v>
      </c>
      <c r="B48" s="34" t="s">
        <v>74</v>
      </c>
      <c r="C48" s="24" t="s">
        <v>38</v>
      </c>
      <c r="D48" s="24"/>
      <c r="E48" s="56"/>
      <c r="F48" s="24"/>
      <c r="G48" s="24"/>
      <c r="H48" s="24"/>
      <c r="I48" s="94">
        <v>42390</v>
      </c>
      <c r="J48" s="94"/>
    </row>
    <row r="49" spans="1:10">
      <c r="A49" s="34" t="s">
        <v>1571</v>
      </c>
      <c r="B49" s="24" t="s">
        <v>1572</v>
      </c>
      <c r="C49" s="24" t="s">
        <v>48</v>
      </c>
      <c r="D49" s="24"/>
      <c r="E49" s="56"/>
      <c r="F49" s="24"/>
      <c r="G49" s="24"/>
      <c r="H49" s="24"/>
      <c r="I49" s="94">
        <v>43833</v>
      </c>
      <c r="J49" s="94"/>
    </row>
    <row r="50" spans="1:10">
      <c r="A50" s="24" t="s">
        <v>1573</v>
      </c>
      <c r="B50" s="24" t="s">
        <v>1574</v>
      </c>
      <c r="C50" s="24" t="s">
        <v>48</v>
      </c>
      <c r="D50" s="24"/>
      <c r="E50" s="56"/>
      <c r="F50" s="24"/>
      <c r="G50" s="24"/>
      <c r="H50" s="24"/>
      <c r="I50" s="94">
        <v>43973</v>
      </c>
      <c r="J50" s="94"/>
    </row>
    <row r="51" spans="1:10">
      <c r="A51" s="24" t="s">
        <v>1575</v>
      </c>
      <c r="B51" s="24" t="s">
        <v>1576</v>
      </c>
      <c r="C51" s="24" t="s">
        <v>48</v>
      </c>
      <c r="D51" s="24"/>
      <c r="E51" s="56"/>
      <c r="F51" s="24"/>
      <c r="G51" s="24"/>
      <c r="H51" s="24"/>
      <c r="I51" s="94">
        <v>42769</v>
      </c>
      <c r="J51" s="94"/>
    </row>
    <row r="52" spans="1:10">
      <c r="A52" s="34" t="s">
        <v>1577</v>
      </c>
      <c r="B52" s="24" t="s">
        <v>1578</v>
      </c>
      <c r="C52" s="24" t="s">
        <v>47</v>
      </c>
      <c r="D52" s="24"/>
      <c r="E52" s="56"/>
      <c r="F52" s="24"/>
      <c r="G52" s="24"/>
      <c r="H52" s="24"/>
      <c r="I52" s="94">
        <v>41716</v>
      </c>
      <c r="J52" s="94"/>
    </row>
    <row r="53" spans="1:10">
      <c r="A53" s="33" t="s">
        <v>185</v>
      </c>
      <c r="B53" s="33" t="s">
        <v>186</v>
      </c>
      <c r="C53" s="33" t="s">
        <v>1579</v>
      </c>
      <c r="D53" s="33" t="s">
        <v>1580</v>
      </c>
      <c r="E53" s="67" t="s">
        <v>1519</v>
      </c>
      <c r="F53" s="33" t="s">
        <v>1467</v>
      </c>
      <c r="G53" s="33" t="s">
        <v>1506</v>
      </c>
      <c r="H53" s="33">
        <v>480</v>
      </c>
      <c r="I53" s="93">
        <v>46204</v>
      </c>
      <c r="J53" s="93">
        <v>46086</v>
      </c>
    </row>
    <row r="54" spans="1:10">
      <c r="A54" s="33" t="s">
        <v>185</v>
      </c>
      <c r="B54" s="33" t="s">
        <v>186</v>
      </c>
      <c r="C54" s="33" t="s">
        <v>1579</v>
      </c>
      <c r="D54" s="33" t="s">
        <v>1581</v>
      </c>
      <c r="E54" s="67" t="s">
        <v>1519</v>
      </c>
      <c r="F54" s="33" t="s">
        <v>1380</v>
      </c>
      <c r="G54" s="33" t="s">
        <v>1506</v>
      </c>
      <c r="H54" s="33">
        <v>600</v>
      </c>
      <c r="I54" s="93">
        <v>46204</v>
      </c>
      <c r="J54" s="93">
        <v>46086</v>
      </c>
    </row>
    <row r="55" spans="1:10">
      <c r="A55" s="24" t="s">
        <v>1582</v>
      </c>
      <c r="B55" s="24" t="s">
        <v>1583</v>
      </c>
      <c r="C55" s="24" t="s">
        <v>48</v>
      </c>
      <c r="D55" s="24"/>
      <c r="E55" s="24"/>
      <c r="F55" s="24"/>
      <c r="G55" s="24"/>
      <c r="H55" s="24"/>
      <c r="I55" s="94">
        <v>43732</v>
      </c>
      <c r="J55" s="94"/>
    </row>
    <row r="56" spans="1:10">
      <c r="A56" s="24" t="s">
        <v>1584</v>
      </c>
      <c r="B56" s="24" t="s">
        <v>1585</v>
      </c>
      <c r="C56" s="24" t="s">
        <v>1381</v>
      </c>
      <c r="D56" s="39"/>
      <c r="E56" s="56"/>
      <c r="F56" s="24"/>
      <c r="G56" s="24"/>
      <c r="H56" s="24"/>
      <c r="I56" s="94">
        <v>40131</v>
      </c>
      <c r="J56" s="94"/>
    </row>
    <row r="57" spans="1:10">
      <c r="A57" s="24" t="s">
        <v>1586</v>
      </c>
      <c r="B57" s="24" t="s">
        <v>1587</v>
      </c>
      <c r="C57" s="24" t="s">
        <v>48</v>
      </c>
      <c r="D57" s="24"/>
      <c r="E57" s="24"/>
      <c r="F57" s="24"/>
      <c r="G57" s="24"/>
      <c r="H57" s="24"/>
      <c r="I57" s="94">
        <v>42769</v>
      </c>
      <c r="J57" s="94"/>
    </row>
    <row r="58" spans="1:10">
      <c r="A58" s="24" t="s">
        <v>1588</v>
      </c>
      <c r="B58" s="24" t="s">
        <v>246</v>
      </c>
      <c r="C58" s="24" t="s">
        <v>47</v>
      </c>
      <c r="D58" s="24"/>
      <c r="E58" s="56"/>
      <c r="F58" s="24"/>
      <c r="G58" s="24"/>
      <c r="H58" s="24"/>
      <c r="I58" s="94">
        <v>41368</v>
      </c>
      <c r="J58" s="94"/>
    </row>
    <row r="59" spans="1:10">
      <c r="A59" s="24" t="s">
        <v>1589</v>
      </c>
      <c r="B59" s="24" t="s">
        <v>1590</v>
      </c>
      <c r="C59" s="24" t="s">
        <v>48</v>
      </c>
      <c r="D59" s="24"/>
      <c r="E59" s="56"/>
      <c r="F59" s="24"/>
      <c r="G59" s="24"/>
      <c r="H59" s="24"/>
      <c r="I59" s="94">
        <v>41352</v>
      </c>
      <c r="J59" s="94"/>
    </row>
    <row r="60" spans="1:10">
      <c r="A60" s="24" t="s">
        <v>1591</v>
      </c>
      <c r="B60" s="24" t="s">
        <v>1592</v>
      </c>
      <c r="C60" s="24" t="s">
        <v>38</v>
      </c>
      <c r="D60" s="24"/>
      <c r="E60" s="56"/>
      <c r="F60" s="24"/>
      <c r="G60" s="24"/>
      <c r="H60" s="24"/>
      <c r="I60" s="94">
        <v>44772</v>
      </c>
      <c r="J60" s="94"/>
    </row>
    <row r="61" spans="1:10">
      <c r="A61" s="24" t="s">
        <v>1593</v>
      </c>
      <c r="B61" s="24" t="s">
        <v>364</v>
      </c>
      <c r="C61" s="24" t="s">
        <v>1381</v>
      </c>
      <c r="D61" s="24" t="s">
        <v>1594</v>
      </c>
      <c r="E61" s="24">
        <v>2</v>
      </c>
      <c r="F61" s="24" t="s">
        <v>1397</v>
      </c>
      <c r="G61" s="24" t="s">
        <v>1506</v>
      </c>
      <c r="H61" s="24"/>
      <c r="I61" s="94">
        <v>40680</v>
      </c>
      <c r="J61" s="94"/>
    </row>
    <row r="62" spans="1:10">
      <c r="A62" s="34" t="s">
        <v>1593</v>
      </c>
      <c r="B62" s="24" t="s">
        <v>364</v>
      </c>
      <c r="C62" s="24" t="s">
        <v>1381</v>
      </c>
      <c r="D62" s="24" t="s">
        <v>1595</v>
      </c>
      <c r="E62" s="24">
        <v>1</v>
      </c>
      <c r="F62" s="24" t="s">
        <v>1397</v>
      </c>
      <c r="G62" s="24" t="s">
        <v>1506</v>
      </c>
      <c r="H62" s="24"/>
      <c r="I62" s="94">
        <v>40725</v>
      </c>
      <c r="J62" s="94"/>
    </row>
    <row r="63" spans="1:10">
      <c r="A63" s="24" t="s">
        <v>1593</v>
      </c>
      <c r="B63" s="24" t="s">
        <v>364</v>
      </c>
      <c r="C63" s="24" t="s">
        <v>1381</v>
      </c>
      <c r="D63" s="24" t="s">
        <v>1596</v>
      </c>
      <c r="E63" s="56" t="s">
        <v>1597</v>
      </c>
      <c r="F63" s="24" t="s">
        <v>1397</v>
      </c>
      <c r="G63" s="24" t="s">
        <v>1506</v>
      </c>
      <c r="H63" s="24"/>
      <c r="I63" s="94">
        <v>40725</v>
      </c>
      <c r="J63" s="94"/>
    </row>
    <row r="64" spans="1:10">
      <c r="A64" s="24" t="s">
        <v>1593</v>
      </c>
      <c r="B64" s="24" t="s">
        <v>364</v>
      </c>
      <c r="C64" s="24" t="s">
        <v>1381</v>
      </c>
      <c r="D64" s="24" t="s">
        <v>1596</v>
      </c>
      <c r="E64" s="56" t="s">
        <v>1598</v>
      </c>
      <c r="F64" s="24" t="s">
        <v>1397</v>
      </c>
      <c r="G64" s="24" t="s">
        <v>1506</v>
      </c>
      <c r="H64" s="24"/>
      <c r="I64" s="94">
        <v>40725</v>
      </c>
      <c r="J64" s="94"/>
    </row>
    <row r="65" spans="1:10">
      <c r="A65" s="34" t="s">
        <v>1593</v>
      </c>
      <c r="B65" s="24" t="s">
        <v>364</v>
      </c>
      <c r="C65" s="24" t="s">
        <v>1381</v>
      </c>
      <c r="D65" s="24" t="s">
        <v>1599</v>
      </c>
      <c r="E65" s="24">
        <v>1</v>
      </c>
      <c r="F65" s="24" t="s">
        <v>1397</v>
      </c>
      <c r="G65" s="24">
        <v>4</v>
      </c>
      <c r="H65" s="24"/>
      <c r="I65" s="94">
        <v>40725</v>
      </c>
      <c r="J65" s="94"/>
    </row>
    <row r="66" spans="1:10">
      <c r="A66" s="33" t="s">
        <v>1593</v>
      </c>
      <c r="B66" s="33" t="s">
        <v>364</v>
      </c>
      <c r="C66" s="33" t="s">
        <v>1381</v>
      </c>
      <c r="D66" s="33" t="s">
        <v>1600</v>
      </c>
      <c r="E66" s="33" t="s">
        <v>1601</v>
      </c>
      <c r="F66" s="33" t="s">
        <v>1397</v>
      </c>
      <c r="G66" s="33" t="s">
        <v>1509</v>
      </c>
      <c r="H66" s="33">
        <v>60</v>
      </c>
      <c r="I66" s="93">
        <v>44652</v>
      </c>
      <c r="J66" s="93">
        <v>44681</v>
      </c>
    </row>
    <row r="67" spans="1:10">
      <c r="A67" s="24" t="s">
        <v>1602</v>
      </c>
      <c r="B67" s="24" t="s">
        <v>1603</v>
      </c>
      <c r="C67" s="24" t="s">
        <v>48</v>
      </c>
      <c r="D67" s="24"/>
      <c r="E67" s="56"/>
      <c r="F67" s="24"/>
      <c r="G67" s="24"/>
      <c r="H67" s="24"/>
      <c r="I67" s="94">
        <v>41974</v>
      </c>
      <c r="J67" s="94"/>
    </row>
    <row r="68" spans="1:10">
      <c r="A68" s="24" t="s">
        <v>1604</v>
      </c>
      <c r="B68" s="24" t="s">
        <v>310</v>
      </c>
      <c r="C68" s="24" t="s">
        <v>1569</v>
      </c>
      <c r="D68" s="24"/>
      <c r="E68" s="56"/>
      <c r="F68" s="24"/>
      <c r="G68" s="24"/>
      <c r="H68" s="24"/>
      <c r="I68" s="94">
        <v>40637</v>
      </c>
      <c r="J68" s="94"/>
    </row>
    <row r="69" spans="1:10">
      <c r="A69" s="24" t="s">
        <v>1605</v>
      </c>
      <c r="B69" s="24" t="s">
        <v>1606</v>
      </c>
      <c r="C69" s="24" t="s">
        <v>1607</v>
      </c>
      <c r="D69" s="24"/>
      <c r="E69" s="56"/>
      <c r="F69" s="24"/>
      <c r="G69" s="24"/>
      <c r="H69" s="24"/>
      <c r="I69" s="94">
        <v>45863</v>
      </c>
      <c r="J69" s="94">
        <v>45859</v>
      </c>
    </row>
    <row r="70" spans="1:10">
      <c r="A70" s="24" t="s">
        <v>1608</v>
      </c>
      <c r="B70" s="13" t="s">
        <v>1609</v>
      </c>
      <c r="C70" s="24" t="s">
        <v>1569</v>
      </c>
      <c r="D70" s="24"/>
      <c r="E70" s="56"/>
      <c r="F70" s="24"/>
      <c r="G70" s="24"/>
      <c r="H70" s="24"/>
      <c r="I70" s="94">
        <v>44802</v>
      </c>
      <c r="J70" s="94"/>
    </row>
    <row r="71" spans="1:10">
      <c r="A71" s="13" t="s">
        <v>1610</v>
      </c>
      <c r="B71" s="13" t="s">
        <v>1611</v>
      </c>
      <c r="C71" s="24" t="s">
        <v>48</v>
      </c>
      <c r="D71" s="24" t="s">
        <v>1612</v>
      </c>
      <c r="E71" s="56"/>
      <c r="F71" s="24"/>
      <c r="G71" s="24"/>
      <c r="H71" s="24"/>
      <c r="I71" s="94">
        <v>44501</v>
      </c>
      <c r="J71" s="94"/>
    </row>
    <row r="72" spans="1:10">
      <c r="A72" s="33" t="s">
        <v>363</v>
      </c>
      <c r="B72" s="33" t="s">
        <v>364</v>
      </c>
      <c r="C72" s="33" t="s">
        <v>1381</v>
      </c>
      <c r="D72" s="33" t="s">
        <v>1613</v>
      </c>
      <c r="E72" s="67" t="s">
        <v>1565</v>
      </c>
      <c r="F72" s="33" t="s">
        <v>1397</v>
      </c>
      <c r="G72" s="33" t="s">
        <v>1506</v>
      </c>
      <c r="H72" s="33">
        <v>280</v>
      </c>
      <c r="I72" s="93">
        <v>45930</v>
      </c>
      <c r="J72" s="93">
        <v>47208</v>
      </c>
    </row>
    <row r="73" spans="1:10">
      <c r="A73" s="24" t="s">
        <v>1614</v>
      </c>
      <c r="B73" s="24" t="s">
        <v>1615</v>
      </c>
      <c r="C73" s="24" t="s">
        <v>1381</v>
      </c>
      <c r="D73" s="24" t="s">
        <v>1616</v>
      </c>
      <c r="E73" s="56"/>
      <c r="F73" s="24" t="s">
        <v>1397</v>
      </c>
      <c r="G73" s="24" t="s">
        <v>1509</v>
      </c>
      <c r="H73" s="24"/>
      <c r="I73" s="94">
        <v>41410</v>
      </c>
      <c r="J73" s="94"/>
    </row>
    <row r="74" spans="1:10">
      <c r="A74" s="24" t="s">
        <v>373</v>
      </c>
      <c r="B74" s="24" t="s">
        <v>374</v>
      </c>
      <c r="C74" s="24" t="s">
        <v>48</v>
      </c>
      <c r="D74" s="24"/>
      <c r="E74" s="56"/>
      <c r="F74" s="24"/>
      <c r="G74" s="24"/>
      <c r="H74" s="24"/>
      <c r="I74" s="94">
        <v>40774</v>
      </c>
      <c r="J74" s="94"/>
    </row>
    <row r="75" spans="1:10">
      <c r="A75" s="24" t="s">
        <v>391</v>
      </c>
      <c r="B75" s="24" t="s">
        <v>1617</v>
      </c>
      <c r="C75" s="24" t="s">
        <v>1381</v>
      </c>
      <c r="D75" s="24" t="s">
        <v>1618</v>
      </c>
      <c r="E75" s="56" t="s">
        <v>1511</v>
      </c>
      <c r="F75" s="24" t="s">
        <v>1388</v>
      </c>
      <c r="G75" s="24" t="s">
        <v>1509</v>
      </c>
      <c r="H75" s="24"/>
      <c r="I75" s="94">
        <v>41586</v>
      </c>
      <c r="J75" s="94"/>
    </row>
    <row r="76" spans="1:10">
      <c r="A76" s="24" t="s">
        <v>391</v>
      </c>
      <c r="B76" s="24" t="s">
        <v>1617</v>
      </c>
      <c r="C76" s="24" t="s">
        <v>1381</v>
      </c>
      <c r="D76" s="24" t="s">
        <v>1619</v>
      </c>
      <c r="E76" s="24">
        <v>1</v>
      </c>
      <c r="F76" s="24" t="s">
        <v>1388</v>
      </c>
      <c r="G76" s="24" t="s">
        <v>1509</v>
      </c>
      <c r="H76" s="24"/>
      <c r="I76" s="94">
        <v>41586</v>
      </c>
      <c r="J76" s="94"/>
    </row>
    <row r="77" spans="1:10">
      <c r="A77" s="24" t="s">
        <v>391</v>
      </c>
      <c r="B77" s="24" t="s">
        <v>1617</v>
      </c>
      <c r="C77" s="24" t="s">
        <v>1381</v>
      </c>
      <c r="D77" s="24" t="s">
        <v>1620</v>
      </c>
      <c r="E77" s="24">
        <v>4</v>
      </c>
      <c r="F77" s="24" t="s">
        <v>1388</v>
      </c>
      <c r="G77" s="24" t="s">
        <v>1506</v>
      </c>
      <c r="H77" s="24"/>
      <c r="I77" s="94">
        <v>41788</v>
      </c>
      <c r="J77" s="94"/>
    </row>
    <row r="78" spans="1:10">
      <c r="A78" s="24" t="s">
        <v>391</v>
      </c>
      <c r="B78" s="24" t="s">
        <v>1617</v>
      </c>
      <c r="C78" s="24" t="s">
        <v>1381</v>
      </c>
      <c r="D78" s="24" t="s">
        <v>1620</v>
      </c>
      <c r="E78" s="24">
        <v>3</v>
      </c>
      <c r="F78" s="24" t="s">
        <v>1388</v>
      </c>
      <c r="G78" s="24" t="s">
        <v>1506</v>
      </c>
      <c r="H78" s="24"/>
      <c r="I78" s="94">
        <v>41788</v>
      </c>
      <c r="J78" s="94"/>
    </row>
    <row r="79" spans="1:10">
      <c r="A79" s="24" t="s">
        <v>395</v>
      </c>
      <c r="B79" s="24" t="s">
        <v>1621</v>
      </c>
      <c r="C79" s="24" t="s">
        <v>1381</v>
      </c>
      <c r="D79" s="24" t="s">
        <v>1622</v>
      </c>
      <c r="E79" s="24">
        <v>1</v>
      </c>
      <c r="F79" s="24" t="s">
        <v>1380</v>
      </c>
      <c r="G79" s="24" t="s">
        <v>1509</v>
      </c>
      <c r="H79" s="24">
        <v>3</v>
      </c>
      <c r="I79" s="94"/>
      <c r="J79" s="94"/>
    </row>
    <row r="80" spans="1:10">
      <c r="A80" s="24" t="s">
        <v>427</v>
      </c>
      <c r="B80" s="24" t="s">
        <v>428</v>
      </c>
      <c r="C80" s="24" t="s">
        <v>1381</v>
      </c>
      <c r="D80" s="24" t="s">
        <v>1623</v>
      </c>
      <c r="E80" s="56" t="s">
        <v>1624</v>
      </c>
      <c r="F80" s="24" t="s">
        <v>1388</v>
      </c>
      <c r="G80" s="24" t="s">
        <v>1509</v>
      </c>
      <c r="H80" s="24"/>
      <c r="I80" s="94">
        <v>44518</v>
      </c>
      <c r="J80" s="94"/>
    </row>
    <row r="81" spans="1:10">
      <c r="A81" s="24" t="s">
        <v>431</v>
      </c>
      <c r="B81" s="24" t="s">
        <v>1625</v>
      </c>
      <c r="C81" s="24" t="s">
        <v>1381</v>
      </c>
      <c r="D81" s="24" t="s">
        <v>1626</v>
      </c>
      <c r="E81" s="56" t="s">
        <v>1519</v>
      </c>
      <c r="F81" s="24" t="s">
        <v>1380</v>
      </c>
      <c r="G81" s="24" t="s">
        <v>1627</v>
      </c>
      <c r="H81" s="24"/>
      <c r="I81" s="94">
        <v>45055</v>
      </c>
      <c r="J81" s="94">
        <v>45017</v>
      </c>
    </row>
    <row r="82" spans="1:10">
      <c r="A82" s="24" t="s">
        <v>431</v>
      </c>
      <c r="B82" s="24" t="s">
        <v>432</v>
      </c>
      <c r="C82" s="24" t="s">
        <v>1381</v>
      </c>
      <c r="D82" s="73" t="s">
        <v>1628</v>
      </c>
      <c r="E82" s="56" t="s">
        <v>1629</v>
      </c>
      <c r="F82" s="24" t="s">
        <v>1380</v>
      </c>
      <c r="G82" s="24" t="s">
        <v>1509</v>
      </c>
      <c r="H82" s="24"/>
      <c r="I82" s="94">
        <v>41586</v>
      </c>
      <c r="J82" s="94"/>
    </row>
    <row r="83" spans="1:10">
      <c r="A83" s="33" t="s">
        <v>433</v>
      </c>
      <c r="B83" s="33" t="s">
        <v>434</v>
      </c>
      <c r="C83" s="24" t="s">
        <v>1381</v>
      </c>
      <c r="D83" s="39" t="s">
        <v>1630</v>
      </c>
      <c r="E83" s="64" t="s">
        <v>1526</v>
      </c>
      <c r="F83" s="24" t="s">
        <v>1388</v>
      </c>
      <c r="G83" s="24" t="s">
        <v>1509</v>
      </c>
      <c r="H83" s="33">
        <v>5</v>
      </c>
      <c r="I83" s="93">
        <v>46112</v>
      </c>
      <c r="J83" s="93">
        <v>46112</v>
      </c>
    </row>
    <row r="84" spans="1:10">
      <c r="A84" s="33" t="s">
        <v>433</v>
      </c>
      <c r="B84" s="33" t="s">
        <v>434</v>
      </c>
      <c r="C84" s="24" t="s">
        <v>1381</v>
      </c>
      <c r="D84" s="33" t="s">
        <v>1536</v>
      </c>
      <c r="E84" s="64" t="s">
        <v>1519</v>
      </c>
      <c r="F84" s="24" t="s">
        <v>1388</v>
      </c>
      <c r="G84" s="24" t="s">
        <v>1509</v>
      </c>
      <c r="H84" s="33">
        <v>2</v>
      </c>
      <c r="I84" s="93">
        <v>46112</v>
      </c>
      <c r="J84" s="93">
        <v>46112</v>
      </c>
    </row>
    <row r="85" spans="1:10">
      <c r="A85" s="33" t="s">
        <v>433</v>
      </c>
      <c r="B85" s="33" t="s">
        <v>434</v>
      </c>
      <c r="C85" s="24" t="s">
        <v>1381</v>
      </c>
      <c r="D85" s="33" t="s">
        <v>1537</v>
      </c>
      <c r="E85" s="64" t="s">
        <v>1511</v>
      </c>
      <c r="F85" s="24" t="s">
        <v>1388</v>
      </c>
      <c r="G85" s="24" t="s">
        <v>1509</v>
      </c>
      <c r="H85" s="33">
        <v>2</v>
      </c>
      <c r="I85" s="93">
        <v>46112</v>
      </c>
      <c r="J85" s="93">
        <v>46112</v>
      </c>
    </row>
    <row r="86" spans="1:10">
      <c r="A86" s="52" t="s">
        <v>435</v>
      </c>
      <c r="B86" s="20" t="s">
        <v>436</v>
      </c>
      <c r="C86" s="33" t="s">
        <v>1381</v>
      </c>
      <c r="D86" s="33" t="s">
        <v>1631</v>
      </c>
      <c r="E86" s="60">
        <v>1</v>
      </c>
      <c r="F86" s="33" t="s">
        <v>1397</v>
      </c>
      <c r="G86" s="33" t="s">
        <v>1509</v>
      </c>
      <c r="I86" s="93">
        <v>43672</v>
      </c>
    </row>
    <row r="87" spans="1:10">
      <c r="A87" s="24" t="s">
        <v>1632</v>
      </c>
      <c r="B87" s="24" t="s">
        <v>438</v>
      </c>
      <c r="C87" s="24" t="s">
        <v>1503</v>
      </c>
      <c r="D87" s="59" t="s">
        <v>1633</v>
      </c>
      <c r="E87" s="56" t="s">
        <v>1508</v>
      </c>
      <c r="F87" s="24" t="s">
        <v>1392</v>
      </c>
      <c r="G87" s="24" t="s">
        <v>1509</v>
      </c>
      <c r="H87" s="24"/>
      <c r="I87" s="94">
        <v>42941</v>
      </c>
      <c r="J87" s="94"/>
    </row>
    <row r="88" spans="1:10">
      <c r="A88" s="24" t="s">
        <v>437</v>
      </c>
      <c r="B88" s="24" t="s">
        <v>438</v>
      </c>
      <c r="C88" s="24" t="s">
        <v>1381</v>
      </c>
      <c r="D88" s="59" t="s">
        <v>1634</v>
      </c>
      <c r="E88" s="24">
        <v>1</v>
      </c>
      <c r="F88" s="24" t="s">
        <v>1392</v>
      </c>
      <c r="G88" s="24" t="s">
        <v>1509</v>
      </c>
      <c r="H88" s="24"/>
      <c r="I88" s="94">
        <v>42540</v>
      </c>
      <c r="J88" s="94"/>
    </row>
    <row r="89" spans="1:10">
      <c r="A89" s="24" t="s">
        <v>437</v>
      </c>
      <c r="B89" s="24" t="s">
        <v>438</v>
      </c>
      <c r="C89" s="24" t="s">
        <v>1381</v>
      </c>
      <c r="D89" s="59" t="s">
        <v>1635</v>
      </c>
      <c r="E89" s="24">
        <v>1</v>
      </c>
      <c r="F89" s="24" t="s">
        <v>1392</v>
      </c>
      <c r="G89" s="24" t="s">
        <v>1509</v>
      </c>
      <c r="H89" s="24"/>
      <c r="I89" s="94">
        <v>42540</v>
      </c>
      <c r="J89" s="94"/>
    </row>
    <row r="90" spans="1:10">
      <c r="A90" s="24" t="s">
        <v>1636</v>
      </c>
      <c r="B90" s="24" t="s">
        <v>440</v>
      </c>
      <c r="C90" s="24" t="s">
        <v>1381</v>
      </c>
      <c r="D90" s="59" t="s">
        <v>1637</v>
      </c>
      <c r="E90" s="24">
        <v>1</v>
      </c>
      <c r="F90" s="24" t="s">
        <v>1380</v>
      </c>
      <c r="G90" s="24" t="s">
        <v>1509</v>
      </c>
      <c r="H90" s="24"/>
      <c r="I90" s="94">
        <v>45055</v>
      </c>
      <c r="J90" s="94">
        <v>45055</v>
      </c>
    </row>
    <row r="91" spans="1:10">
      <c r="A91" s="24" t="s">
        <v>1636</v>
      </c>
      <c r="B91" s="24" t="s">
        <v>440</v>
      </c>
      <c r="C91" s="24" t="s">
        <v>1381</v>
      </c>
      <c r="D91" s="59" t="s">
        <v>1638</v>
      </c>
      <c r="E91" s="56" t="s">
        <v>1526</v>
      </c>
      <c r="F91" s="24" t="s">
        <v>1380</v>
      </c>
      <c r="G91" s="24" t="s">
        <v>1509</v>
      </c>
      <c r="H91" s="24">
        <v>5</v>
      </c>
      <c r="I91" s="94">
        <v>45254</v>
      </c>
      <c r="J91" s="94">
        <v>45254</v>
      </c>
    </row>
    <row r="92" spans="1:10">
      <c r="A92" s="24" t="s">
        <v>1636</v>
      </c>
      <c r="B92" s="24" t="s">
        <v>440</v>
      </c>
      <c r="C92" s="24" t="s">
        <v>1381</v>
      </c>
      <c r="D92" s="59" t="s">
        <v>1639</v>
      </c>
      <c r="E92" s="56" t="s">
        <v>1640</v>
      </c>
      <c r="F92" s="24" t="s">
        <v>1380</v>
      </c>
      <c r="G92" s="24" t="s">
        <v>1509</v>
      </c>
      <c r="H92" s="24">
        <v>5</v>
      </c>
      <c r="I92" s="94">
        <v>45461</v>
      </c>
      <c r="J92" s="155">
        <v>45461</v>
      </c>
    </row>
    <row r="93" spans="1:10">
      <c r="A93" s="24" t="s">
        <v>1636</v>
      </c>
      <c r="B93" s="24" t="s">
        <v>440</v>
      </c>
      <c r="C93" s="24" t="s">
        <v>1381</v>
      </c>
      <c r="D93" s="59" t="s">
        <v>2206</v>
      </c>
      <c r="E93" s="56" t="s">
        <v>1508</v>
      </c>
      <c r="F93" s="24" t="s">
        <v>1380</v>
      </c>
      <c r="G93" s="24" t="s">
        <v>1509</v>
      </c>
      <c r="H93" s="24">
        <v>3</v>
      </c>
      <c r="I93" s="94"/>
      <c r="J93" s="155">
        <v>46178</v>
      </c>
    </row>
    <row r="94" spans="1:10">
      <c r="A94" s="24" t="s">
        <v>1641</v>
      </c>
      <c r="B94" s="24" t="s">
        <v>1642</v>
      </c>
      <c r="C94" s="24" t="s">
        <v>48</v>
      </c>
      <c r="D94" s="59"/>
      <c r="E94" s="24"/>
      <c r="F94" s="24"/>
      <c r="G94" s="24"/>
      <c r="H94" s="24"/>
      <c r="I94" s="94">
        <v>43735</v>
      </c>
      <c r="J94" s="94"/>
    </row>
    <row r="95" spans="1:10">
      <c r="A95" s="24" t="s">
        <v>1643</v>
      </c>
      <c r="B95" s="24" t="s">
        <v>1644</v>
      </c>
      <c r="C95" s="24" t="s">
        <v>48</v>
      </c>
      <c r="D95" s="59" t="s">
        <v>1645</v>
      </c>
      <c r="E95" s="61" t="s">
        <v>1645</v>
      </c>
      <c r="F95" s="24" t="s">
        <v>1645</v>
      </c>
      <c r="G95" s="24" t="s">
        <v>1645</v>
      </c>
      <c r="H95" s="24" t="s">
        <v>1645</v>
      </c>
      <c r="I95" s="94">
        <v>43973</v>
      </c>
      <c r="J95" s="94"/>
    </row>
    <row r="96" spans="1:10">
      <c r="A96" s="24" t="s">
        <v>1646</v>
      </c>
      <c r="B96" s="24" t="s">
        <v>1647</v>
      </c>
      <c r="C96" s="24" t="s">
        <v>47</v>
      </c>
      <c r="D96" s="24"/>
      <c r="E96" s="56"/>
      <c r="F96" s="24"/>
      <c r="G96" s="24"/>
      <c r="H96" s="24"/>
      <c r="I96" s="94">
        <v>41222</v>
      </c>
      <c r="J96" s="94"/>
    </row>
    <row r="97" spans="1:10">
      <c r="A97" s="33" t="s">
        <v>1648</v>
      </c>
      <c r="B97" s="33" t="s">
        <v>1649</v>
      </c>
      <c r="C97" s="24" t="s">
        <v>37</v>
      </c>
      <c r="I97" s="93">
        <v>45930</v>
      </c>
      <c r="J97" s="93">
        <v>45930</v>
      </c>
    </row>
    <row r="98" spans="1:10">
      <c r="A98" s="24" t="s">
        <v>472</v>
      </c>
      <c r="B98" t="s">
        <v>473</v>
      </c>
      <c r="C98" s="24" t="s">
        <v>1381</v>
      </c>
      <c r="D98" s="24" t="s">
        <v>1650</v>
      </c>
      <c r="E98" s="56" t="s">
        <v>1519</v>
      </c>
      <c r="F98" s="24" t="s">
        <v>1388</v>
      </c>
      <c r="G98" s="24" t="s">
        <v>1509</v>
      </c>
      <c r="H98" s="24"/>
      <c r="I98" s="94">
        <v>44284</v>
      </c>
      <c r="J98" s="94"/>
    </row>
    <row r="99" spans="1:10">
      <c r="A99" s="24" t="s">
        <v>472</v>
      </c>
      <c r="B99" t="s">
        <v>473</v>
      </c>
      <c r="C99" s="24" t="s">
        <v>1381</v>
      </c>
      <c r="D99" s="24" t="s">
        <v>1651</v>
      </c>
      <c r="E99" s="56" t="s">
        <v>1508</v>
      </c>
      <c r="F99" s="24" t="s">
        <v>1380</v>
      </c>
      <c r="G99" s="24" t="s">
        <v>1509</v>
      </c>
      <c r="H99" s="24">
        <v>3</v>
      </c>
      <c r="I99" s="94">
        <v>45764</v>
      </c>
      <c r="J99" s="94"/>
    </row>
    <row r="100" spans="1:10">
      <c r="A100" s="24" t="s">
        <v>472</v>
      </c>
      <c r="B100" t="s">
        <v>473</v>
      </c>
      <c r="C100" s="24" t="s">
        <v>1381</v>
      </c>
      <c r="D100" s="24" t="s">
        <v>1652</v>
      </c>
      <c r="E100" s="56" t="s">
        <v>1519</v>
      </c>
      <c r="F100" s="24" t="s">
        <v>1388</v>
      </c>
      <c r="G100" s="24" t="s">
        <v>1509</v>
      </c>
      <c r="H100" s="24">
        <v>1</v>
      </c>
      <c r="I100" s="94">
        <v>45764</v>
      </c>
      <c r="J100" s="94"/>
    </row>
    <row r="101" spans="1:10" ht="25.5">
      <c r="A101" s="59" t="s">
        <v>1653</v>
      </c>
      <c r="B101" s="24" t="s">
        <v>1654</v>
      </c>
      <c r="C101" s="24" t="s">
        <v>1655</v>
      </c>
      <c r="D101" s="24" t="s">
        <v>1656</v>
      </c>
      <c r="E101" s="56" t="s">
        <v>1508</v>
      </c>
      <c r="F101" s="24" t="s">
        <v>1380</v>
      </c>
      <c r="G101" s="24" t="s">
        <v>1506</v>
      </c>
      <c r="H101" s="24"/>
      <c r="I101" s="94">
        <v>42443</v>
      </c>
      <c r="J101" s="94"/>
    </row>
    <row r="102" spans="1:10">
      <c r="A102" s="59" t="s">
        <v>1657</v>
      </c>
      <c r="B102" s="24" t="s">
        <v>483</v>
      </c>
      <c r="C102" s="24" t="s">
        <v>1381</v>
      </c>
      <c r="D102" s="24" t="s">
        <v>1658</v>
      </c>
      <c r="E102" s="76">
        <v>1</v>
      </c>
      <c r="F102" s="24" t="s">
        <v>1392</v>
      </c>
      <c r="G102" s="24" t="s">
        <v>1382</v>
      </c>
      <c r="H102" s="24"/>
      <c r="I102" s="94">
        <v>41215</v>
      </c>
      <c r="J102" s="94"/>
    </row>
    <row r="103" spans="1:10">
      <c r="A103" s="59" t="s">
        <v>1657</v>
      </c>
      <c r="B103" s="24" t="s">
        <v>483</v>
      </c>
      <c r="C103" s="24" t="s">
        <v>1381</v>
      </c>
      <c r="D103" s="24" t="s">
        <v>1659</v>
      </c>
      <c r="E103" s="24">
        <v>7</v>
      </c>
      <c r="F103" s="24" t="s">
        <v>1388</v>
      </c>
      <c r="G103" s="24" t="s">
        <v>1506</v>
      </c>
      <c r="H103" s="24"/>
      <c r="I103" s="94">
        <v>41810</v>
      </c>
      <c r="J103" s="94"/>
    </row>
    <row r="104" spans="1:10">
      <c r="A104" s="59" t="s">
        <v>1657</v>
      </c>
      <c r="B104" s="24" t="s">
        <v>483</v>
      </c>
      <c r="C104" s="24" t="s">
        <v>1381</v>
      </c>
      <c r="D104" s="24" t="s">
        <v>1659</v>
      </c>
      <c r="E104" s="24">
        <v>8</v>
      </c>
      <c r="F104" s="24" t="s">
        <v>1388</v>
      </c>
      <c r="G104" s="24" t="s">
        <v>1506</v>
      </c>
      <c r="H104" s="24"/>
      <c r="I104" s="94">
        <v>42003</v>
      </c>
      <c r="J104" s="94"/>
    </row>
    <row r="105" spans="1:10">
      <c r="A105" s="59" t="s">
        <v>484</v>
      </c>
      <c r="B105" s="24"/>
      <c r="C105" s="24" t="s">
        <v>1381</v>
      </c>
      <c r="D105" s="24" t="s">
        <v>1660</v>
      </c>
      <c r="E105" s="24">
        <v>4</v>
      </c>
      <c r="F105" s="24" t="s">
        <v>1380</v>
      </c>
      <c r="G105" s="24" t="s">
        <v>1506</v>
      </c>
      <c r="H105" s="24"/>
      <c r="I105" s="94">
        <v>46935</v>
      </c>
      <c r="J105" s="94">
        <v>45644</v>
      </c>
    </row>
    <row r="106" spans="1:10">
      <c r="A106" s="59" t="s">
        <v>1661</v>
      </c>
      <c r="B106" s="24" t="s">
        <v>473</v>
      </c>
      <c r="C106" s="24" t="s">
        <v>1381</v>
      </c>
      <c r="D106" s="59" t="s">
        <v>1662</v>
      </c>
      <c r="E106" s="62" t="s">
        <v>1508</v>
      </c>
      <c r="F106" s="63" t="s">
        <v>1392</v>
      </c>
      <c r="G106" s="24" t="s">
        <v>1509</v>
      </c>
      <c r="H106" s="24"/>
      <c r="I106" s="94">
        <v>42369</v>
      </c>
      <c r="J106" s="94"/>
    </row>
    <row r="107" spans="1:10">
      <c r="A107" s="24" t="s">
        <v>1661</v>
      </c>
      <c r="B107" s="24" t="s">
        <v>473</v>
      </c>
      <c r="C107" s="24" t="s">
        <v>1381</v>
      </c>
      <c r="D107" s="24" t="s">
        <v>1663</v>
      </c>
      <c r="E107" s="56" t="s">
        <v>1511</v>
      </c>
      <c r="F107" s="24" t="s">
        <v>1388</v>
      </c>
      <c r="G107" s="24" t="s">
        <v>1509</v>
      </c>
      <c r="H107" s="24">
        <v>2</v>
      </c>
      <c r="I107" s="94">
        <v>43171</v>
      </c>
      <c r="J107" s="94"/>
    </row>
    <row r="108" spans="1:10">
      <c r="A108" s="24" t="s">
        <v>1661</v>
      </c>
      <c r="B108" s="24" t="s">
        <v>473</v>
      </c>
      <c r="C108" s="24" t="s">
        <v>1381</v>
      </c>
      <c r="D108" s="24" t="s">
        <v>1664</v>
      </c>
      <c r="E108" s="24">
        <v>1</v>
      </c>
      <c r="F108" s="24" t="s">
        <v>1392</v>
      </c>
      <c r="G108" s="24" t="s">
        <v>1509</v>
      </c>
      <c r="H108" s="24">
        <v>0.5</v>
      </c>
      <c r="I108" s="94">
        <v>43171</v>
      </c>
      <c r="J108" s="94"/>
    </row>
    <row r="109" spans="1:10">
      <c r="A109" s="24" t="s">
        <v>1661</v>
      </c>
      <c r="B109" s="24" t="s">
        <v>1665</v>
      </c>
      <c r="C109" s="24" t="s">
        <v>1381</v>
      </c>
      <c r="D109" s="24" t="s">
        <v>1666</v>
      </c>
      <c r="E109" s="24">
        <v>1</v>
      </c>
      <c r="F109" s="24" t="s">
        <v>1380</v>
      </c>
      <c r="G109" s="24" t="s">
        <v>1509</v>
      </c>
      <c r="H109" s="24"/>
      <c r="I109" s="94">
        <v>41243</v>
      </c>
      <c r="J109" s="94"/>
    </row>
    <row r="110" spans="1:10">
      <c r="A110" s="33" t="s">
        <v>1667</v>
      </c>
      <c r="B110" s="33" t="s">
        <v>1668</v>
      </c>
      <c r="C110" s="33" t="s">
        <v>1381</v>
      </c>
      <c r="D110" s="33" t="s">
        <v>1669</v>
      </c>
      <c r="E110" s="67" t="s">
        <v>1670</v>
      </c>
      <c r="F110" s="33" t="s">
        <v>1380</v>
      </c>
      <c r="G110" s="33" t="s">
        <v>1506</v>
      </c>
      <c r="H110" s="33">
        <v>215</v>
      </c>
      <c r="I110" s="93">
        <v>45986</v>
      </c>
      <c r="J110" s="93">
        <v>45986</v>
      </c>
    </row>
    <row r="111" spans="1:10">
      <c r="A111" s="59" t="s">
        <v>1671</v>
      </c>
      <c r="B111" s="24" t="s">
        <v>1672</v>
      </c>
      <c r="C111" s="24" t="s">
        <v>1381</v>
      </c>
      <c r="D111" s="59" t="s">
        <v>1673</v>
      </c>
      <c r="E111" s="24">
        <v>1</v>
      </c>
      <c r="F111" s="24" t="s">
        <v>1388</v>
      </c>
      <c r="G111" s="24" t="s">
        <v>1509</v>
      </c>
      <c r="H111" s="24"/>
      <c r="I111" s="94">
        <v>41474</v>
      </c>
      <c r="J111" s="94"/>
    </row>
    <row r="112" spans="1:10">
      <c r="A112" s="24" t="s">
        <v>1671</v>
      </c>
      <c r="B112" s="24" t="s">
        <v>1672</v>
      </c>
      <c r="C112" s="24" t="s">
        <v>1381</v>
      </c>
      <c r="D112" s="24" t="s">
        <v>1674</v>
      </c>
      <c r="E112" s="75" t="s">
        <v>1565</v>
      </c>
      <c r="F112" s="24" t="s">
        <v>1388</v>
      </c>
      <c r="G112" s="24" t="s">
        <v>1509</v>
      </c>
      <c r="H112" s="24"/>
      <c r="I112" s="94">
        <v>41488</v>
      </c>
      <c r="J112" s="94"/>
    </row>
    <row r="113" spans="1:10">
      <c r="A113" s="24" t="s">
        <v>1671</v>
      </c>
      <c r="B113" s="24" t="s">
        <v>1672</v>
      </c>
      <c r="C113" s="24" t="s">
        <v>1381</v>
      </c>
      <c r="D113" s="24" t="s">
        <v>1675</v>
      </c>
      <c r="E113" s="75" t="s">
        <v>1676</v>
      </c>
      <c r="F113" s="24" t="s">
        <v>1388</v>
      </c>
      <c r="G113" s="24" t="s">
        <v>1509</v>
      </c>
      <c r="H113" s="24"/>
      <c r="I113" s="94">
        <v>41488</v>
      </c>
      <c r="J113" s="94"/>
    </row>
    <row r="114" spans="1:10">
      <c r="A114" s="24" t="s">
        <v>1671</v>
      </c>
      <c r="B114" s="24" t="s">
        <v>1672</v>
      </c>
      <c r="C114" s="24" t="s">
        <v>1381</v>
      </c>
      <c r="D114" s="24" t="s">
        <v>1677</v>
      </c>
      <c r="E114" s="75" t="s">
        <v>1511</v>
      </c>
      <c r="F114" s="24" t="s">
        <v>1388</v>
      </c>
      <c r="G114" s="24" t="s">
        <v>1506</v>
      </c>
      <c r="H114" s="24"/>
      <c r="I114" s="94">
        <v>41488</v>
      </c>
      <c r="J114" s="94"/>
    </row>
    <row r="115" spans="1:10">
      <c r="A115" s="24" t="s">
        <v>1671</v>
      </c>
      <c r="B115" s="24" t="s">
        <v>1672</v>
      </c>
      <c r="C115" s="24" t="s">
        <v>1381</v>
      </c>
      <c r="D115" s="24" t="s">
        <v>1678</v>
      </c>
      <c r="E115" s="75" t="s">
        <v>1511</v>
      </c>
      <c r="F115" s="24" t="s">
        <v>1380</v>
      </c>
      <c r="G115" s="24" t="s">
        <v>1509</v>
      </c>
      <c r="H115" s="24"/>
      <c r="I115" s="94">
        <v>41488</v>
      </c>
      <c r="J115" s="94"/>
    </row>
    <row r="116" spans="1:10">
      <c r="A116" s="24" t="s">
        <v>1671</v>
      </c>
      <c r="B116" s="24" t="s">
        <v>1672</v>
      </c>
      <c r="C116" s="24" t="s">
        <v>1381</v>
      </c>
      <c r="D116" s="24" t="s">
        <v>1679</v>
      </c>
      <c r="E116" s="76">
        <v>1</v>
      </c>
      <c r="F116" s="24" t="s">
        <v>1388</v>
      </c>
      <c r="G116" s="24" t="s">
        <v>1509</v>
      </c>
      <c r="H116" s="24"/>
      <c r="I116" s="94">
        <v>41488</v>
      </c>
      <c r="J116" s="94"/>
    </row>
    <row r="117" spans="1:10">
      <c r="A117" s="24" t="s">
        <v>1680</v>
      </c>
      <c r="B117" s="24" t="s">
        <v>1681</v>
      </c>
      <c r="C117" s="24" t="s">
        <v>48</v>
      </c>
      <c r="D117" s="24"/>
      <c r="E117" s="56"/>
      <c r="F117" s="24"/>
      <c r="G117" s="24"/>
      <c r="H117" s="24"/>
      <c r="I117" s="94">
        <v>40064</v>
      </c>
      <c r="J117" s="94"/>
    </row>
    <row r="118" spans="1:10">
      <c r="A118" s="24" t="s">
        <v>520</v>
      </c>
      <c r="B118" s="24" t="s">
        <v>521</v>
      </c>
      <c r="C118" s="24" t="s">
        <v>1381</v>
      </c>
      <c r="D118" s="24" t="s">
        <v>1682</v>
      </c>
      <c r="E118" s="56" t="s">
        <v>1526</v>
      </c>
      <c r="F118" s="24" t="s">
        <v>1397</v>
      </c>
      <c r="G118" s="24" t="s">
        <v>1509</v>
      </c>
      <c r="H118" s="24"/>
      <c r="I118" s="94">
        <v>40809</v>
      </c>
      <c r="J118" s="94"/>
    </row>
    <row r="119" spans="1:10">
      <c r="A119" s="24" t="s">
        <v>520</v>
      </c>
      <c r="B119" s="24" t="s">
        <v>521</v>
      </c>
      <c r="C119" s="24" t="s">
        <v>1381</v>
      </c>
      <c r="D119" s="24" t="s">
        <v>1683</v>
      </c>
      <c r="E119" s="24">
        <v>1</v>
      </c>
      <c r="F119" s="24" t="s">
        <v>1397</v>
      </c>
      <c r="G119" s="24" t="s">
        <v>1509</v>
      </c>
      <c r="H119" s="24"/>
      <c r="I119" s="94">
        <v>40809</v>
      </c>
      <c r="J119" s="94"/>
    </row>
    <row r="120" spans="1:10">
      <c r="A120" s="24" t="s">
        <v>520</v>
      </c>
      <c r="B120" s="24" t="s">
        <v>521</v>
      </c>
      <c r="C120" s="24" t="s">
        <v>1381</v>
      </c>
      <c r="D120" s="59" t="s">
        <v>1684</v>
      </c>
      <c r="E120" s="56" t="s">
        <v>1685</v>
      </c>
      <c r="F120" s="24" t="s">
        <v>1392</v>
      </c>
      <c r="G120" s="24" t="s">
        <v>1509</v>
      </c>
      <c r="H120" s="24"/>
      <c r="I120" s="94">
        <v>41039</v>
      </c>
      <c r="J120" s="94"/>
    </row>
    <row r="121" spans="1:10">
      <c r="A121" s="24" t="s">
        <v>520</v>
      </c>
      <c r="B121" s="24" t="s">
        <v>521</v>
      </c>
      <c r="C121" s="24" t="s">
        <v>1381</v>
      </c>
      <c r="D121" s="59" t="s">
        <v>1686</v>
      </c>
      <c r="E121" s="56" t="s">
        <v>1526</v>
      </c>
      <c r="F121" s="24" t="s">
        <v>1388</v>
      </c>
      <c r="G121" s="24" t="s">
        <v>1509</v>
      </c>
      <c r="H121" s="24"/>
      <c r="I121" s="94">
        <v>41039</v>
      </c>
      <c r="J121" s="94"/>
    </row>
    <row r="122" spans="1:10">
      <c r="A122" s="24" t="s">
        <v>520</v>
      </c>
      <c r="B122" s="24" t="s">
        <v>521</v>
      </c>
      <c r="C122" s="24" t="s">
        <v>1381</v>
      </c>
      <c r="D122" s="24" t="s">
        <v>1687</v>
      </c>
      <c r="E122" s="56" t="s">
        <v>1565</v>
      </c>
      <c r="F122" s="24" t="s">
        <v>1380</v>
      </c>
      <c r="G122" s="24" t="s">
        <v>1509</v>
      </c>
      <c r="H122" s="24"/>
      <c r="I122" s="94">
        <v>41039</v>
      </c>
      <c r="J122" s="94"/>
    </row>
    <row r="123" spans="1:10">
      <c r="A123" s="24" t="s">
        <v>520</v>
      </c>
      <c r="B123" s="24" t="s">
        <v>521</v>
      </c>
      <c r="C123" s="24" t="s">
        <v>1381</v>
      </c>
      <c r="D123" s="24" t="s">
        <v>1555</v>
      </c>
      <c r="E123" s="56" t="s">
        <v>1629</v>
      </c>
      <c r="F123" s="24" t="s">
        <v>1397</v>
      </c>
      <c r="G123" s="24" t="s">
        <v>1509</v>
      </c>
      <c r="H123" s="24"/>
      <c r="I123" s="94">
        <v>41551</v>
      </c>
      <c r="J123" s="94"/>
    </row>
    <row r="124" spans="1:10">
      <c r="A124" s="24" t="s">
        <v>520</v>
      </c>
      <c r="B124" s="24" t="s">
        <v>521</v>
      </c>
      <c r="C124" s="24" t="s">
        <v>1381</v>
      </c>
      <c r="D124" s="24" t="s">
        <v>1688</v>
      </c>
      <c r="E124" s="56" t="s">
        <v>1535</v>
      </c>
      <c r="F124" s="24" t="s">
        <v>1397</v>
      </c>
      <c r="G124" s="24" t="s">
        <v>1509</v>
      </c>
      <c r="H124" s="24"/>
      <c r="I124" s="94">
        <v>41551</v>
      </c>
      <c r="J124" s="94"/>
    </row>
    <row r="125" spans="1:10">
      <c r="A125" s="33" t="s">
        <v>520</v>
      </c>
      <c r="B125" s="33" t="s">
        <v>521</v>
      </c>
      <c r="C125" s="33" t="s">
        <v>1381</v>
      </c>
      <c r="D125" s="33" t="s">
        <v>1689</v>
      </c>
      <c r="E125" s="67" t="s">
        <v>1511</v>
      </c>
      <c r="F125" s="33" t="s">
        <v>1388</v>
      </c>
      <c r="G125" s="33" t="s">
        <v>1509</v>
      </c>
      <c r="H125" s="33">
        <v>50</v>
      </c>
      <c r="I125" s="93">
        <v>44726</v>
      </c>
    </row>
    <row r="126" spans="1:10">
      <c r="A126" s="13" t="s">
        <v>1690</v>
      </c>
      <c r="B126" s="13" t="s">
        <v>1691</v>
      </c>
      <c r="C126" s="59" t="s">
        <v>1692</v>
      </c>
      <c r="D126" s="68"/>
      <c r="E126" s="77"/>
      <c r="F126" s="68"/>
      <c r="G126" s="68"/>
      <c r="H126" s="68"/>
      <c r="I126" s="95">
        <v>44607</v>
      </c>
      <c r="J126" s="154"/>
    </row>
    <row r="127" spans="1:10">
      <c r="A127" s="33" t="s">
        <v>1693</v>
      </c>
      <c r="B127" s="33" t="s">
        <v>1694</v>
      </c>
      <c r="C127" s="33" t="s">
        <v>1695</v>
      </c>
      <c r="E127" s="33"/>
      <c r="F127" s="33" t="s">
        <v>1467</v>
      </c>
      <c r="G127" s="33" t="s">
        <v>1696</v>
      </c>
      <c r="H127" s="33">
        <v>2</v>
      </c>
      <c r="I127" s="93">
        <v>44627</v>
      </c>
      <c r="J127" s="93">
        <v>44642</v>
      </c>
    </row>
    <row r="128" spans="1:10">
      <c r="A128" s="33" t="s">
        <v>1693</v>
      </c>
      <c r="B128" s="33" t="s">
        <v>1694</v>
      </c>
      <c r="C128" s="39" t="s">
        <v>1697</v>
      </c>
      <c r="D128" s="33" t="s">
        <v>1698</v>
      </c>
      <c r="E128" s="33">
        <v>1</v>
      </c>
      <c r="F128" s="33" t="s">
        <v>1467</v>
      </c>
      <c r="G128" s="33" t="s">
        <v>1696</v>
      </c>
      <c r="H128" s="33">
        <v>20</v>
      </c>
      <c r="I128" s="93">
        <v>44964</v>
      </c>
      <c r="J128" s="93">
        <v>44964</v>
      </c>
    </row>
    <row r="129" spans="1:10">
      <c r="A129" s="39" t="s">
        <v>534</v>
      </c>
      <c r="B129" s="39" t="s">
        <v>535</v>
      </c>
      <c r="C129" s="39" t="s">
        <v>48</v>
      </c>
      <c r="D129" s="35"/>
      <c r="E129" s="64"/>
      <c r="F129" s="39"/>
      <c r="G129" s="39"/>
      <c r="I129" s="93">
        <v>43566</v>
      </c>
    </row>
    <row r="130" spans="1:10">
      <c r="A130" s="59" t="s">
        <v>1699</v>
      </c>
      <c r="B130" s="34" t="s">
        <v>1700</v>
      </c>
      <c r="C130" s="24" t="s">
        <v>1381</v>
      </c>
      <c r="D130" s="59" t="s">
        <v>1701</v>
      </c>
      <c r="E130" s="56" t="s">
        <v>1511</v>
      </c>
      <c r="F130" s="24" t="s">
        <v>1392</v>
      </c>
      <c r="G130" s="24" t="s">
        <v>1506</v>
      </c>
      <c r="H130" s="24"/>
      <c r="I130" s="94">
        <v>42614</v>
      </c>
      <c r="J130" s="94"/>
    </row>
    <row r="131" spans="1:10">
      <c r="A131" s="59" t="s">
        <v>1699</v>
      </c>
      <c r="B131" s="34" t="s">
        <v>1700</v>
      </c>
      <c r="C131" s="24" t="s">
        <v>1381</v>
      </c>
      <c r="D131" s="59" t="s">
        <v>1702</v>
      </c>
      <c r="E131" s="56" t="s">
        <v>1526</v>
      </c>
      <c r="F131" s="24" t="s">
        <v>1392</v>
      </c>
      <c r="G131" s="24" t="s">
        <v>1506</v>
      </c>
      <c r="H131" s="24"/>
      <c r="I131" s="94">
        <v>42614</v>
      </c>
      <c r="J131" s="94"/>
    </row>
    <row r="132" spans="1:10">
      <c r="A132" s="34" t="s">
        <v>1703</v>
      </c>
      <c r="B132" s="24" t="s">
        <v>551</v>
      </c>
      <c r="C132" s="24" t="s">
        <v>48</v>
      </c>
      <c r="D132" s="24"/>
      <c r="E132" s="56"/>
      <c r="F132" s="24"/>
      <c r="G132" s="24"/>
      <c r="H132" s="24"/>
      <c r="I132" s="94">
        <v>43833</v>
      </c>
      <c r="J132" s="94"/>
    </row>
    <row r="133" spans="1:10">
      <c r="A133" s="24" t="s">
        <v>1704</v>
      </c>
      <c r="B133" s="24" t="s">
        <v>559</v>
      </c>
      <c r="C133" s="24" t="s">
        <v>48</v>
      </c>
      <c r="D133" s="24" t="s">
        <v>1705</v>
      </c>
      <c r="E133" s="56" t="s">
        <v>1706</v>
      </c>
      <c r="F133" s="24" t="s">
        <v>1380</v>
      </c>
      <c r="G133" s="24"/>
      <c r="H133" s="24"/>
      <c r="I133" s="94">
        <v>43179</v>
      </c>
      <c r="J133" s="94"/>
    </row>
    <row r="134" spans="1:10">
      <c r="A134" s="33" t="s">
        <v>1707</v>
      </c>
      <c r="B134" s="33" t="s">
        <v>1708</v>
      </c>
      <c r="C134" s="33" t="s">
        <v>1381</v>
      </c>
      <c r="D134" s="33" t="s">
        <v>1709</v>
      </c>
      <c r="E134" s="67" t="s">
        <v>1710</v>
      </c>
      <c r="F134" s="33" t="s">
        <v>1397</v>
      </c>
      <c r="G134" s="33" t="s">
        <v>1382</v>
      </c>
      <c r="H134" s="33">
        <v>50</v>
      </c>
      <c r="I134" s="93">
        <v>45799</v>
      </c>
      <c r="J134" s="93">
        <v>45799</v>
      </c>
    </row>
    <row r="135" spans="1:10">
      <c r="A135" s="24" t="s">
        <v>1711</v>
      </c>
      <c r="B135" s="24" t="s">
        <v>1712</v>
      </c>
      <c r="C135" s="24" t="s">
        <v>48</v>
      </c>
      <c r="D135" s="24"/>
      <c r="E135" s="56"/>
      <c r="F135" s="24"/>
      <c r="G135" s="24"/>
      <c r="H135" s="24"/>
      <c r="I135" s="94">
        <v>41352</v>
      </c>
      <c r="J135" s="94"/>
    </row>
    <row r="136" spans="1:10">
      <c r="A136" s="24" t="s">
        <v>1711</v>
      </c>
      <c r="B136" s="24" t="s">
        <v>1713</v>
      </c>
      <c r="C136" s="24" t="s">
        <v>1381</v>
      </c>
      <c r="D136" s="24" t="s">
        <v>1714</v>
      </c>
      <c r="E136" s="56" t="s">
        <v>1715</v>
      </c>
      <c r="F136" s="24" t="s">
        <v>1388</v>
      </c>
      <c r="G136" s="24" t="s">
        <v>1509</v>
      </c>
      <c r="H136" s="24"/>
      <c r="I136" s="94">
        <v>41838</v>
      </c>
      <c r="J136" s="94"/>
    </row>
    <row r="137" spans="1:10">
      <c r="A137" s="24" t="s">
        <v>1711</v>
      </c>
      <c r="B137" s="24" t="s">
        <v>1713</v>
      </c>
      <c r="C137" s="24" t="s">
        <v>1381</v>
      </c>
      <c r="D137" s="24" t="s">
        <v>1677</v>
      </c>
      <c r="E137" s="56" t="s">
        <v>1511</v>
      </c>
      <c r="F137" s="24" t="s">
        <v>1388</v>
      </c>
      <c r="G137" s="24" t="s">
        <v>1506</v>
      </c>
      <c r="H137" s="24"/>
      <c r="I137" s="94">
        <v>41838</v>
      </c>
      <c r="J137" s="94"/>
    </row>
    <row r="138" spans="1:10">
      <c r="A138" s="24" t="s">
        <v>1711</v>
      </c>
      <c r="B138" s="24" t="s">
        <v>1713</v>
      </c>
      <c r="C138" s="24" t="s">
        <v>1381</v>
      </c>
      <c r="D138" s="24" t="s">
        <v>1678</v>
      </c>
      <c r="E138" s="56" t="s">
        <v>1511</v>
      </c>
      <c r="F138" s="24" t="s">
        <v>1380</v>
      </c>
      <c r="G138" s="24" t="s">
        <v>1506</v>
      </c>
      <c r="H138" s="24"/>
      <c r="I138" s="94">
        <v>41838</v>
      </c>
      <c r="J138" s="94"/>
    </row>
    <row r="139" spans="1:10">
      <c r="A139" s="24" t="s">
        <v>1711</v>
      </c>
      <c r="B139" s="24" t="s">
        <v>1713</v>
      </c>
      <c r="C139" s="24" t="s">
        <v>1381</v>
      </c>
      <c r="D139" s="24" t="s">
        <v>1679</v>
      </c>
      <c r="E139" s="24">
        <v>1</v>
      </c>
      <c r="F139" s="24" t="s">
        <v>1388</v>
      </c>
      <c r="G139" s="24" t="s">
        <v>1509</v>
      </c>
      <c r="H139" s="24"/>
      <c r="I139" s="94">
        <v>41838</v>
      </c>
      <c r="J139" s="94"/>
    </row>
    <row r="140" spans="1:10">
      <c r="A140" s="24" t="s">
        <v>1711</v>
      </c>
      <c r="B140" s="24" t="s">
        <v>1713</v>
      </c>
      <c r="C140" s="24" t="s">
        <v>1381</v>
      </c>
      <c r="D140" s="24" t="s">
        <v>1674</v>
      </c>
      <c r="E140" s="56"/>
      <c r="F140" s="24" t="s">
        <v>1388</v>
      </c>
      <c r="G140" s="24" t="s">
        <v>1509</v>
      </c>
      <c r="H140" s="24"/>
      <c r="I140" s="94">
        <v>41981</v>
      </c>
      <c r="J140" s="94"/>
    </row>
    <row r="141" spans="1:10">
      <c r="A141" s="24" t="s">
        <v>1716</v>
      </c>
      <c r="B141" s="24" t="s">
        <v>1717</v>
      </c>
      <c r="C141" s="24" t="s">
        <v>1385</v>
      </c>
      <c r="D141" s="24" t="s">
        <v>1718</v>
      </c>
      <c r="E141" s="56" t="s">
        <v>1719</v>
      </c>
      <c r="F141" s="24" t="s">
        <v>1388</v>
      </c>
      <c r="G141" s="24" t="s">
        <v>1382</v>
      </c>
      <c r="H141" s="24"/>
      <c r="I141" s="94">
        <v>41831</v>
      </c>
      <c r="J141" s="94"/>
    </row>
    <row r="142" spans="1:10">
      <c r="A142" s="24" t="s">
        <v>1720</v>
      </c>
      <c r="B142" s="24" t="s">
        <v>645</v>
      </c>
      <c r="C142" s="24" t="s">
        <v>1381</v>
      </c>
      <c r="D142" s="24" t="s">
        <v>1721</v>
      </c>
      <c r="E142" s="56" t="s">
        <v>1722</v>
      </c>
      <c r="F142" s="24" t="s">
        <v>1380</v>
      </c>
      <c r="G142" s="24" t="s">
        <v>1506</v>
      </c>
      <c r="H142" s="24"/>
      <c r="I142" s="94">
        <v>42826</v>
      </c>
      <c r="J142" s="94"/>
    </row>
    <row r="143" spans="1:10">
      <c r="A143" s="34" t="s">
        <v>652</v>
      </c>
      <c r="B143" s="24" t="s">
        <v>1723</v>
      </c>
      <c r="C143" s="24" t="s">
        <v>48</v>
      </c>
      <c r="D143" s="24"/>
      <c r="E143" s="56"/>
      <c r="F143" s="24"/>
      <c r="G143" s="24"/>
      <c r="H143" s="24"/>
      <c r="I143" s="94">
        <v>43833</v>
      </c>
      <c r="J143" s="94"/>
    </row>
    <row r="144" spans="1:10">
      <c r="A144" s="34" t="s">
        <v>1724</v>
      </c>
      <c r="B144" s="24" t="s">
        <v>1725</v>
      </c>
      <c r="C144" s="24" t="s">
        <v>48</v>
      </c>
      <c r="D144" s="24"/>
      <c r="E144" s="56"/>
      <c r="F144" s="24"/>
      <c r="G144" s="24"/>
      <c r="H144" s="24"/>
      <c r="I144" s="94">
        <v>43833</v>
      </c>
      <c r="J144" s="94"/>
    </row>
    <row r="145" spans="1:10">
      <c r="A145" s="34" t="s">
        <v>1726</v>
      </c>
      <c r="B145" s="24" t="s">
        <v>663</v>
      </c>
      <c r="C145" s="24" t="s">
        <v>48</v>
      </c>
      <c r="D145" s="24"/>
      <c r="E145" s="56"/>
      <c r="F145" s="24"/>
      <c r="G145" s="24"/>
      <c r="H145" s="24"/>
      <c r="I145" s="94">
        <v>43833</v>
      </c>
      <c r="J145" s="94"/>
    </row>
    <row r="146" spans="1:10">
      <c r="A146" s="24" t="s">
        <v>1465</v>
      </c>
      <c r="B146" s="57" t="s">
        <v>667</v>
      </c>
      <c r="C146" s="24" t="s">
        <v>1381</v>
      </c>
      <c r="D146" s="73" t="s">
        <v>1727</v>
      </c>
      <c r="E146" s="74"/>
      <c r="F146" s="24" t="s">
        <v>1467</v>
      </c>
      <c r="G146" s="24" t="s">
        <v>1509</v>
      </c>
      <c r="H146" s="24"/>
      <c r="I146" s="94">
        <v>42605</v>
      </c>
      <c r="J146" s="94"/>
    </row>
    <row r="147" spans="1:10" ht="25.5">
      <c r="A147" s="34" t="s">
        <v>666</v>
      </c>
      <c r="B147" s="24" t="s">
        <v>667</v>
      </c>
      <c r="C147" s="24" t="s">
        <v>1381</v>
      </c>
      <c r="D147" s="59" t="s">
        <v>1728</v>
      </c>
      <c r="E147" s="24">
        <v>1</v>
      </c>
      <c r="F147" s="24" t="s">
        <v>1392</v>
      </c>
      <c r="G147" s="24" t="s">
        <v>1509</v>
      </c>
      <c r="H147" s="24"/>
      <c r="I147" s="94">
        <v>42992</v>
      </c>
      <c r="J147" s="94"/>
    </row>
    <row r="148" spans="1:10" ht="25.5">
      <c r="A148" s="34" t="s">
        <v>672</v>
      </c>
      <c r="B148" s="24" t="s">
        <v>673</v>
      </c>
      <c r="C148" s="33" t="s">
        <v>38</v>
      </c>
      <c r="D148" s="59"/>
      <c r="E148" s="24"/>
      <c r="F148" s="24"/>
      <c r="G148" s="24"/>
      <c r="H148" s="24"/>
      <c r="I148" s="94"/>
      <c r="J148" s="94">
        <v>45468</v>
      </c>
    </row>
    <row r="149" spans="1:10">
      <c r="A149" s="33" t="s">
        <v>1729</v>
      </c>
      <c r="B149" s="33" t="s">
        <v>1730</v>
      </c>
      <c r="C149" s="33" t="s">
        <v>1381</v>
      </c>
      <c r="D149" s="33" t="s">
        <v>1731</v>
      </c>
      <c r="E149" s="67" t="s">
        <v>1526</v>
      </c>
      <c r="F149" s="33" t="s">
        <v>1392</v>
      </c>
      <c r="G149" s="33" t="s">
        <v>1506</v>
      </c>
      <c r="H149" s="33">
        <v>123</v>
      </c>
      <c r="I149" s="93">
        <v>44601</v>
      </c>
      <c r="J149" s="93">
        <v>44682</v>
      </c>
    </row>
    <row r="150" spans="1:10">
      <c r="A150" s="24" t="s">
        <v>1732</v>
      </c>
      <c r="B150" s="24" t="s">
        <v>1733</v>
      </c>
      <c r="C150" s="24" t="s">
        <v>47</v>
      </c>
      <c r="D150" s="24"/>
      <c r="E150" s="56"/>
      <c r="F150" s="24"/>
      <c r="G150" s="24"/>
      <c r="H150" s="24"/>
      <c r="I150" s="94">
        <v>40624</v>
      </c>
      <c r="J150" s="94"/>
    </row>
    <row r="151" spans="1:10">
      <c r="A151" s="24" t="s">
        <v>1734</v>
      </c>
      <c r="B151" s="24" t="s">
        <v>1735</v>
      </c>
      <c r="C151" s="24" t="s">
        <v>1569</v>
      </c>
      <c r="D151" s="24"/>
      <c r="E151" s="56"/>
      <c r="F151" s="24"/>
      <c r="G151" s="24"/>
      <c r="H151" s="24"/>
      <c r="I151" s="94">
        <v>40761</v>
      </c>
      <c r="J151" s="94"/>
    </row>
    <row r="152" spans="1:10">
      <c r="A152" s="24" t="s">
        <v>1736</v>
      </c>
      <c r="B152" s="24" t="s">
        <v>1737</v>
      </c>
      <c r="C152" s="24" t="s">
        <v>48</v>
      </c>
      <c r="D152" s="24"/>
      <c r="E152" s="56"/>
      <c r="F152" s="24"/>
      <c r="G152" s="24"/>
      <c r="H152" s="24"/>
      <c r="I152" s="94">
        <v>43973</v>
      </c>
      <c r="J152" s="94"/>
    </row>
    <row r="153" spans="1:10">
      <c r="A153" s="34" t="s">
        <v>1738</v>
      </c>
      <c r="B153" s="24" t="s">
        <v>1739</v>
      </c>
      <c r="C153" s="24" t="s">
        <v>48</v>
      </c>
      <c r="D153" s="24"/>
      <c r="E153" s="56"/>
      <c r="F153" s="24"/>
      <c r="G153" s="24"/>
      <c r="H153" s="24"/>
      <c r="I153" s="94">
        <v>43833</v>
      </c>
      <c r="J153" s="94"/>
    </row>
    <row r="154" spans="1:10">
      <c r="A154" s="34" t="s">
        <v>1738</v>
      </c>
      <c r="B154" s="24" t="s">
        <v>1739</v>
      </c>
      <c r="C154" s="24" t="s">
        <v>1381</v>
      </c>
      <c r="D154" s="47" t="s">
        <v>1740</v>
      </c>
      <c r="E154" s="56" t="s">
        <v>1741</v>
      </c>
      <c r="F154" s="24" t="s">
        <v>1380</v>
      </c>
      <c r="G154" s="24" t="s">
        <v>1382</v>
      </c>
      <c r="H154" s="24"/>
      <c r="I154" s="94">
        <v>44852</v>
      </c>
      <c r="J154" s="94"/>
    </row>
    <row r="155" spans="1:10">
      <c r="A155" s="24" t="s">
        <v>1742</v>
      </c>
      <c r="B155" s="24" t="s">
        <v>1743</v>
      </c>
      <c r="C155" s="24" t="s">
        <v>48</v>
      </c>
      <c r="D155" s="24"/>
      <c r="E155" s="56"/>
      <c r="F155" s="24"/>
      <c r="G155" s="24"/>
      <c r="H155" s="24"/>
      <c r="I155" s="94">
        <v>43973</v>
      </c>
      <c r="J155" s="94"/>
    </row>
    <row r="156" spans="1:10">
      <c r="A156" s="13" t="s">
        <v>735</v>
      </c>
      <c r="B156" s="13" t="s">
        <v>736</v>
      </c>
      <c r="C156" s="24" t="s">
        <v>48</v>
      </c>
      <c r="D156" s="24" t="s">
        <v>1744</v>
      </c>
      <c r="E156" s="56"/>
      <c r="F156" s="24"/>
      <c r="G156" s="24"/>
      <c r="H156" s="24"/>
      <c r="I156" s="94">
        <v>44434</v>
      </c>
      <c r="J156" s="94"/>
    </row>
    <row r="157" spans="1:10">
      <c r="A157" s="13" t="s">
        <v>735</v>
      </c>
      <c r="B157" s="13" t="s">
        <v>736</v>
      </c>
      <c r="C157" s="24" t="s">
        <v>1381</v>
      </c>
      <c r="D157" s="24" t="s">
        <v>1745</v>
      </c>
      <c r="E157" s="56" t="s">
        <v>1526</v>
      </c>
      <c r="F157" s="24" t="s">
        <v>1388</v>
      </c>
      <c r="G157" s="24" t="s">
        <v>1509</v>
      </c>
      <c r="H157" s="24"/>
      <c r="I157" s="93">
        <v>45692</v>
      </c>
      <c r="J157" s="94"/>
    </row>
    <row r="158" spans="1:10">
      <c r="A158" s="24" t="s">
        <v>745</v>
      </c>
      <c r="B158" s="24" t="s">
        <v>1746</v>
      </c>
      <c r="C158" s="24" t="s">
        <v>48</v>
      </c>
      <c r="D158" s="24"/>
      <c r="E158" s="56"/>
      <c r="F158" s="24"/>
      <c r="G158" s="24"/>
      <c r="H158" s="24"/>
      <c r="I158" s="94">
        <v>43823</v>
      </c>
      <c r="J158" s="94"/>
    </row>
    <row r="159" spans="1:10">
      <c r="A159" s="34" t="s">
        <v>1747</v>
      </c>
      <c r="B159" s="24" t="s">
        <v>1748</v>
      </c>
      <c r="C159" s="24" t="s">
        <v>48</v>
      </c>
      <c r="D159" s="24"/>
      <c r="E159" s="56"/>
      <c r="F159" s="24"/>
      <c r="G159" s="24"/>
      <c r="H159" s="24"/>
      <c r="I159" s="94">
        <v>43833</v>
      </c>
      <c r="J159" s="94"/>
    </row>
    <row r="160" spans="1:10">
      <c r="A160" s="24" t="s">
        <v>753</v>
      </c>
      <c r="B160" s="24" t="s">
        <v>754</v>
      </c>
      <c r="C160" s="24" t="s">
        <v>1381</v>
      </c>
      <c r="D160" s="24" t="s">
        <v>1749</v>
      </c>
      <c r="E160" s="56" t="s">
        <v>1750</v>
      </c>
      <c r="F160" s="24" t="s">
        <v>1380</v>
      </c>
      <c r="G160" s="24" t="s">
        <v>1509</v>
      </c>
      <c r="H160" s="24"/>
      <c r="I160" s="94">
        <v>41437</v>
      </c>
      <c r="J160" s="94"/>
    </row>
    <row r="161" spans="1:10">
      <c r="A161" s="13" t="s">
        <v>753</v>
      </c>
      <c r="B161" s="13" t="s">
        <v>754</v>
      </c>
      <c r="C161" s="24" t="s">
        <v>1381</v>
      </c>
      <c r="D161" s="24" t="s">
        <v>1751</v>
      </c>
      <c r="E161" s="56" t="s">
        <v>1511</v>
      </c>
      <c r="F161" s="24" t="s">
        <v>1467</v>
      </c>
      <c r="G161" s="24" t="s">
        <v>1509</v>
      </c>
      <c r="H161" s="24"/>
      <c r="I161" s="94">
        <v>44196</v>
      </c>
      <c r="J161" s="94"/>
    </row>
    <row r="162" spans="1:10">
      <c r="A162" s="33" t="s">
        <v>753</v>
      </c>
      <c r="B162" s="33" t="s">
        <v>754</v>
      </c>
      <c r="C162" s="33" t="s">
        <v>1381</v>
      </c>
      <c r="D162" s="33" t="s">
        <v>1752</v>
      </c>
      <c r="E162" s="67" t="s">
        <v>1753</v>
      </c>
      <c r="F162" s="33" t="s">
        <v>1388</v>
      </c>
      <c r="G162" s="33" t="s">
        <v>1509</v>
      </c>
      <c r="H162" s="33">
        <v>1</v>
      </c>
      <c r="J162" s="93">
        <v>45201</v>
      </c>
    </row>
    <row r="163" spans="1:10">
      <c r="A163" s="24" t="s">
        <v>769</v>
      </c>
      <c r="B163" s="24" t="s">
        <v>770</v>
      </c>
      <c r="C163" s="24" t="s">
        <v>1381</v>
      </c>
      <c r="D163" s="59" t="s">
        <v>1754</v>
      </c>
      <c r="E163" s="65" t="s">
        <v>1535</v>
      </c>
      <c r="F163" s="63" t="s">
        <v>1388</v>
      </c>
      <c r="G163" s="24" t="s">
        <v>1755</v>
      </c>
      <c r="H163" s="24"/>
      <c r="I163" s="94">
        <v>42671</v>
      </c>
      <c r="J163" s="94"/>
    </row>
    <row r="164" spans="1:10">
      <c r="A164" s="24" t="s">
        <v>771</v>
      </c>
      <c r="B164" s="24" t="s">
        <v>772</v>
      </c>
      <c r="C164" s="24" t="s">
        <v>1503</v>
      </c>
      <c r="D164" s="24" t="s">
        <v>1749</v>
      </c>
      <c r="E164" s="56" t="s">
        <v>1722</v>
      </c>
      <c r="F164" s="24" t="s">
        <v>1380</v>
      </c>
      <c r="G164" s="24" t="s">
        <v>1509</v>
      </c>
      <c r="H164" s="24"/>
      <c r="I164" s="94" t="s">
        <v>1756</v>
      </c>
      <c r="J164" s="94"/>
    </row>
    <row r="165" spans="1:10">
      <c r="A165" s="24" t="s">
        <v>771</v>
      </c>
      <c r="B165" s="24" t="s">
        <v>772</v>
      </c>
      <c r="C165" s="24" t="s">
        <v>1381</v>
      </c>
      <c r="D165" s="24" t="s">
        <v>1757</v>
      </c>
      <c r="E165" s="56" t="s">
        <v>1758</v>
      </c>
      <c r="F165" s="24" t="s">
        <v>1380</v>
      </c>
      <c r="G165" s="24" t="s">
        <v>1509</v>
      </c>
      <c r="H165" s="24"/>
      <c r="I165" s="94" t="s">
        <v>1756</v>
      </c>
      <c r="J165" s="94"/>
    </row>
    <row r="166" spans="1:10">
      <c r="A166" s="24" t="s">
        <v>1759</v>
      </c>
      <c r="B166" s="24" t="s">
        <v>1760</v>
      </c>
      <c r="C166" s="24" t="s">
        <v>1381</v>
      </c>
      <c r="D166" s="24" t="s">
        <v>1761</v>
      </c>
      <c r="E166" s="56"/>
      <c r="F166" s="24" t="s">
        <v>1388</v>
      </c>
      <c r="G166" s="24" t="s">
        <v>1509</v>
      </c>
      <c r="H166" s="24"/>
      <c r="I166" s="94">
        <v>44001</v>
      </c>
      <c r="J166" s="94"/>
    </row>
    <row r="167" spans="1:10">
      <c r="A167" s="24" t="s">
        <v>1759</v>
      </c>
      <c r="B167" s="24" t="s">
        <v>1760</v>
      </c>
      <c r="C167" s="24" t="s">
        <v>1503</v>
      </c>
      <c r="D167" s="24" t="s">
        <v>1761</v>
      </c>
      <c r="E167" s="56"/>
      <c r="F167" s="24" t="s">
        <v>1388</v>
      </c>
      <c r="G167" s="24" t="s">
        <v>1509</v>
      </c>
      <c r="H167" s="24"/>
      <c r="I167" s="94" t="s">
        <v>1756</v>
      </c>
      <c r="J167" s="94"/>
    </row>
    <row r="168" spans="1:10">
      <c r="A168" s="24" t="s">
        <v>1759</v>
      </c>
      <c r="B168" s="24" t="s">
        <v>1760</v>
      </c>
      <c r="C168" s="24" t="s">
        <v>1503</v>
      </c>
      <c r="D168" s="24" t="s">
        <v>1762</v>
      </c>
      <c r="E168" s="56" t="s">
        <v>1511</v>
      </c>
      <c r="F168" s="24" t="s">
        <v>1467</v>
      </c>
      <c r="G168" s="24" t="s">
        <v>1509</v>
      </c>
      <c r="H168" s="24"/>
      <c r="I168" s="94" t="s">
        <v>1756</v>
      </c>
      <c r="J168" s="94"/>
    </row>
    <row r="169" spans="1:10">
      <c r="A169" s="24" t="s">
        <v>1763</v>
      </c>
      <c r="B169" s="24" t="s">
        <v>1764</v>
      </c>
      <c r="C169" s="24" t="s">
        <v>48</v>
      </c>
      <c r="D169" s="24"/>
      <c r="E169" s="24"/>
      <c r="F169" s="24"/>
      <c r="G169" s="24"/>
      <c r="H169" s="24"/>
      <c r="I169" s="94">
        <v>43635</v>
      </c>
      <c r="J169" s="94"/>
    </row>
    <row r="170" spans="1:10">
      <c r="A170" s="33" t="s">
        <v>785</v>
      </c>
      <c r="B170" s="33" t="s">
        <v>786</v>
      </c>
      <c r="C170" s="33" t="s">
        <v>38</v>
      </c>
      <c r="G170" s="33" t="s">
        <v>1765</v>
      </c>
      <c r="I170" s="93">
        <v>44834</v>
      </c>
    </row>
    <row r="171" spans="1:10">
      <c r="A171" s="24" t="s">
        <v>1766</v>
      </c>
      <c r="B171" s="24" t="s">
        <v>1767</v>
      </c>
      <c r="C171" s="24" t="s">
        <v>1381</v>
      </c>
      <c r="D171" s="24" t="s">
        <v>1768</v>
      </c>
      <c r="E171" s="56"/>
      <c r="F171" s="24" t="s">
        <v>1388</v>
      </c>
      <c r="G171" s="24" t="s">
        <v>1506</v>
      </c>
      <c r="H171" s="24"/>
      <c r="I171" s="94">
        <v>41885</v>
      </c>
      <c r="J171" s="94"/>
    </row>
    <row r="172" spans="1:10">
      <c r="A172" s="24" t="s">
        <v>1766</v>
      </c>
      <c r="B172" s="24" t="s">
        <v>1767</v>
      </c>
      <c r="C172" s="24" t="s">
        <v>1381</v>
      </c>
      <c r="D172" s="24" t="s">
        <v>1527</v>
      </c>
      <c r="E172" s="56"/>
      <c r="F172" s="24" t="s">
        <v>1388</v>
      </c>
      <c r="G172" s="24" t="s">
        <v>1506</v>
      </c>
      <c r="H172" s="24"/>
      <c r="I172" s="94">
        <v>41885</v>
      </c>
      <c r="J172" s="94"/>
    </row>
    <row r="173" spans="1:10">
      <c r="A173" s="24" t="s">
        <v>1766</v>
      </c>
      <c r="B173" s="24" t="s">
        <v>1767</v>
      </c>
      <c r="C173" s="24" t="s">
        <v>1381</v>
      </c>
      <c r="D173" s="24" t="s">
        <v>1528</v>
      </c>
      <c r="E173" s="56"/>
      <c r="F173" s="24" t="s">
        <v>1388</v>
      </c>
      <c r="G173" s="24" t="s">
        <v>1506</v>
      </c>
      <c r="H173" s="24"/>
      <c r="I173" s="94">
        <v>41885</v>
      </c>
      <c r="J173" s="94"/>
    </row>
    <row r="174" spans="1:10">
      <c r="A174" s="24" t="s">
        <v>1766</v>
      </c>
      <c r="B174" s="24" t="s">
        <v>1767</v>
      </c>
      <c r="C174" s="24" t="s">
        <v>38</v>
      </c>
      <c r="D174" s="24"/>
      <c r="E174" s="56"/>
      <c r="F174" s="24" t="s">
        <v>1388</v>
      </c>
      <c r="G174" s="24"/>
      <c r="H174" s="24"/>
      <c r="I174" s="94">
        <v>41885</v>
      </c>
      <c r="J174" s="94"/>
    </row>
    <row r="175" spans="1:10">
      <c r="A175" s="24" t="s">
        <v>1769</v>
      </c>
      <c r="B175" s="24" t="s">
        <v>1770</v>
      </c>
      <c r="C175" s="24" t="s">
        <v>47</v>
      </c>
      <c r="D175" s="24"/>
      <c r="E175" s="56"/>
      <c r="F175" s="24"/>
      <c r="G175" s="24"/>
      <c r="H175" s="24"/>
      <c r="I175" s="94">
        <v>40753</v>
      </c>
      <c r="J175" s="94"/>
    </row>
    <row r="176" spans="1:10">
      <c r="A176" s="39" t="s">
        <v>1771</v>
      </c>
      <c r="B176" s="39" t="s">
        <v>1772</v>
      </c>
      <c r="C176" s="24" t="s">
        <v>48</v>
      </c>
      <c r="D176" s="24" t="s">
        <v>1773</v>
      </c>
      <c r="E176" s="56"/>
      <c r="F176" s="39" t="s">
        <v>1388</v>
      </c>
      <c r="G176" s="24" t="s">
        <v>1382</v>
      </c>
      <c r="H176" s="33">
        <v>100</v>
      </c>
      <c r="I176" s="93">
        <v>44146</v>
      </c>
      <c r="J176" s="94"/>
    </row>
    <row r="177" spans="1:10">
      <c r="A177" s="13" t="s">
        <v>1774</v>
      </c>
      <c r="B177" s="13" t="s">
        <v>839</v>
      </c>
      <c r="C177" s="24" t="s">
        <v>1775</v>
      </c>
      <c r="D177" s="13" t="s">
        <v>1776</v>
      </c>
      <c r="E177" s="56"/>
      <c r="F177" s="39" t="s">
        <v>1380</v>
      </c>
      <c r="G177" s="24" t="s">
        <v>1382</v>
      </c>
      <c r="I177" s="93">
        <v>44509</v>
      </c>
      <c r="J177" s="94"/>
    </row>
    <row r="178" spans="1:10">
      <c r="A178" s="13" t="s">
        <v>1774</v>
      </c>
      <c r="B178" s="13" t="s">
        <v>839</v>
      </c>
      <c r="C178" s="24" t="s">
        <v>1775</v>
      </c>
      <c r="D178" s="13" t="s">
        <v>1777</v>
      </c>
      <c r="E178" s="56"/>
      <c r="F178" s="39" t="s">
        <v>1380</v>
      </c>
      <c r="G178" s="24" t="s">
        <v>1382</v>
      </c>
      <c r="I178" s="93">
        <v>44509</v>
      </c>
      <c r="J178" s="94"/>
    </row>
    <row r="179" spans="1:10">
      <c r="A179" s="13" t="s">
        <v>1774</v>
      </c>
      <c r="B179" s="13" t="s">
        <v>839</v>
      </c>
      <c r="C179" s="24" t="s">
        <v>1775</v>
      </c>
      <c r="D179" s="13" t="s">
        <v>1778</v>
      </c>
      <c r="E179" s="56"/>
      <c r="F179" s="39" t="s">
        <v>1380</v>
      </c>
      <c r="G179" s="24" t="s">
        <v>1382</v>
      </c>
      <c r="I179" s="93">
        <v>44509</v>
      </c>
      <c r="J179" s="94"/>
    </row>
    <row r="180" spans="1:10">
      <c r="A180" s="13" t="s">
        <v>1774</v>
      </c>
      <c r="B180" s="13" t="s">
        <v>839</v>
      </c>
      <c r="C180" s="24" t="s">
        <v>1775</v>
      </c>
      <c r="D180" s="13" t="s">
        <v>1779</v>
      </c>
      <c r="E180" s="56"/>
      <c r="F180" s="39" t="s">
        <v>1380</v>
      </c>
      <c r="G180" s="24" t="s">
        <v>1382</v>
      </c>
      <c r="I180" s="93">
        <v>44509</v>
      </c>
      <c r="J180" s="94"/>
    </row>
    <row r="181" spans="1:10">
      <c r="A181" s="13" t="s">
        <v>1774</v>
      </c>
      <c r="B181" s="13" t="s">
        <v>839</v>
      </c>
      <c r="C181" s="24" t="s">
        <v>1775</v>
      </c>
      <c r="D181" s="13" t="s">
        <v>1780</v>
      </c>
      <c r="E181" s="56"/>
      <c r="F181" s="39" t="s">
        <v>1380</v>
      </c>
      <c r="G181" s="24" t="s">
        <v>1382</v>
      </c>
      <c r="I181" s="93">
        <v>44509</v>
      </c>
      <c r="J181" s="94"/>
    </row>
    <row r="182" spans="1:10">
      <c r="A182" s="33" t="s">
        <v>1781</v>
      </c>
      <c r="B182" s="33" t="s">
        <v>1782</v>
      </c>
      <c r="C182" s="33" t="s">
        <v>1381</v>
      </c>
      <c r="D182" s="33" t="s">
        <v>1783</v>
      </c>
      <c r="E182" s="67" t="s">
        <v>1784</v>
      </c>
      <c r="F182" s="33" t="s">
        <v>1388</v>
      </c>
      <c r="G182" s="33" t="s">
        <v>1382</v>
      </c>
      <c r="H182" s="33">
        <v>56</v>
      </c>
      <c r="I182" s="93">
        <v>44726</v>
      </c>
    </row>
    <row r="183" spans="1:10" ht="51">
      <c r="A183" s="73" t="s">
        <v>1785</v>
      </c>
      <c r="B183" s="24" t="s">
        <v>1786</v>
      </c>
      <c r="C183" s="24" t="s">
        <v>48</v>
      </c>
      <c r="D183" s="24"/>
      <c r="E183" s="56"/>
      <c r="F183" s="24"/>
      <c r="G183" s="24"/>
      <c r="H183" s="24"/>
      <c r="I183" s="94">
        <v>42769</v>
      </c>
      <c r="J183" s="94"/>
    </row>
    <row r="184" spans="1:10">
      <c r="A184" s="34" t="s">
        <v>1787</v>
      </c>
      <c r="B184" s="24" t="s">
        <v>1788</v>
      </c>
      <c r="C184" s="24" t="s">
        <v>48</v>
      </c>
      <c r="D184" s="24"/>
      <c r="E184" s="56"/>
      <c r="F184" s="24"/>
      <c r="G184" s="24"/>
      <c r="H184" s="24"/>
      <c r="I184" s="94">
        <v>43945</v>
      </c>
      <c r="J184" s="94"/>
    </row>
    <row r="185" spans="1:10">
      <c r="A185" s="24" t="s">
        <v>1789</v>
      </c>
      <c r="B185" s="24" t="s">
        <v>1790</v>
      </c>
      <c r="C185" s="24" t="s">
        <v>48</v>
      </c>
      <c r="D185" s="24"/>
      <c r="E185" s="56"/>
      <c r="F185" s="24"/>
      <c r="G185" s="24"/>
      <c r="H185" s="24"/>
      <c r="I185" s="94">
        <v>42769</v>
      </c>
      <c r="J185" s="94"/>
    </row>
    <row r="186" spans="1:10" s="39" customFormat="1">
      <c r="A186" s="34" t="s">
        <v>1791</v>
      </c>
      <c r="B186" s="24" t="s">
        <v>1792</v>
      </c>
      <c r="C186" s="24" t="s">
        <v>1793</v>
      </c>
      <c r="D186" s="24"/>
      <c r="E186" s="56"/>
      <c r="F186" s="24"/>
      <c r="G186" s="24"/>
      <c r="H186" s="24"/>
      <c r="I186" s="94">
        <v>45538</v>
      </c>
      <c r="J186" s="94"/>
    </row>
    <row r="187" spans="1:10" s="39" customFormat="1">
      <c r="A187" s="13" t="s">
        <v>1794</v>
      </c>
      <c r="B187" s="24" t="s">
        <v>298</v>
      </c>
      <c r="C187" s="24" t="s">
        <v>47</v>
      </c>
      <c r="D187" s="24"/>
      <c r="E187" s="56"/>
      <c r="F187" s="24"/>
      <c r="G187" s="24"/>
      <c r="H187" s="24"/>
      <c r="I187" s="94">
        <v>44263</v>
      </c>
      <c r="J187" s="94"/>
    </row>
    <row r="188" spans="1:10">
      <c r="A188" s="24" t="s">
        <v>931</v>
      </c>
      <c r="B188" s="24" t="s">
        <v>932</v>
      </c>
      <c r="C188" s="24" t="s">
        <v>1381</v>
      </c>
      <c r="D188" s="24" t="s">
        <v>1686</v>
      </c>
      <c r="E188" s="56" t="s">
        <v>1526</v>
      </c>
      <c r="F188" s="24" t="s">
        <v>1388</v>
      </c>
      <c r="G188" s="24" t="s">
        <v>1509</v>
      </c>
      <c r="H188" s="24"/>
      <c r="I188" s="94">
        <v>41275</v>
      </c>
      <c r="J188" s="94"/>
    </row>
    <row r="189" spans="1:10">
      <c r="A189" s="24" t="s">
        <v>931</v>
      </c>
      <c r="B189" s="24" t="s">
        <v>932</v>
      </c>
      <c r="C189" s="24" t="s">
        <v>1381</v>
      </c>
      <c r="D189" s="24" t="s">
        <v>1795</v>
      </c>
      <c r="E189" s="56" t="s">
        <v>1526</v>
      </c>
      <c r="F189" s="24" t="s">
        <v>1397</v>
      </c>
      <c r="G189" s="24" t="s">
        <v>1509</v>
      </c>
      <c r="H189" s="24"/>
      <c r="I189" s="94">
        <v>43831</v>
      </c>
      <c r="J189" s="94"/>
    </row>
    <row r="190" spans="1:10">
      <c r="A190" s="24" t="s">
        <v>931</v>
      </c>
      <c r="B190" s="24" t="s">
        <v>932</v>
      </c>
      <c r="C190" s="24" t="s">
        <v>1381</v>
      </c>
      <c r="D190" s="24" t="s">
        <v>1683</v>
      </c>
      <c r="E190" s="56"/>
      <c r="F190" s="24" t="s">
        <v>1397</v>
      </c>
      <c r="G190" s="24" t="s">
        <v>1509</v>
      </c>
      <c r="H190" s="24"/>
      <c r="I190" s="94">
        <v>43831</v>
      </c>
      <c r="J190" s="94"/>
    </row>
    <row r="191" spans="1:10">
      <c r="A191" s="33" t="s">
        <v>931</v>
      </c>
      <c r="B191" s="33" t="s">
        <v>932</v>
      </c>
      <c r="C191" s="33" t="s">
        <v>1381</v>
      </c>
      <c r="D191" s="33" t="s">
        <v>1796</v>
      </c>
      <c r="E191" s="67" t="s">
        <v>1519</v>
      </c>
      <c r="F191" s="33" t="s">
        <v>1388</v>
      </c>
      <c r="G191" s="33" t="s">
        <v>1506</v>
      </c>
      <c r="H191" s="33">
        <v>720</v>
      </c>
      <c r="J191" s="93">
        <v>47238</v>
      </c>
    </row>
    <row r="192" spans="1:10" s="39" customFormat="1">
      <c r="A192" s="33" t="s">
        <v>931</v>
      </c>
      <c r="B192" s="33" t="s">
        <v>932</v>
      </c>
      <c r="C192" s="33" t="s">
        <v>1381</v>
      </c>
      <c r="D192" s="33" t="s">
        <v>1796</v>
      </c>
      <c r="E192" s="67" t="s">
        <v>1797</v>
      </c>
      <c r="F192" s="33" t="s">
        <v>1388</v>
      </c>
      <c r="G192" s="33" t="s">
        <v>1506</v>
      </c>
      <c r="H192" s="33">
        <v>720</v>
      </c>
      <c r="I192" s="96"/>
      <c r="J192" s="93">
        <v>47238</v>
      </c>
    </row>
    <row r="193" spans="1:10" s="39" customFormat="1">
      <c r="A193" s="33" t="s">
        <v>931</v>
      </c>
      <c r="B193" s="33" t="s">
        <v>932</v>
      </c>
      <c r="C193" s="33" t="s">
        <v>1381</v>
      </c>
      <c r="D193" s="33" t="s">
        <v>1796</v>
      </c>
      <c r="E193" s="67" t="s">
        <v>1798</v>
      </c>
      <c r="F193" s="33" t="s">
        <v>1388</v>
      </c>
      <c r="G193" s="33" t="s">
        <v>1506</v>
      </c>
      <c r="H193" s="33">
        <v>720</v>
      </c>
      <c r="I193" s="96"/>
      <c r="J193" s="93">
        <v>47238</v>
      </c>
    </row>
    <row r="194" spans="1:10" s="39" customFormat="1">
      <c r="A194" s="33" t="s">
        <v>931</v>
      </c>
      <c r="B194" s="33" t="s">
        <v>932</v>
      </c>
      <c r="C194" s="33" t="s">
        <v>1381</v>
      </c>
      <c r="D194" s="33" t="s">
        <v>1796</v>
      </c>
      <c r="E194" s="67" t="s">
        <v>1799</v>
      </c>
      <c r="F194" s="33" t="s">
        <v>1388</v>
      </c>
      <c r="G194" s="33" t="s">
        <v>1506</v>
      </c>
      <c r="H194" s="33">
        <v>720</v>
      </c>
      <c r="I194" s="96"/>
      <c r="J194" s="93">
        <v>47238</v>
      </c>
    </row>
    <row r="195" spans="1:10" s="39" customFormat="1">
      <c r="A195" s="24" t="s">
        <v>931</v>
      </c>
      <c r="B195" s="24" t="s">
        <v>932</v>
      </c>
      <c r="C195" s="24" t="s">
        <v>1381</v>
      </c>
      <c r="D195" s="24" t="s">
        <v>1800</v>
      </c>
      <c r="E195" s="56" t="s">
        <v>1511</v>
      </c>
      <c r="F195" s="24" t="s">
        <v>1392</v>
      </c>
      <c r="G195" s="24" t="s">
        <v>1506</v>
      </c>
      <c r="H195" s="24">
        <v>180</v>
      </c>
      <c r="I195" s="94"/>
      <c r="J195" s="94">
        <v>46752</v>
      </c>
    </row>
    <row r="196" spans="1:10" s="39" customFormat="1">
      <c r="A196" s="24" t="s">
        <v>933</v>
      </c>
      <c r="B196" s="24" t="s">
        <v>934</v>
      </c>
      <c r="C196" s="24" t="s">
        <v>1381</v>
      </c>
      <c r="D196" s="24" t="s">
        <v>1801</v>
      </c>
      <c r="E196" s="56" t="s">
        <v>1802</v>
      </c>
      <c r="F196" s="24" t="s">
        <v>1392</v>
      </c>
      <c r="G196" s="24" t="s">
        <v>1382</v>
      </c>
      <c r="H196" s="24"/>
      <c r="I196" s="94">
        <v>44810</v>
      </c>
      <c r="J196" s="94"/>
    </row>
    <row r="197" spans="1:10">
      <c r="A197" s="24" t="s">
        <v>933</v>
      </c>
      <c r="B197" s="24" t="s">
        <v>934</v>
      </c>
      <c r="C197" s="24" t="s">
        <v>1381</v>
      </c>
      <c r="D197" s="24" t="s">
        <v>1803</v>
      </c>
      <c r="E197" s="56" t="s">
        <v>1802</v>
      </c>
      <c r="F197" s="24" t="s">
        <v>1392</v>
      </c>
      <c r="G197" s="24" t="s">
        <v>1382</v>
      </c>
      <c r="H197" s="24"/>
      <c r="I197" s="94">
        <v>44810</v>
      </c>
      <c r="J197" s="94"/>
    </row>
    <row r="198" spans="1:10">
      <c r="A198" s="24" t="s">
        <v>1804</v>
      </c>
      <c r="B198" s="24" t="s">
        <v>1805</v>
      </c>
      <c r="C198" s="24" t="s">
        <v>48</v>
      </c>
      <c r="D198" s="24"/>
      <c r="E198" s="66" t="s">
        <v>1645</v>
      </c>
      <c r="F198" s="24"/>
      <c r="G198" s="24"/>
      <c r="H198" s="24"/>
      <c r="I198" s="94">
        <v>43732</v>
      </c>
      <c r="J198" s="94"/>
    </row>
    <row r="199" spans="1:10">
      <c r="A199" s="24" t="s">
        <v>1806</v>
      </c>
      <c r="B199" s="24" t="s">
        <v>1807</v>
      </c>
      <c r="C199" s="24" t="s">
        <v>48</v>
      </c>
      <c r="D199" s="24"/>
      <c r="E199" s="24"/>
      <c r="F199" s="24"/>
      <c r="G199" s="24"/>
      <c r="H199" s="24"/>
      <c r="I199" s="94">
        <v>43732</v>
      </c>
      <c r="J199" s="94"/>
    </row>
    <row r="200" spans="1:10">
      <c r="A200" s="24" t="s">
        <v>1806</v>
      </c>
      <c r="B200" s="24" t="s">
        <v>1807</v>
      </c>
      <c r="C200" s="24" t="s">
        <v>38</v>
      </c>
      <c r="D200" s="24"/>
      <c r="E200" s="24"/>
      <c r="F200" s="24"/>
      <c r="G200" s="24"/>
      <c r="H200" s="24"/>
      <c r="I200" s="94">
        <v>45769</v>
      </c>
      <c r="J200" s="94"/>
    </row>
    <row r="201" spans="1:10">
      <c r="A201" s="24" t="s">
        <v>1808</v>
      </c>
      <c r="B201" s="24" t="s">
        <v>1809</v>
      </c>
      <c r="C201" s="24" t="s">
        <v>1381</v>
      </c>
      <c r="D201" s="24" t="s">
        <v>1810</v>
      </c>
      <c r="E201" s="56" t="s">
        <v>1526</v>
      </c>
      <c r="F201" s="24" t="s">
        <v>1397</v>
      </c>
      <c r="G201" s="24"/>
      <c r="H201" s="24"/>
      <c r="I201" s="94">
        <v>44183</v>
      </c>
      <c r="J201" s="94"/>
    </row>
    <row r="202" spans="1:10">
      <c r="A202" s="24" t="s">
        <v>1811</v>
      </c>
      <c r="B202" s="24" t="s">
        <v>1812</v>
      </c>
      <c r="C202" s="24" t="s">
        <v>1381</v>
      </c>
      <c r="D202" s="24" t="s">
        <v>1595</v>
      </c>
      <c r="E202" s="56" t="s">
        <v>1640</v>
      </c>
      <c r="F202" s="24" t="s">
        <v>1397</v>
      </c>
      <c r="G202" s="24" t="s">
        <v>1506</v>
      </c>
      <c r="H202" s="24"/>
      <c r="I202" s="94">
        <v>41275</v>
      </c>
      <c r="J202" s="94"/>
    </row>
    <row r="203" spans="1:10">
      <c r="A203" s="34" t="s">
        <v>1813</v>
      </c>
      <c r="B203" s="24" t="s">
        <v>1814</v>
      </c>
      <c r="C203" s="24" t="s">
        <v>48</v>
      </c>
      <c r="D203" s="24"/>
      <c r="E203" s="56"/>
      <c r="F203" s="24"/>
      <c r="G203" s="24"/>
      <c r="H203" s="24"/>
      <c r="I203" s="94">
        <v>43833</v>
      </c>
      <c r="J203" s="94"/>
    </row>
    <row r="204" spans="1:10">
      <c r="A204" s="34" t="s">
        <v>1815</v>
      </c>
      <c r="B204" s="24" t="s">
        <v>1816</v>
      </c>
      <c r="C204" s="24" t="s">
        <v>38</v>
      </c>
      <c r="D204" s="24"/>
      <c r="E204" s="56"/>
      <c r="F204" s="24"/>
      <c r="G204" s="24"/>
      <c r="H204" s="24"/>
      <c r="I204" s="94"/>
      <c r="J204" s="94">
        <v>45474</v>
      </c>
    </row>
    <row r="205" spans="1:10">
      <c r="A205" s="24" t="s">
        <v>1817</v>
      </c>
      <c r="B205" s="34" t="s">
        <v>1818</v>
      </c>
      <c r="C205" s="24" t="s">
        <v>48</v>
      </c>
      <c r="D205" s="24"/>
      <c r="E205" s="56"/>
      <c r="F205" s="24"/>
      <c r="G205" s="24"/>
      <c r="H205" s="24"/>
      <c r="I205" s="94">
        <v>41856</v>
      </c>
      <c r="J205" s="94"/>
    </row>
    <row r="206" spans="1:10">
      <c r="A206" s="73" t="s">
        <v>1819</v>
      </c>
      <c r="B206" s="73" t="s">
        <v>1820</v>
      </c>
      <c r="C206" s="24" t="s">
        <v>1381</v>
      </c>
      <c r="D206" s="24"/>
      <c r="E206" s="56"/>
      <c r="F206" s="24"/>
      <c r="G206" s="24" t="s">
        <v>1506</v>
      </c>
      <c r="H206" s="24"/>
      <c r="I206" s="94">
        <v>42290</v>
      </c>
      <c r="J206" s="94"/>
    </row>
    <row r="207" spans="1:10">
      <c r="A207" s="39" t="s">
        <v>1821</v>
      </c>
      <c r="B207" s="39" t="s">
        <v>1822</v>
      </c>
      <c r="C207" s="24" t="s">
        <v>1823</v>
      </c>
      <c r="I207" s="93">
        <v>45464</v>
      </c>
    </row>
    <row r="208" spans="1:10">
      <c r="A208" s="17" t="s">
        <v>1824</v>
      </c>
      <c r="B208" s="47" t="s">
        <v>1825</v>
      </c>
      <c r="C208" s="24" t="s">
        <v>1381</v>
      </c>
      <c r="D208" s="47" t="s">
        <v>1826</v>
      </c>
      <c r="E208" s="56" t="s">
        <v>1519</v>
      </c>
      <c r="F208" s="24" t="s">
        <v>1397</v>
      </c>
      <c r="G208" s="24" t="s">
        <v>1509</v>
      </c>
      <c r="H208" s="24"/>
      <c r="I208" s="94">
        <v>44845</v>
      </c>
      <c r="J208" s="94"/>
    </row>
    <row r="209" spans="1:10">
      <c r="A209" s="24" t="s">
        <v>1827</v>
      </c>
      <c r="B209" s="24" t="s">
        <v>1828</v>
      </c>
      <c r="C209" s="24" t="s">
        <v>48</v>
      </c>
      <c r="D209" s="24"/>
      <c r="E209" s="56"/>
      <c r="F209" s="24"/>
      <c r="G209" s="24"/>
      <c r="H209" s="24"/>
      <c r="I209" s="94">
        <v>40053</v>
      </c>
      <c r="J209" s="94"/>
    </row>
    <row r="210" spans="1:10">
      <c r="A210" s="34" t="s">
        <v>1829</v>
      </c>
      <c r="B210" s="24" t="s">
        <v>1830</v>
      </c>
      <c r="C210" s="24" t="s">
        <v>48</v>
      </c>
      <c r="D210" s="24"/>
      <c r="E210" s="56"/>
      <c r="F210" s="24"/>
      <c r="G210" s="24"/>
      <c r="H210" s="24"/>
      <c r="I210" s="94">
        <v>43945</v>
      </c>
      <c r="J210" s="94"/>
    </row>
    <row r="211" spans="1:10">
      <c r="A211" s="24" t="s">
        <v>1831</v>
      </c>
      <c r="B211" s="24" t="s">
        <v>1832</v>
      </c>
      <c r="C211" s="24" t="s">
        <v>48</v>
      </c>
      <c r="D211" s="24"/>
      <c r="E211" s="56"/>
      <c r="F211" s="24"/>
      <c r="G211" s="24"/>
      <c r="H211" s="24"/>
      <c r="I211" s="94">
        <v>41354</v>
      </c>
      <c r="J211" s="94"/>
    </row>
    <row r="212" spans="1:10">
      <c r="A212" s="24" t="s">
        <v>1833</v>
      </c>
      <c r="B212" s="24" t="s">
        <v>1834</v>
      </c>
      <c r="C212" s="24" t="s">
        <v>1381</v>
      </c>
      <c r="D212" s="47" t="s">
        <v>1826</v>
      </c>
      <c r="E212" s="56" t="s">
        <v>1519</v>
      </c>
      <c r="F212" s="24" t="s">
        <v>1397</v>
      </c>
      <c r="G212" s="24" t="s">
        <v>1509</v>
      </c>
      <c r="H212" s="24"/>
      <c r="I212" s="94">
        <v>41508</v>
      </c>
      <c r="J212" s="94"/>
    </row>
    <row r="213" spans="1:10">
      <c r="A213" s="34" t="s">
        <v>1835</v>
      </c>
      <c r="B213" s="24" t="s">
        <v>1836</v>
      </c>
      <c r="C213" s="24" t="s">
        <v>48</v>
      </c>
      <c r="D213" s="24"/>
      <c r="E213" s="56"/>
      <c r="F213" s="24"/>
      <c r="G213" s="24"/>
      <c r="H213" s="24"/>
      <c r="I213" s="94">
        <v>43945</v>
      </c>
      <c r="J213" s="94"/>
    </row>
    <row r="214" spans="1:10">
      <c r="A214" s="23" t="s">
        <v>1837</v>
      </c>
      <c r="B214" s="23" t="s">
        <v>1838</v>
      </c>
      <c r="C214" s="39" t="s">
        <v>48</v>
      </c>
      <c r="D214" s="23" t="s">
        <v>1839</v>
      </c>
      <c r="F214" s="39" t="s">
        <v>1392</v>
      </c>
      <c r="I214" s="93">
        <v>45926</v>
      </c>
      <c r="J214" s="93">
        <v>45926</v>
      </c>
    </row>
    <row r="215" spans="1:10">
      <c r="A215" s="24" t="s">
        <v>1840</v>
      </c>
      <c r="B215" s="24" t="s">
        <v>312</v>
      </c>
      <c r="C215" s="24" t="s">
        <v>38</v>
      </c>
      <c r="D215" s="24"/>
      <c r="E215" s="56"/>
      <c r="F215" s="24" t="s">
        <v>1392</v>
      </c>
      <c r="G215" s="24"/>
      <c r="H215" s="24"/>
      <c r="I215" s="94">
        <v>43070</v>
      </c>
      <c r="J215" s="94"/>
    </row>
    <row r="216" spans="1:10">
      <c r="A216" s="24" t="s">
        <v>1840</v>
      </c>
      <c r="B216" s="24" t="s">
        <v>312</v>
      </c>
      <c r="C216" s="24" t="s">
        <v>1381</v>
      </c>
      <c r="D216" s="24" t="s">
        <v>1841</v>
      </c>
      <c r="E216" s="56" t="s">
        <v>1640</v>
      </c>
      <c r="F216" s="24" t="s">
        <v>1392</v>
      </c>
      <c r="G216" s="24" t="s">
        <v>1509</v>
      </c>
      <c r="H216" s="24"/>
      <c r="I216" s="94">
        <v>44525</v>
      </c>
      <c r="J216" s="94"/>
    </row>
    <row r="217" spans="1:10">
      <c r="A217" s="24" t="s">
        <v>1842</v>
      </c>
      <c r="B217" s="24" t="s">
        <v>1843</v>
      </c>
      <c r="C217" s="24" t="s">
        <v>48</v>
      </c>
      <c r="D217" s="24"/>
      <c r="E217" s="56"/>
      <c r="F217" s="24"/>
      <c r="G217" s="24"/>
      <c r="H217" s="24"/>
      <c r="I217" s="94">
        <v>42769</v>
      </c>
      <c r="J217" s="94"/>
    </row>
    <row r="218" spans="1:10">
      <c r="A218" s="24" t="s">
        <v>1844</v>
      </c>
      <c r="B218" s="24" t="s">
        <v>1845</v>
      </c>
      <c r="C218" s="24" t="s">
        <v>1381</v>
      </c>
      <c r="D218" s="24" t="s">
        <v>1846</v>
      </c>
      <c r="E218" s="24">
        <v>1</v>
      </c>
      <c r="F218" s="24" t="s">
        <v>1397</v>
      </c>
      <c r="G218" s="24" t="s">
        <v>1509</v>
      </c>
      <c r="H218" s="24"/>
      <c r="I218" s="94">
        <v>43658</v>
      </c>
      <c r="J218" s="94"/>
    </row>
    <row r="219" spans="1:10">
      <c r="A219" s="24" t="s">
        <v>1128</v>
      </c>
      <c r="B219" s="24" t="s">
        <v>1129</v>
      </c>
      <c r="C219" s="24" t="s">
        <v>1381</v>
      </c>
      <c r="D219" s="24" t="s">
        <v>1847</v>
      </c>
      <c r="E219" s="61" t="s">
        <v>1799</v>
      </c>
      <c r="F219" s="24" t="s">
        <v>1388</v>
      </c>
      <c r="G219" s="24" t="s">
        <v>1506</v>
      </c>
      <c r="H219" s="24">
        <v>62</v>
      </c>
      <c r="I219" s="94">
        <v>45716</v>
      </c>
      <c r="J219" s="94">
        <v>45716</v>
      </c>
    </row>
    <row r="220" spans="1:10">
      <c r="A220" s="24" t="s">
        <v>1848</v>
      </c>
      <c r="B220" s="24" t="s">
        <v>1849</v>
      </c>
      <c r="C220" s="24" t="s">
        <v>38</v>
      </c>
      <c r="D220" s="24"/>
      <c r="E220" s="61"/>
      <c r="F220" s="24"/>
      <c r="G220" s="24"/>
      <c r="H220" s="24"/>
      <c r="I220" s="94">
        <v>45763</v>
      </c>
      <c r="J220" s="94">
        <v>45763</v>
      </c>
    </row>
    <row r="221" spans="1:10">
      <c r="A221" s="24" t="s">
        <v>1850</v>
      </c>
      <c r="B221" s="34" t="s">
        <v>1851</v>
      </c>
      <c r="C221" s="24" t="s">
        <v>47</v>
      </c>
      <c r="D221" s="24"/>
      <c r="E221" s="56"/>
      <c r="F221" s="24"/>
      <c r="G221" s="24"/>
      <c r="H221" s="24"/>
      <c r="I221" s="94">
        <v>40584</v>
      </c>
      <c r="J221" s="94"/>
    </row>
    <row r="222" spans="1:10">
      <c r="A222" s="34" t="s">
        <v>1852</v>
      </c>
      <c r="B222" s="24" t="s">
        <v>1853</v>
      </c>
      <c r="C222" s="24" t="s">
        <v>48</v>
      </c>
      <c r="D222" s="24"/>
      <c r="E222" s="56"/>
      <c r="F222" s="24"/>
      <c r="G222" s="24"/>
      <c r="H222" s="24"/>
      <c r="I222" s="94">
        <v>43833</v>
      </c>
      <c r="J222" s="94"/>
    </row>
    <row r="223" spans="1:10">
      <c r="A223" s="34" t="s">
        <v>1854</v>
      </c>
      <c r="B223" s="24" t="s">
        <v>1855</v>
      </c>
      <c r="C223" s="24" t="s">
        <v>1856</v>
      </c>
      <c r="D223" s="24"/>
      <c r="E223" s="56"/>
      <c r="F223" s="24"/>
      <c r="G223" s="24"/>
      <c r="H223" s="24"/>
      <c r="I223" s="94">
        <v>45660</v>
      </c>
      <c r="J223" s="94">
        <v>45536</v>
      </c>
    </row>
    <row r="224" spans="1:10" ht="25.5">
      <c r="A224" s="23" t="s">
        <v>1857</v>
      </c>
      <c r="B224" s="23" t="s">
        <v>1143</v>
      </c>
      <c r="C224" s="39" t="s">
        <v>48</v>
      </c>
      <c r="D224" s="33" t="s">
        <v>1858</v>
      </c>
      <c r="F224" s="33" t="s">
        <v>1380</v>
      </c>
      <c r="I224" s="93">
        <v>45957</v>
      </c>
      <c r="J224" s="93">
        <v>45957</v>
      </c>
    </row>
    <row r="225" spans="1:10">
      <c r="A225" s="24" t="s">
        <v>1156</v>
      </c>
      <c r="B225" s="24" t="s">
        <v>1157</v>
      </c>
      <c r="C225" s="24" t="s">
        <v>1381</v>
      </c>
      <c r="D225" s="24" t="s">
        <v>1613</v>
      </c>
      <c r="E225" s="56" t="s">
        <v>1565</v>
      </c>
      <c r="F225" s="24" t="s">
        <v>1397</v>
      </c>
      <c r="G225" s="24" t="s">
        <v>1506</v>
      </c>
      <c r="H225" s="24"/>
      <c r="I225" s="94">
        <v>40725</v>
      </c>
      <c r="J225" s="94"/>
    </row>
    <row r="226" spans="1:10">
      <c r="A226" s="24" t="s">
        <v>1156</v>
      </c>
      <c r="B226" s="24" t="s">
        <v>1157</v>
      </c>
      <c r="C226" s="24" t="s">
        <v>1381</v>
      </c>
      <c r="D226" s="24" t="s">
        <v>1596</v>
      </c>
      <c r="E226" s="56" t="s">
        <v>1598</v>
      </c>
      <c r="F226" s="24" t="s">
        <v>1397</v>
      </c>
      <c r="G226" s="24" t="s">
        <v>1506</v>
      </c>
      <c r="H226" s="24"/>
      <c r="I226" s="94">
        <v>41499</v>
      </c>
      <c r="J226" s="94"/>
    </row>
    <row r="227" spans="1:10">
      <c r="A227" s="24" t="s">
        <v>1156</v>
      </c>
      <c r="B227" s="24" t="s">
        <v>1157</v>
      </c>
      <c r="C227" s="24" t="s">
        <v>1381</v>
      </c>
      <c r="D227" s="24" t="s">
        <v>1859</v>
      </c>
      <c r="E227" s="24">
        <v>1</v>
      </c>
      <c r="F227" s="24" t="s">
        <v>1397</v>
      </c>
      <c r="G227" s="24" t="s">
        <v>1506</v>
      </c>
      <c r="H227" s="24">
        <v>30</v>
      </c>
      <c r="I227" s="94">
        <v>44287</v>
      </c>
      <c r="J227" s="156" t="s">
        <v>1645</v>
      </c>
    </row>
    <row r="228" spans="1:10">
      <c r="A228" s="24" t="s">
        <v>1156</v>
      </c>
      <c r="B228" s="24" t="s">
        <v>1157</v>
      </c>
      <c r="C228" s="24" t="s">
        <v>1381</v>
      </c>
      <c r="D228" s="24" t="s">
        <v>1860</v>
      </c>
      <c r="E228" s="56" t="s">
        <v>1519</v>
      </c>
      <c r="F228" s="24" t="s">
        <v>1397</v>
      </c>
      <c r="G228" s="24" t="s">
        <v>1509</v>
      </c>
      <c r="H228" s="24">
        <v>5</v>
      </c>
      <c r="I228" s="94">
        <v>44911</v>
      </c>
      <c r="J228" s="94">
        <v>45189</v>
      </c>
    </row>
    <row r="229" spans="1:10">
      <c r="A229" s="33" t="s">
        <v>1156</v>
      </c>
      <c r="B229" s="33" t="s">
        <v>1157</v>
      </c>
      <c r="C229" s="33" t="s">
        <v>1381</v>
      </c>
      <c r="D229" s="33" t="s">
        <v>1861</v>
      </c>
      <c r="E229" s="67" t="s">
        <v>1519</v>
      </c>
      <c r="F229" s="33" t="s">
        <v>1397</v>
      </c>
      <c r="G229" s="33" t="s">
        <v>1509</v>
      </c>
      <c r="H229" s="33">
        <v>5</v>
      </c>
      <c r="J229" s="93">
        <v>44910</v>
      </c>
    </row>
    <row r="230" spans="1:10" ht="25.5">
      <c r="A230" s="59" t="s">
        <v>1862</v>
      </c>
      <c r="B230" s="24" t="s">
        <v>1863</v>
      </c>
      <c r="C230" s="24" t="s">
        <v>1864</v>
      </c>
      <c r="D230" s="24" t="s">
        <v>1865</v>
      </c>
      <c r="E230" s="24">
        <v>1</v>
      </c>
      <c r="F230" s="24" t="s">
        <v>1380</v>
      </c>
      <c r="G230" s="24" t="s">
        <v>1506</v>
      </c>
      <c r="H230" s="24"/>
      <c r="I230" s="94">
        <v>41852</v>
      </c>
      <c r="J230" s="94"/>
    </row>
    <row r="231" spans="1:10">
      <c r="A231" s="13" t="s">
        <v>1866</v>
      </c>
      <c r="B231" s="13" t="s">
        <v>1867</v>
      </c>
      <c r="C231" s="24" t="s">
        <v>48</v>
      </c>
      <c r="D231" s="24" t="s">
        <v>1868</v>
      </c>
      <c r="E231" s="56"/>
      <c r="F231" s="24"/>
      <c r="G231" s="24"/>
      <c r="H231" s="24"/>
      <c r="I231" s="94">
        <v>44420</v>
      </c>
      <c r="J231" s="94"/>
    </row>
    <row r="232" spans="1:10">
      <c r="A232" s="13" t="s">
        <v>1869</v>
      </c>
      <c r="B232" s="13" t="s">
        <v>1870</v>
      </c>
      <c r="C232" s="24" t="s">
        <v>48</v>
      </c>
      <c r="D232" s="47" t="s">
        <v>1871</v>
      </c>
      <c r="E232" s="56"/>
      <c r="F232" s="24"/>
      <c r="G232" s="24"/>
      <c r="H232" s="24"/>
      <c r="I232" s="94">
        <v>44502</v>
      </c>
      <c r="J232" s="94"/>
    </row>
    <row r="233" spans="1:10">
      <c r="A233" s="34" t="s">
        <v>1872</v>
      </c>
      <c r="B233" s="24" t="s">
        <v>1873</v>
      </c>
      <c r="C233" s="24" t="s">
        <v>48</v>
      </c>
      <c r="D233" s="24"/>
      <c r="E233" s="56"/>
      <c r="F233" s="24"/>
      <c r="G233" s="24"/>
      <c r="H233" s="24"/>
      <c r="I233" s="94">
        <v>43945</v>
      </c>
      <c r="J233" s="94"/>
    </row>
    <row r="234" spans="1:10">
      <c r="A234" s="13" t="s">
        <v>1874</v>
      </c>
      <c r="B234" s="13" t="s">
        <v>1875</v>
      </c>
      <c r="C234" s="24" t="s">
        <v>1775</v>
      </c>
      <c r="D234" s="24" t="s">
        <v>1876</v>
      </c>
      <c r="E234" s="56"/>
      <c r="F234" s="24" t="s">
        <v>1380</v>
      </c>
      <c r="G234" s="24" t="s">
        <v>1877</v>
      </c>
      <c r="H234" s="24"/>
      <c r="I234" s="94">
        <v>44197</v>
      </c>
      <c r="J234" s="94"/>
    </row>
    <row r="235" spans="1:10">
      <c r="A235" s="33" t="s">
        <v>1878</v>
      </c>
      <c r="B235" s="33" t="s">
        <v>1879</v>
      </c>
      <c r="C235" s="24" t="s">
        <v>37</v>
      </c>
      <c r="I235" s="93">
        <v>45897</v>
      </c>
      <c r="J235" s="93">
        <v>45897</v>
      </c>
    </row>
    <row r="236" spans="1:10">
      <c r="A236" s="138" t="s">
        <v>1880</v>
      </c>
      <c r="B236" s="138" t="s">
        <v>1881</v>
      </c>
      <c r="C236" s="51" t="s">
        <v>48</v>
      </c>
      <c r="D236" s="33" t="s">
        <v>1882</v>
      </c>
      <c r="F236" s="33" t="s">
        <v>1380</v>
      </c>
      <c r="I236" s="93">
        <v>46031</v>
      </c>
    </row>
    <row r="237" spans="1:10">
      <c r="A237" s="13" t="s">
        <v>1883</v>
      </c>
      <c r="B237" s="13" t="s">
        <v>1199</v>
      </c>
      <c r="C237" s="24" t="s">
        <v>1381</v>
      </c>
      <c r="D237" s="24" t="s">
        <v>1884</v>
      </c>
      <c r="E237" s="56" t="s">
        <v>1511</v>
      </c>
      <c r="F237" s="24" t="s">
        <v>1392</v>
      </c>
      <c r="G237" s="24" t="s">
        <v>1506</v>
      </c>
      <c r="H237" s="24">
        <v>50</v>
      </c>
      <c r="I237" s="94">
        <v>45401</v>
      </c>
      <c r="J237" s="94">
        <v>46752</v>
      </c>
    </row>
    <row r="238" spans="1:10">
      <c r="A238" s="13" t="s">
        <v>1883</v>
      </c>
      <c r="B238" s="13" t="s">
        <v>1199</v>
      </c>
      <c r="C238" s="24" t="s">
        <v>1381</v>
      </c>
      <c r="D238" s="24" t="s">
        <v>1884</v>
      </c>
      <c r="E238" s="56" t="s">
        <v>1885</v>
      </c>
      <c r="F238" s="24" t="s">
        <v>1392</v>
      </c>
      <c r="G238" s="24" t="s">
        <v>1506</v>
      </c>
      <c r="H238" s="24">
        <v>23</v>
      </c>
      <c r="I238" s="94">
        <v>45401</v>
      </c>
      <c r="J238" s="94">
        <v>46752</v>
      </c>
    </row>
    <row r="239" spans="1:10">
      <c r="A239" s="13" t="s">
        <v>1883</v>
      </c>
      <c r="B239" s="13" t="s">
        <v>1199</v>
      </c>
      <c r="C239" s="24" t="s">
        <v>1381</v>
      </c>
      <c r="D239" s="24" t="s">
        <v>1886</v>
      </c>
      <c r="E239" s="56" t="s">
        <v>1508</v>
      </c>
      <c r="F239" s="24" t="s">
        <v>1392</v>
      </c>
      <c r="G239" s="24" t="s">
        <v>1506</v>
      </c>
      <c r="H239" s="24">
        <v>63</v>
      </c>
      <c r="I239" s="94">
        <v>45401</v>
      </c>
      <c r="J239" s="94">
        <v>46752</v>
      </c>
    </row>
    <row r="240" spans="1:10">
      <c r="A240" s="13" t="s">
        <v>1883</v>
      </c>
      <c r="B240" s="13" t="s">
        <v>1199</v>
      </c>
      <c r="C240" s="24" t="s">
        <v>1381</v>
      </c>
      <c r="D240" s="24" t="s">
        <v>1886</v>
      </c>
      <c r="E240" s="56" t="s">
        <v>1519</v>
      </c>
      <c r="F240" s="24" t="s">
        <v>1392</v>
      </c>
      <c r="G240" s="33" t="s">
        <v>1509</v>
      </c>
      <c r="H240" s="24">
        <v>21</v>
      </c>
      <c r="I240" s="94">
        <v>45401</v>
      </c>
      <c r="J240" s="94">
        <v>46752</v>
      </c>
    </row>
    <row r="241" spans="1:10">
      <c r="A241" s="13" t="s">
        <v>1883</v>
      </c>
      <c r="B241" s="13" t="s">
        <v>1199</v>
      </c>
      <c r="C241" s="24" t="s">
        <v>1381</v>
      </c>
      <c r="D241" s="24" t="s">
        <v>1886</v>
      </c>
      <c r="E241" s="56" t="s">
        <v>1519</v>
      </c>
      <c r="F241" s="24" t="s">
        <v>1392</v>
      </c>
      <c r="G241" s="33" t="s">
        <v>1509</v>
      </c>
      <c r="H241" s="24">
        <v>21</v>
      </c>
      <c r="I241" s="94">
        <v>45401</v>
      </c>
      <c r="J241" s="94">
        <v>46752</v>
      </c>
    </row>
    <row r="242" spans="1:10">
      <c r="A242" s="13" t="s">
        <v>1883</v>
      </c>
      <c r="B242" s="13" t="s">
        <v>1199</v>
      </c>
      <c r="C242" s="24" t="s">
        <v>1381</v>
      </c>
      <c r="D242" s="24" t="s">
        <v>1886</v>
      </c>
      <c r="E242" s="56" t="s">
        <v>1519</v>
      </c>
      <c r="F242" s="24" t="s">
        <v>1392</v>
      </c>
      <c r="G242" s="33" t="s">
        <v>1509</v>
      </c>
      <c r="H242" s="24">
        <v>25</v>
      </c>
      <c r="I242" s="94">
        <v>45401</v>
      </c>
      <c r="J242" s="94">
        <v>46752</v>
      </c>
    </row>
    <row r="243" spans="1:10">
      <c r="A243" s="24" t="s">
        <v>1887</v>
      </c>
      <c r="B243" s="24" t="s">
        <v>1888</v>
      </c>
      <c r="C243" s="24" t="s">
        <v>1381</v>
      </c>
      <c r="D243" s="24" t="s">
        <v>1889</v>
      </c>
      <c r="E243" s="24">
        <v>1</v>
      </c>
      <c r="F243" s="24" t="s">
        <v>1397</v>
      </c>
      <c r="G243" s="24" t="s">
        <v>1506</v>
      </c>
      <c r="H243" s="24"/>
      <c r="I243" s="94">
        <v>40725</v>
      </c>
      <c r="J243" s="94"/>
    </row>
    <row r="244" spans="1:10">
      <c r="A244" s="24" t="s">
        <v>1887</v>
      </c>
      <c r="B244" s="24" t="s">
        <v>1888</v>
      </c>
      <c r="C244" s="24" t="s">
        <v>1381</v>
      </c>
      <c r="D244" s="24" t="s">
        <v>1890</v>
      </c>
      <c r="E244" s="24">
        <v>1</v>
      </c>
      <c r="F244" s="24" t="s">
        <v>1397</v>
      </c>
      <c r="G244" s="24" t="s">
        <v>1506</v>
      </c>
      <c r="H244" s="24"/>
      <c r="I244" s="94">
        <v>40725</v>
      </c>
      <c r="J244" s="94"/>
    </row>
    <row r="245" spans="1:10">
      <c r="A245" s="24" t="s">
        <v>1887</v>
      </c>
      <c r="B245" s="24" t="s">
        <v>1888</v>
      </c>
      <c r="C245" s="24" t="s">
        <v>1381</v>
      </c>
      <c r="D245" s="24" t="s">
        <v>1891</v>
      </c>
      <c r="E245" s="56" t="s">
        <v>1526</v>
      </c>
      <c r="F245" s="24" t="s">
        <v>1397</v>
      </c>
      <c r="G245" s="24" t="s">
        <v>1506</v>
      </c>
      <c r="H245" s="24"/>
      <c r="I245" s="94">
        <v>40725</v>
      </c>
      <c r="J245" s="94"/>
    </row>
    <row r="246" spans="1:10">
      <c r="A246" s="24" t="s">
        <v>1887</v>
      </c>
      <c r="B246" s="24" t="s">
        <v>1888</v>
      </c>
      <c r="C246" s="24" t="s">
        <v>1381</v>
      </c>
      <c r="D246" s="24" t="s">
        <v>1860</v>
      </c>
      <c r="E246" s="56" t="s">
        <v>1511</v>
      </c>
      <c r="F246" s="24" t="s">
        <v>1397</v>
      </c>
      <c r="G246" s="24" t="s">
        <v>1506</v>
      </c>
      <c r="H246" s="24"/>
      <c r="I246" s="94">
        <v>40725</v>
      </c>
      <c r="J246" s="94"/>
    </row>
    <row r="247" spans="1:10">
      <c r="A247" s="24" t="s">
        <v>1887</v>
      </c>
      <c r="B247" s="24" t="s">
        <v>1888</v>
      </c>
      <c r="C247" s="24" t="s">
        <v>1569</v>
      </c>
      <c r="D247" s="24"/>
      <c r="E247" s="56"/>
      <c r="F247" s="24"/>
      <c r="G247" s="24"/>
      <c r="H247" s="24"/>
      <c r="I247" s="94">
        <v>40939</v>
      </c>
      <c r="J247" s="94"/>
    </row>
    <row r="248" spans="1:10">
      <c r="A248" s="24" t="s">
        <v>1892</v>
      </c>
      <c r="B248" s="24" t="s">
        <v>1893</v>
      </c>
      <c r="C248" s="24" t="s">
        <v>48</v>
      </c>
      <c r="D248" s="24" t="s">
        <v>1894</v>
      </c>
      <c r="E248" s="24"/>
      <c r="F248" s="24" t="s">
        <v>1392</v>
      </c>
      <c r="G248" s="24"/>
      <c r="H248" s="24"/>
      <c r="I248" s="94">
        <v>43787</v>
      </c>
      <c r="J248" s="94"/>
    </row>
    <row r="249" spans="1:10">
      <c r="A249" s="24" t="s">
        <v>1895</v>
      </c>
      <c r="B249" s="24" t="s">
        <v>1896</v>
      </c>
      <c r="C249" s="24" t="s">
        <v>48</v>
      </c>
      <c r="D249" s="24" t="s">
        <v>1469</v>
      </c>
      <c r="E249" s="24"/>
      <c r="F249" s="24" t="s">
        <v>1388</v>
      </c>
      <c r="G249" s="24"/>
      <c r="H249" s="24"/>
      <c r="I249" s="94">
        <v>45496</v>
      </c>
      <c r="J249" s="94"/>
    </row>
    <row r="250" spans="1:10">
      <c r="A250" s="33" t="s">
        <v>1897</v>
      </c>
      <c r="B250" s="33" t="s">
        <v>1229</v>
      </c>
      <c r="C250" s="33" t="s">
        <v>48</v>
      </c>
      <c r="D250" s="33" t="s">
        <v>1898</v>
      </c>
      <c r="F250" s="33" t="s">
        <v>1392</v>
      </c>
      <c r="I250" s="93">
        <v>45981</v>
      </c>
      <c r="J250" s="93">
        <v>45981</v>
      </c>
    </row>
    <row r="251" spans="1:10">
      <c r="A251" s="34" t="s">
        <v>1899</v>
      </c>
      <c r="B251" s="24" t="s">
        <v>1900</v>
      </c>
      <c r="C251" s="24" t="s">
        <v>48</v>
      </c>
      <c r="D251" s="24"/>
      <c r="E251" s="56"/>
      <c r="F251" s="24"/>
      <c r="G251" s="24"/>
      <c r="H251" s="24"/>
      <c r="I251" s="94">
        <v>43945</v>
      </c>
      <c r="J251" s="94"/>
    </row>
    <row r="252" spans="1:10">
      <c r="A252" s="24" t="s">
        <v>1901</v>
      </c>
      <c r="B252" s="24" t="s">
        <v>1902</v>
      </c>
      <c r="C252" s="24" t="s">
        <v>1381</v>
      </c>
      <c r="D252" s="24" t="s">
        <v>1903</v>
      </c>
      <c r="E252" s="56"/>
      <c r="F252" s="24" t="s">
        <v>1467</v>
      </c>
      <c r="G252" s="24" t="s">
        <v>1904</v>
      </c>
      <c r="H252" s="24"/>
      <c r="I252" s="94">
        <v>41821</v>
      </c>
      <c r="J252" s="94"/>
    </row>
    <row r="253" spans="1:10">
      <c r="A253" s="24" t="s">
        <v>1905</v>
      </c>
      <c r="B253" s="24" t="s">
        <v>483</v>
      </c>
      <c r="C253" s="24" t="s">
        <v>1381</v>
      </c>
      <c r="D253" s="24" t="s">
        <v>1906</v>
      </c>
      <c r="E253" s="56" t="s">
        <v>1508</v>
      </c>
      <c r="F253" s="24" t="s">
        <v>1392</v>
      </c>
      <c r="G253" s="24" t="s">
        <v>1506</v>
      </c>
      <c r="H253" s="24"/>
      <c r="I253" s="94">
        <v>40535</v>
      </c>
      <c r="J253" s="94"/>
    </row>
    <row r="254" spans="1:10">
      <c r="A254" s="39" t="s">
        <v>1907</v>
      </c>
      <c r="B254" s="39" t="s">
        <v>1908</v>
      </c>
      <c r="C254" s="24" t="s">
        <v>1381</v>
      </c>
      <c r="D254" s="24" t="s">
        <v>1909</v>
      </c>
      <c r="E254" s="56" t="s">
        <v>1910</v>
      </c>
      <c r="F254" s="39" t="s">
        <v>1467</v>
      </c>
      <c r="G254" s="24" t="s">
        <v>1382</v>
      </c>
      <c r="H254" s="33">
        <v>110</v>
      </c>
      <c r="I254" s="93">
        <v>44152</v>
      </c>
      <c r="J254" s="94"/>
    </row>
    <row r="255" spans="1:10">
      <c r="A255" s="33" t="s">
        <v>1911</v>
      </c>
      <c r="B255" s="33" t="s">
        <v>1249</v>
      </c>
      <c r="C255" s="33" t="s">
        <v>48</v>
      </c>
      <c r="D255" s="33" t="s">
        <v>1912</v>
      </c>
      <c r="I255" s="93">
        <v>45811</v>
      </c>
    </row>
    <row r="256" spans="1:10">
      <c r="A256" s="24" t="s">
        <v>1913</v>
      </c>
      <c r="B256" s="59" t="s">
        <v>1914</v>
      </c>
      <c r="C256" s="24" t="s">
        <v>1915</v>
      </c>
      <c r="D256" s="24" t="s">
        <v>1916</v>
      </c>
      <c r="E256" s="56"/>
      <c r="F256" s="24" t="s">
        <v>1392</v>
      </c>
      <c r="G256" s="24" t="s">
        <v>1917</v>
      </c>
      <c r="H256" s="24"/>
      <c r="I256" s="94">
        <v>39943</v>
      </c>
      <c r="J256" s="94"/>
    </row>
    <row r="257" spans="1:10">
      <c r="A257" s="59" t="s">
        <v>1918</v>
      </c>
      <c r="B257" s="24" t="s">
        <v>1919</v>
      </c>
      <c r="C257" s="24" t="s">
        <v>1381</v>
      </c>
      <c r="D257" s="59" t="s">
        <v>1920</v>
      </c>
      <c r="E257" s="56" t="s">
        <v>1565</v>
      </c>
      <c r="F257" s="24" t="s">
        <v>1380</v>
      </c>
      <c r="G257" s="24" t="s">
        <v>1506</v>
      </c>
      <c r="H257" s="24"/>
      <c r="I257" s="94">
        <v>40940</v>
      </c>
      <c r="J257" s="94"/>
    </row>
    <row r="258" spans="1:10">
      <c r="A258" s="13" t="s">
        <v>1921</v>
      </c>
      <c r="B258" s="13" t="s">
        <v>1922</v>
      </c>
      <c r="C258" s="24" t="s">
        <v>1692</v>
      </c>
      <c r="D258" s="59"/>
      <c r="E258" s="56"/>
      <c r="F258" s="24"/>
      <c r="G258" s="24"/>
      <c r="H258" s="24"/>
      <c r="I258" s="94">
        <v>44600</v>
      </c>
      <c r="J258" s="94"/>
    </row>
    <row r="259" spans="1:10">
      <c r="A259" s="13" t="s">
        <v>1923</v>
      </c>
      <c r="B259" s="13" t="s">
        <v>1924</v>
      </c>
      <c r="C259" s="24" t="s">
        <v>37</v>
      </c>
      <c r="D259" s="59" t="s">
        <v>1925</v>
      </c>
      <c r="E259" s="56" t="s">
        <v>1926</v>
      </c>
      <c r="F259" s="24" t="s">
        <v>1380</v>
      </c>
      <c r="G259" s="24" t="s">
        <v>1506</v>
      </c>
      <c r="H259" s="24">
        <v>360</v>
      </c>
      <c r="I259" s="94"/>
      <c r="J259" s="94">
        <v>45910</v>
      </c>
    </row>
    <row r="260" spans="1:10">
      <c r="A260" s="13" t="s">
        <v>1927</v>
      </c>
      <c r="B260" s="13" t="s">
        <v>1928</v>
      </c>
      <c r="C260" s="24" t="s">
        <v>48</v>
      </c>
      <c r="D260" s="59" t="s">
        <v>1929</v>
      </c>
      <c r="E260" s="56"/>
      <c r="F260" s="24" t="s">
        <v>1388</v>
      </c>
      <c r="G260" s="24"/>
      <c r="H260" s="24"/>
      <c r="I260" s="94">
        <v>45545</v>
      </c>
      <c r="J260" s="94"/>
    </row>
    <row r="261" spans="1:10">
      <c r="A261" s="24" t="s">
        <v>1282</v>
      </c>
      <c r="B261" s="24" t="s">
        <v>1283</v>
      </c>
      <c r="C261" s="24" t="s">
        <v>48</v>
      </c>
      <c r="D261" s="24"/>
      <c r="E261" s="56"/>
      <c r="F261" s="24"/>
      <c r="G261" s="24"/>
      <c r="H261" s="24"/>
      <c r="I261" s="94">
        <v>40528</v>
      </c>
      <c r="J261" s="94"/>
    </row>
    <row r="262" spans="1:10">
      <c r="A262" s="24" t="s">
        <v>1930</v>
      </c>
      <c r="B262" s="24" t="s">
        <v>1931</v>
      </c>
      <c r="C262" s="24" t="s">
        <v>48</v>
      </c>
      <c r="D262" s="24" t="s">
        <v>1909</v>
      </c>
      <c r="E262" s="56" t="s">
        <v>1910</v>
      </c>
      <c r="F262" s="24" t="s">
        <v>1467</v>
      </c>
      <c r="G262" s="24" t="s">
        <v>1382</v>
      </c>
      <c r="H262" s="24">
        <v>110</v>
      </c>
      <c r="I262" s="94">
        <v>43771</v>
      </c>
      <c r="J262" s="94"/>
    </row>
    <row r="263" spans="1:10">
      <c r="A263" s="34" t="s">
        <v>1932</v>
      </c>
      <c r="B263" s="24" t="s">
        <v>1933</v>
      </c>
      <c r="C263" s="24" t="s">
        <v>48</v>
      </c>
      <c r="D263" s="24"/>
      <c r="E263" s="56"/>
      <c r="F263" s="24"/>
      <c r="G263" s="24"/>
      <c r="H263" s="24"/>
      <c r="I263" s="94">
        <v>43833</v>
      </c>
      <c r="J263" s="94"/>
    </row>
    <row r="264" spans="1:10">
      <c r="A264" s="34" t="s">
        <v>1934</v>
      </c>
      <c r="B264" s="13" t="s">
        <v>1935</v>
      </c>
      <c r="C264" s="24" t="s">
        <v>47</v>
      </c>
      <c r="D264" s="24"/>
      <c r="E264" s="56"/>
      <c r="F264" s="24"/>
      <c r="G264" s="24"/>
      <c r="H264" s="24"/>
      <c r="I264" s="94">
        <v>44516</v>
      </c>
      <c r="J264" s="94"/>
    </row>
    <row r="265" spans="1:10">
      <c r="A265" s="34" t="s">
        <v>1936</v>
      </c>
      <c r="B265" s="24" t="s">
        <v>1937</v>
      </c>
      <c r="C265" s="24" t="s">
        <v>48</v>
      </c>
      <c r="D265" s="24"/>
      <c r="E265" s="56"/>
      <c r="F265" s="24"/>
      <c r="G265" s="24"/>
      <c r="H265" s="24"/>
      <c r="I265" s="94">
        <v>43833</v>
      </c>
      <c r="J265" s="94"/>
    </row>
    <row r="266" spans="1:10">
      <c r="A266" s="34" t="s">
        <v>1938</v>
      </c>
      <c r="B266" s="24" t="s">
        <v>1939</v>
      </c>
      <c r="C266" s="24" t="s">
        <v>48</v>
      </c>
      <c r="D266" s="24"/>
      <c r="E266" s="56"/>
      <c r="F266" s="24"/>
      <c r="G266" s="24"/>
      <c r="H266" s="24"/>
      <c r="I266" s="94">
        <v>43945</v>
      </c>
      <c r="J266" s="94"/>
    </row>
    <row r="267" spans="1:10">
      <c r="A267" s="33" t="s">
        <v>1940</v>
      </c>
      <c r="B267" s="33" t="s">
        <v>1941</v>
      </c>
      <c r="C267" s="39" t="s">
        <v>48</v>
      </c>
      <c r="D267" s="33" t="s">
        <v>1942</v>
      </c>
      <c r="F267" s="33" t="s">
        <v>1380</v>
      </c>
      <c r="I267" s="93">
        <v>45933</v>
      </c>
      <c r="J267" s="93">
        <v>45933</v>
      </c>
    </row>
    <row r="268" spans="1:10" ht="15">
      <c r="A268" s="24" t="s">
        <v>1943</v>
      </c>
      <c r="B268" s="24" t="s">
        <v>1944</v>
      </c>
      <c r="C268" s="24" t="s">
        <v>1823</v>
      </c>
      <c r="D268" s="24"/>
      <c r="E268" s="56"/>
      <c r="F268" s="24"/>
      <c r="G268" s="78"/>
      <c r="H268" s="24"/>
      <c r="I268" s="94">
        <v>44050</v>
      </c>
      <c r="J268" s="94"/>
    </row>
    <row r="269" spans="1:10">
      <c r="A269" s="24" t="s">
        <v>1945</v>
      </c>
      <c r="B269" s="24" t="s">
        <v>1946</v>
      </c>
      <c r="C269" s="24" t="s">
        <v>48</v>
      </c>
      <c r="D269" s="24"/>
      <c r="E269" s="56"/>
      <c r="F269" s="24"/>
      <c r="G269" s="24"/>
      <c r="H269" s="24"/>
      <c r="I269" s="94">
        <v>43973</v>
      </c>
      <c r="J269" s="94"/>
    </row>
    <row r="270" spans="1:10">
      <c r="A270" s="24" t="s">
        <v>1947</v>
      </c>
      <c r="B270" s="24" t="s">
        <v>1948</v>
      </c>
      <c r="C270" s="24" t="s">
        <v>48</v>
      </c>
      <c r="D270" s="24"/>
      <c r="E270" s="56"/>
      <c r="F270" s="24"/>
      <c r="G270" s="24"/>
      <c r="H270" s="24"/>
      <c r="I270" s="94">
        <v>40528</v>
      </c>
      <c r="J270" s="94"/>
    </row>
  </sheetData>
  <sortState xmlns:xlrd2="http://schemas.microsoft.com/office/spreadsheetml/2017/richdata2" ref="A2:O267">
    <sortCondition ref="A2:A267"/>
    <sortCondition ref="B2:B267"/>
  </sortState>
  <phoneticPr fontId="6" type="noConversion"/>
  <pageMargins left="0.75" right="0.75" top="1" bottom="1" header="0.5" footer="0.5"/>
  <pageSetup paperSize="9" scale="1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D16"/>
  <sheetViews>
    <sheetView zoomScaleNormal="100" workbookViewId="0">
      <pane ySplit="1" topLeftCell="A2" activePane="bottomLeft" state="frozen"/>
      <selection pane="bottomLeft"/>
    </sheetView>
  </sheetViews>
  <sheetFormatPr defaultRowHeight="12.75"/>
  <cols>
    <col min="1" max="1" width="69.5703125" bestFit="1" customWidth="1"/>
    <col min="2" max="2" width="15.42578125" customWidth="1"/>
    <col min="3" max="3" width="51.5703125" bestFit="1" customWidth="1"/>
    <col min="4" max="4" width="67.5703125" customWidth="1"/>
  </cols>
  <sheetData>
    <row r="1" spans="1:4" ht="13.5" thickBot="1">
      <c r="A1" s="1" t="s">
        <v>1488</v>
      </c>
      <c r="B1" s="9" t="s">
        <v>1489</v>
      </c>
      <c r="C1" s="1" t="s">
        <v>1490</v>
      </c>
      <c r="D1" s="2" t="s">
        <v>1495</v>
      </c>
    </row>
    <row r="2" spans="1:4">
      <c r="A2" s="13" t="s">
        <v>1949</v>
      </c>
      <c r="B2" t="s">
        <v>1950</v>
      </c>
      <c r="C2" t="s">
        <v>38</v>
      </c>
      <c r="D2" t="s">
        <v>1951</v>
      </c>
    </row>
    <row r="3" spans="1:4">
      <c r="A3" s="13" t="s">
        <v>1819</v>
      </c>
      <c r="B3" s="30" t="s">
        <v>1820</v>
      </c>
      <c r="C3" s="24" t="s">
        <v>1952</v>
      </c>
      <c r="D3" t="s">
        <v>1953</v>
      </c>
    </row>
    <row r="4" spans="1:4">
      <c r="A4" s="14" t="s">
        <v>1954</v>
      </c>
      <c r="B4" s="20" t="s">
        <v>1955</v>
      </c>
      <c r="C4" s="24" t="s">
        <v>1956</v>
      </c>
      <c r="D4" t="s">
        <v>1957</v>
      </c>
    </row>
    <row r="5" spans="1:4">
      <c r="A5" s="14" t="s">
        <v>1958</v>
      </c>
      <c r="B5" s="14" t="s">
        <v>1253</v>
      </c>
      <c r="C5" s="14" t="s">
        <v>38</v>
      </c>
      <c r="D5" t="s">
        <v>1959</v>
      </c>
    </row>
    <row r="6" spans="1:4">
      <c r="A6" t="s">
        <v>1960</v>
      </c>
      <c r="B6" t="s">
        <v>1961</v>
      </c>
      <c r="C6" s="14" t="s">
        <v>38</v>
      </c>
      <c r="D6" t="s">
        <v>1962</v>
      </c>
    </row>
    <row r="7" spans="1:4">
      <c r="A7" s="13" t="s">
        <v>1963</v>
      </c>
      <c r="B7" s="20" t="s">
        <v>1006</v>
      </c>
      <c r="C7" t="s">
        <v>38</v>
      </c>
      <c r="D7" t="s">
        <v>1964</v>
      </c>
    </row>
    <row r="8" spans="1:4">
      <c r="A8" s="14" t="s">
        <v>498</v>
      </c>
      <c r="B8" t="s">
        <v>499</v>
      </c>
      <c r="C8" t="s">
        <v>38</v>
      </c>
      <c r="D8" t="s">
        <v>1965</v>
      </c>
    </row>
    <row r="9" spans="1:4">
      <c r="A9" s="13" t="s">
        <v>1806</v>
      </c>
      <c r="B9" s="13" t="s">
        <v>1807</v>
      </c>
      <c r="C9" t="s">
        <v>38</v>
      </c>
      <c r="D9" s="47" t="s">
        <v>1966</v>
      </c>
    </row>
    <row r="10" spans="1:4">
      <c r="A10" s="13" t="s">
        <v>1967</v>
      </c>
      <c r="B10" s="24" t="s">
        <v>1849</v>
      </c>
      <c r="C10" t="s">
        <v>38</v>
      </c>
      <c r="D10" t="s">
        <v>1968</v>
      </c>
    </row>
    <row r="11" spans="1:4">
      <c r="A11" s="13" t="s">
        <v>465</v>
      </c>
      <c r="B11" s="20" t="s">
        <v>466</v>
      </c>
      <c r="C11" t="s">
        <v>38</v>
      </c>
      <c r="D11" t="s">
        <v>1969</v>
      </c>
    </row>
    <row r="12" spans="1:4">
      <c r="A12" s="14" t="s">
        <v>1970</v>
      </c>
      <c r="B12" s="13" t="s">
        <v>1971</v>
      </c>
      <c r="C12" t="s">
        <v>38</v>
      </c>
      <c r="D12" t="s">
        <v>1972</v>
      </c>
    </row>
    <row r="13" spans="1:4">
      <c r="A13" s="13" t="s">
        <v>1973</v>
      </c>
      <c r="B13" s="13" t="s">
        <v>1974</v>
      </c>
      <c r="C13" t="s">
        <v>38</v>
      </c>
      <c r="D13" t="s">
        <v>1972</v>
      </c>
    </row>
    <row r="14" spans="1:4">
      <c r="A14" s="14" t="s">
        <v>1975</v>
      </c>
      <c r="B14" t="s">
        <v>1976</v>
      </c>
      <c r="C14" t="s">
        <v>38</v>
      </c>
      <c r="D14" t="s">
        <v>1977</v>
      </c>
    </row>
    <row r="15" spans="1:4">
      <c r="A15" s="13" t="s">
        <v>1978</v>
      </c>
      <c r="B15" t="s">
        <v>1979</v>
      </c>
      <c r="C15" t="s">
        <v>38</v>
      </c>
      <c r="D15" t="s">
        <v>1977</v>
      </c>
    </row>
    <row r="16" spans="1:4">
      <c r="A16" t="s">
        <v>1980</v>
      </c>
      <c r="B16" t="s">
        <v>1981</v>
      </c>
      <c r="C16" t="s">
        <v>38</v>
      </c>
      <c r="D16" t="s">
        <v>1982</v>
      </c>
    </row>
  </sheetData>
  <pageMargins left="0.74803149606299213" right="0.74803149606299213" top="0.98425196850393704" bottom="0.98425196850393704" header="0.51181102362204722" footer="0.51181102362204722"/>
  <pageSetup paperSize="9" scale="53"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577"/>
  <sheetViews>
    <sheetView showFormulas="1" zoomScaleNormal="100" workbookViewId="0">
      <pane ySplit="1" topLeftCell="A2" activePane="bottomLeft" state="frozen"/>
      <selection pane="bottomLeft"/>
    </sheetView>
  </sheetViews>
  <sheetFormatPr defaultColWidth="3.5703125" defaultRowHeight="14.45" customHeight="1"/>
  <cols>
    <col min="1" max="1" width="22.85546875" style="24" customWidth="1"/>
    <col min="2" max="2" width="12.85546875" style="24" customWidth="1"/>
    <col min="3" max="3" width="4.85546875" style="24" customWidth="1"/>
    <col min="4" max="4" width="8.140625" style="73" customWidth="1"/>
    <col min="5" max="5" width="5.42578125" style="24" bestFit="1" customWidth="1"/>
    <col min="6" max="6" width="7.5703125" style="24" bestFit="1" customWidth="1"/>
    <col min="7" max="7" width="11.140625" style="73" customWidth="1"/>
    <col min="8" max="8" width="12.85546875" style="73" bestFit="1" customWidth="1"/>
    <col min="9" max="9" width="12.5703125" style="73" bestFit="1" customWidth="1"/>
    <col min="10" max="10" width="14.5703125" style="73" customWidth="1"/>
    <col min="11" max="11" width="7.42578125" style="56" customWidth="1"/>
    <col min="12" max="12" width="6" style="24" bestFit="1" customWidth="1"/>
    <col min="13" max="13" width="6.42578125" style="24" bestFit="1" customWidth="1"/>
    <col min="14" max="14" width="12.140625" style="24" bestFit="1" customWidth="1"/>
    <col min="15" max="15" width="12.42578125" style="24" bestFit="1" customWidth="1"/>
    <col min="16" max="16" width="7.5703125" style="24" customWidth="1"/>
    <col min="17" max="18" width="13.140625" style="24" bestFit="1" customWidth="1"/>
    <col min="19" max="19" width="7.140625" style="24" customWidth="1"/>
    <col min="20" max="20" width="13" style="24" bestFit="1" customWidth="1"/>
    <col min="21" max="21" width="5.42578125" style="24" bestFit="1" customWidth="1"/>
    <col min="22" max="16384" width="3.5703125" style="24"/>
  </cols>
  <sheetData>
    <row r="1" spans="1:21" s="81" customFormat="1" ht="26.45" customHeight="1" thickBot="1">
      <c r="A1" s="79" t="s">
        <v>1983</v>
      </c>
      <c r="B1" s="79" t="s">
        <v>1370</v>
      </c>
      <c r="C1" s="79" t="s">
        <v>1371</v>
      </c>
      <c r="D1" s="79" t="s">
        <v>1984</v>
      </c>
      <c r="E1" s="79" t="s">
        <v>1985</v>
      </c>
      <c r="F1" s="79" t="s">
        <v>1373</v>
      </c>
      <c r="G1" s="79" t="s">
        <v>1374</v>
      </c>
      <c r="H1" s="79" t="s">
        <v>1375</v>
      </c>
      <c r="I1" s="79" t="s">
        <v>1986</v>
      </c>
      <c r="J1" s="79" t="s">
        <v>1987</v>
      </c>
      <c r="K1" s="114" t="s">
        <v>1492</v>
      </c>
      <c r="L1" s="79" t="s">
        <v>1988</v>
      </c>
      <c r="M1" s="79" t="s">
        <v>1989</v>
      </c>
      <c r="N1" s="79" t="s">
        <v>1376</v>
      </c>
      <c r="O1" s="79" t="s">
        <v>1990</v>
      </c>
      <c r="P1" s="79" t="s">
        <v>1377</v>
      </c>
      <c r="Q1" s="141" t="s">
        <v>1991</v>
      </c>
      <c r="R1" s="141" t="s">
        <v>1992</v>
      </c>
      <c r="S1" s="79" t="s">
        <v>1993</v>
      </c>
      <c r="T1" s="142" t="s">
        <v>1994</v>
      </c>
      <c r="U1" s="141" t="s">
        <v>1995</v>
      </c>
    </row>
    <row r="2" spans="1:21" s="81" customFormat="1" ht="14.45" customHeight="1">
      <c r="A2" s="13" t="s">
        <v>1140</v>
      </c>
      <c r="B2" s="13" t="s">
        <v>1996</v>
      </c>
      <c r="C2" s="73" t="s">
        <v>1392</v>
      </c>
      <c r="D2" s="73" t="s">
        <v>1997</v>
      </c>
      <c r="E2" s="24" t="s">
        <v>1998</v>
      </c>
      <c r="F2" s="24" t="s">
        <v>1999</v>
      </c>
      <c r="G2" s="73" t="s">
        <v>1401</v>
      </c>
      <c r="H2" s="73" t="s">
        <v>1402</v>
      </c>
      <c r="I2" s="73" t="s">
        <v>2000</v>
      </c>
      <c r="J2" s="73" t="s">
        <v>2001</v>
      </c>
      <c r="K2" s="56" t="s">
        <v>2002</v>
      </c>
      <c r="L2" s="24" t="s">
        <v>2003</v>
      </c>
      <c r="M2" s="24" t="s">
        <v>2004</v>
      </c>
      <c r="N2" s="24">
        <v>7.76</v>
      </c>
      <c r="O2" s="24">
        <v>6.15</v>
      </c>
      <c r="P2" s="24">
        <v>4</v>
      </c>
      <c r="Q2" s="24">
        <v>7</v>
      </c>
      <c r="R2" s="24">
        <v>6</v>
      </c>
      <c r="S2" s="24">
        <v>4</v>
      </c>
      <c r="T2" s="24">
        <v>6</v>
      </c>
      <c r="U2" s="24"/>
    </row>
    <row r="3" spans="1:21" s="81" customFormat="1" ht="14.45" customHeight="1">
      <c r="A3" s="13" t="s">
        <v>1140</v>
      </c>
      <c r="B3" s="13" t="s">
        <v>1996</v>
      </c>
      <c r="C3" s="73" t="s">
        <v>1392</v>
      </c>
      <c r="D3" s="73" t="s">
        <v>2005</v>
      </c>
      <c r="E3" s="73" t="s">
        <v>1998</v>
      </c>
      <c r="F3" s="73" t="s">
        <v>2006</v>
      </c>
      <c r="G3" s="73" t="s">
        <v>1452</v>
      </c>
      <c r="H3" s="73" t="s">
        <v>1453</v>
      </c>
      <c r="I3" s="73" t="s">
        <v>2007</v>
      </c>
      <c r="J3" s="73" t="s">
        <v>2008</v>
      </c>
      <c r="K3" s="82" t="s">
        <v>1511</v>
      </c>
      <c r="L3" s="73" t="s">
        <v>2003</v>
      </c>
      <c r="M3" s="24" t="s">
        <v>2009</v>
      </c>
      <c r="N3" s="73">
        <v>1.44</v>
      </c>
      <c r="O3" s="73">
        <v>1</v>
      </c>
      <c r="P3" s="73" t="s">
        <v>2010</v>
      </c>
    </row>
    <row r="4" spans="1:21" s="81" customFormat="1" ht="14.45" customHeight="1">
      <c r="A4" s="13" t="s">
        <v>1140</v>
      </c>
      <c r="B4" s="13" t="s">
        <v>1996</v>
      </c>
      <c r="C4" s="73" t="s">
        <v>1392</v>
      </c>
      <c r="D4" s="73" t="s">
        <v>2005</v>
      </c>
      <c r="E4" s="73" t="s">
        <v>1998</v>
      </c>
      <c r="F4" s="73" t="s">
        <v>2011</v>
      </c>
      <c r="G4" s="73" t="s">
        <v>1383</v>
      </c>
      <c r="H4" s="73" t="s">
        <v>1383</v>
      </c>
      <c r="I4" s="73" t="s">
        <v>2007</v>
      </c>
      <c r="J4" s="73" t="s">
        <v>2012</v>
      </c>
      <c r="K4" s="82" t="s">
        <v>2013</v>
      </c>
      <c r="L4" s="73" t="s">
        <v>2003</v>
      </c>
      <c r="M4" s="24" t="s">
        <v>2014</v>
      </c>
      <c r="N4" s="73">
        <v>24.75</v>
      </c>
      <c r="O4" s="73">
        <v>19</v>
      </c>
      <c r="P4" s="73">
        <v>4</v>
      </c>
    </row>
    <row r="5" spans="1:21" s="81" customFormat="1" ht="14.45" customHeight="1">
      <c r="A5" s="13" t="s">
        <v>1140</v>
      </c>
      <c r="B5" s="13" t="s">
        <v>1996</v>
      </c>
      <c r="C5" s="73" t="s">
        <v>1392</v>
      </c>
      <c r="D5" s="73" t="s">
        <v>2005</v>
      </c>
      <c r="E5" s="73" t="s">
        <v>1998</v>
      </c>
      <c r="F5" s="73" t="s">
        <v>2006</v>
      </c>
      <c r="G5" s="73" t="s">
        <v>1383</v>
      </c>
      <c r="H5" s="73" t="s">
        <v>1383</v>
      </c>
      <c r="I5" s="73" t="s">
        <v>2007</v>
      </c>
      <c r="J5" s="73" t="s">
        <v>2015</v>
      </c>
      <c r="K5" s="82" t="s">
        <v>1511</v>
      </c>
      <c r="L5" s="73" t="s">
        <v>2003</v>
      </c>
      <c r="M5" s="24" t="s">
        <v>2016</v>
      </c>
      <c r="N5" s="73">
        <v>0.2</v>
      </c>
      <c r="O5" s="73">
        <v>0.2</v>
      </c>
      <c r="P5" s="73" t="s">
        <v>2010</v>
      </c>
    </row>
    <row r="6" spans="1:21" s="81" customFormat="1" ht="14.45" customHeight="1">
      <c r="A6" s="13" t="s">
        <v>1140</v>
      </c>
      <c r="B6" s="13" t="s">
        <v>1996</v>
      </c>
      <c r="C6" s="73" t="s">
        <v>1392</v>
      </c>
      <c r="D6" s="73" t="s">
        <v>2005</v>
      </c>
      <c r="E6" s="73" t="s">
        <v>1998</v>
      </c>
      <c r="F6" s="73" t="s">
        <v>2006</v>
      </c>
      <c r="G6" s="73" t="s">
        <v>1383</v>
      </c>
      <c r="H6" s="73" t="s">
        <v>1383</v>
      </c>
      <c r="I6" s="73" t="s">
        <v>2007</v>
      </c>
      <c r="J6" s="73" t="s">
        <v>2015</v>
      </c>
      <c r="K6" s="82" t="s">
        <v>1519</v>
      </c>
      <c r="L6" s="73" t="s">
        <v>2003</v>
      </c>
      <c r="M6" s="24" t="s">
        <v>2017</v>
      </c>
      <c r="N6" s="73">
        <v>0.02</v>
      </c>
      <c r="O6" s="73">
        <v>0.02</v>
      </c>
      <c r="P6" s="73" t="s">
        <v>2010</v>
      </c>
    </row>
    <row r="7" spans="1:21" s="81" customFormat="1" ht="14.45" customHeight="1">
      <c r="A7" s="13" t="s">
        <v>2018</v>
      </c>
      <c r="B7" s="13" t="s">
        <v>2019</v>
      </c>
      <c r="C7" s="73" t="s">
        <v>1397</v>
      </c>
      <c r="D7" s="73" t="s">
        <v>2005</v>
      </c>
      <c r="E7" s="24" t="s">
        <v>1998</v>
      </c>
      <c r="F7" s="24" t="s">
        <v>2011</v>
      </c>
      <c r="G7" s="73" t="s">
        <v>1383</v>
      </c>
      <c r="H7" s="73" t="s">
        <v>1383</v>
      </c>
      <c r="I7" s="73" t="s">
        <v>2007</v>
      </c>
      <c r="J7" s="73" t="s">
        <v>2020</v>
      </c>
      <c r="K7" s="56" t="s">
        <v>2021</v>
      </c>
      <c r="L7" s="24" t="s">
        <v>2003</v>
      </c>
      <c r="M7" s="24" t="s">
        <v>2022</v>
      </c>
      <c r="N7" s="24">
        <v>535.21299999999997</v>
      </c>
      <c r="O7" s="24">
        <v>387</v>
      </c>
      <c r="P7" s="24">
        <v>77</v>
      </c>
      <c r="Q7" s="24"/>
      <c r="R7" s="24"/>
      <c r="S7" s="24"/>
      <c r="T7" s="24"/>
      <c r="U7" s="24"/>
    </row>
    <row r="8" spans="1:21" s="81" customFormat="1" ht="14.45" customHeight="1">
      <c r="A8" s="73" t="s">
        <v>1134</v>
      </c>
      <c r="B8" s="73" t="s">
        <v>2023</v>
      </c>
      <c r="C8" s="73" t="s">
        <v>1392</v>
      </c>
      <c r="D8" s="73" t="s">
        <v>2005</v>
      </c>
      <c r="E8" s="73" t="s">
        <v>1998</v>
      </c>
      <c r="F8" s="73" t="s">
        <v>2024</v>
      </c>
      <c r="G8" s="73" t="s">
        <v>2025</v>
      </c>
      <c r="H8" s="73" t="s">
        <v>2026</v>
      </c>
      <c r="I8" s="73" t="s">
        <v>2027</v>
      </c>
      <c r="J8" s="73" t="s">
        <v>2028</v>
      </c>
      <c r="K8" s="83" t="s">
        <v>2029</v>
      </c>
      <c r="L8" s="73" t="s">
        <v>2003</v>
      </c>
      <c r="M8" s="73" t="s">
        <v>2030</v>
      </c>
      <c r="N8" s="73" t="s">
        <v>2031</v>
      </c>
      <c r="O8" s="73" t="s">
        <v>2031</v>
      </c>
      <c r="P8" s="73" t="s">
        <v>2032</v>
      </c>
      <c r="Q8" s="24"/>
      <c r="R8" s="24"/>
      <c r="S8" s="24"/>
      <c r="T8" s="24"/>
      <c r="U8" s="24"/>
    </row>
    <row r="9" spans="1:21" s="81" customFormat="1" ht="14.45" customHeight="1">
      <c r="A9" s="73" t="s">
        <v>431</v>
      </c>
      <c r="B9" s="73" t="s">
        <v>2033</v>
      </c>
      <c r="C9" s="73" t="s">
        <v>1388</v>
      </c>
      <c r="D9" s="73" t="s">
        <v>2005</v>
      </c>
      <c r="E9" s="73" t="s">
        <v>1998</v>
      </c>
      <c r="F9" s="73" t="s">
        <v>2006</v>
      </c>
      <c r="G9" s="73" t="s">
        <v>2025</v>
      </c>
      <c r="H9" s="73" t="s">
        <v>2034</v>
      </c>
      <c r="I9" s="73" t="s">
        <v>2027</v>
      </c>
      <c r="J9" s="73" t="s">
        <v>2035</v>
      </c>
      <c r="K9" s="82" t="s">
        <v>1802</v>
      </c>
      <c r="L9" s="73" t="s">
        <v>2036</v>
      </c>
      <c r="M9" s="73" t="s">
        <v>2037</v>
      </c>
      <c r="N9" s="73" t="s">
        <v>2038</v>
      </c>
      <c r="O9" s="73" t="s">
        <v>2039</v>
      </c>
      <c r="P9" s="73" t="s">
        <v>2040</v>
      </c>
      <c r="Q9" s="24"/>
      <c r="R9" s="24"/>
      <c r="S9" s="24"/>
      <c r="T9" s="24"/>
      <c r="U9" s="24"/>
    </row>
    <row r="10" spans="1:21" s="81" customFormat="1" ht="14.45" customHeight="1">
      <c r="A10" s="73" t="s">
        <v>127</v>
      </c>
      <c r="B10" s="73" t="s">
        <v>2041</v>
      </c>
      <c r="C10" s="73" t="s">
        <v>1380</v>
      </c>
      <c r="D10" s="73" t="s">
        <v>2005</v>
      </c>
      <c r="E10" s="73" t="s">
        <v>1998</v>
      </c>
      <c r="F10" s="73" t="s">
        <v>2011</v>
      </c>
      <c r="G10" s="73" t="s">
        <v>1394</v>
      </c>
      <c r="H10" s="73" t="s">
        <v>1394</v>
      </c>
      <c r="I10" s="73" t="s">
        <v>2007</v>
      </c>
      <c r="J10" s="73" t="s">
        <v>2042</v>
      </c>
      <c r="K10" s="82" t="s">
        <v>2043</v>
      </c>
      <c r="L10" s="73" t="s">
        <v>2003</v>
      </c>
      <c r="M10" s="73" t="s">
        <v>2044</v>
      </c>
      <c r="N10" s="73" t="s">
        <v>2045</v>
      </c>
      <c r="O10" s="73" t="s">
        <v>2046</v>
      </c>
      <c r="P10" s="73" t="s">
        <v>2031</v>
      </c>
      <c r="Q10" s="24"/>
      <c r="R10" s="24"/>
      <c r="S10" s="24"/>
      <c r="T10" s="24"/>
      <c r="U10" s="24"/>
    </row>
    <row r="11" spans="1:21" s="81" customFormat="1" ht="14.45" customHeight="1">
      <c r="A11" s="24" t="s">
        <v>2047</v>
      </c>
      <c r="B11" s="73" t="s">
        <v>2048</v>
      </c>
      <c r="C11" s="24" t="s">
        <v>1388</v>
      </c>
      <c r="D11" s="73" t="s">
        <v>2005</v>
      </c>
      <c r="E11" s="24" t="s">
        <v>1998</v>
      </c>
      <c r="F11" s="24" t="s">
        <v>2011</v>
      </c>
      <c r="G11" s="73" t="s">
        <v>1383</v>
      </c>
      <c r="H11" s="73" t="s">
        <v>1383</v>
      </c>
      <c r="I11" s="73" t="s">
        <v>2007</v>
      </c>
      <c r="J11" s="73" t="s">
        <v>2012</v>
      </c>
      <c r="K11" s="83" t="s">
        <v>2049</v>
      </c>
      <c r="L11" s="73" t="s">
        <v>2003</v>
      </c>
      <c r="M11" s="73" t="s">
        <v>2050</v>
      </c>
      <c r="N11" s="73">
        <v>254.1</v>
      </c>
      <c r="O11" s="73">
        <v>190</v>
      </c>
      <c r="P11" s="73">
        <v>38</v>
      </c>
      <c r="Q11" s="24"/>
      <c r="R11" s="24"/>
      <c r="S11" s="24"/>
      <c r="T11" s="24"/>
      <c r="U11" s="24"/>
    </row>
    <row r="12" spans="1:21" s="81" customFormat="1" ht="14.45" customHeight="1">
      <c r="A12" s="73" t="s">
        <v>105</v>
      </c>
      <c r="B12" s="73" t="s">
        <v>2051</v>
      </c>
      <c r="C12" s="73" t="s">
        <v>1380</v>
      </c>
      <c r="D12" s="73" t="s">
        <v>2005</v>
      </c>
      <c r="E12" s="73" t="s">
        <v>1998</v>
      </c>
      <c r="F12" s="73" t="s">
        <v>2024</v>
      </c>
      <c r="G12" s="73" t="s">
        <v>2025</v>
      </c>
      <c r="H12" s="73" t="s">
        <v>2052</v>
      </c>
      <c r="I12" s="73" t="s">
        <v>2027</v>
      </c>
      <c r="J12" s="73" t="s">
        <v>2053</v>
      </c>
      <c r="K12" s="82" t="s">
        <v>1519</v>
      </c>
      <c r="L12" s="73" t="s">
        <v>2003</v>
      </c>
      <c r="M12" s="73" t="s">
        <v>2054</v>
      </c>
      <c r="N12" s="73">
        <v>46</v>
      </c>
      <c r="O12" s="73">
        <v>48</v>
      </c>
      <c r="P12" s="73" t="s">
        <v>1799</v>
      </c>
      <c r="Q12" s="24"/>
      <c r="R12" s="24"/>
      <c r="S12" s="24"/>
      <c r="T12" s="24"/>
      <c r="U12" s="24"/>
    </row>
    <row r="13" spans="1:21" s="81" customFormat="1" ht="14.45" customHeight="1">
      <c r="A13" s="73" t="s">
        <v>105</v>
      </c>
      <c r="B13" s="73" t="s">
        <v>2051</v>
      </c>
      <c r="C13" s="73" t="s">
        <v>1380</v>
      </c>
      <c r="D13" s="73" t="s">
        <v>2005</v>
      </c>
      <c r="E13" s="73" t="s">
        <v>1998</v>
      </c>
      <c r="F13" s="73" t="s">
        <v>2024</v>
      </c>
      <c r="G13" s="73" t="s">
        <v>2025</v>
      </c>
      <c r="H13" s="73" t="s">
        <v>2052</v>
      </c>
      <c r="I13" s="73" t="s">
        <v>2027</v>
      </c>
      <c r="J13" s="73" t="s">
        <v>2053</v>
      </c>
      <c r="K13" s="82" t="s">
        <v>1797</v>
      </c>
      <c r="L13" s="73" t="s">
        <v>2003</v>
      </c>
      <c r="M13" s="73" t="s">
        <v>2055</v>
      </c>
      <c r="N13" s="73">
        <v>46</v>
      </c>
      <c r="O13" s="73">
        <v>48</v>
      </c>
      <c r="P13" s="73" t="s">
        <v>1799</v>
      </c>
      <c r="Q13" s="24"/>
      <c r="R13" s="24"/>
      <c r="S13" s="24"/>
      <c r="T13" s="24"/>
      <c r="U13" s="24"/>
    </row>
    <row r="14" spans="1:21" s="81" customFormat="1" ht="14.45" customHeight="1">
      <c r="A14" s="73" t="s">
        <v>215</v>
      </c>
      <c r="B14" s="73" t="s">
        <v>2056</v>
      </c>
      <c r="C14" s="73" t="s">
        <v>1397</v>
      </c>
      <c r="D14" s="73" t="s">
        <v>2005</v>
      </c>
      <c r="E14" s="73" t="s">
        <v>1998</v>
      </c>
      <c r="F14" s="73" t="s">
        <v>2006</v>
      </c>
      <c r="G14" s="73" t="s">
        <v>1383</v>
      </c>
      <c r="H14" s="73" t="s">
        <v>1383</v>
      </c>
      <c r="I14" s="73" t="s">
        <v>2007</v>
      </c>
      <c r="J14" s="73" t="s">
        <v>2012</v>
      </c>
      <c r="K14" s="82" t="s">
        <v>1758</v>
      </c>
      <c r="L14" s="73" t="s">
        <v>2003</v>
      </c>
      <c r="M14" s="73" t="s">
        <v>2057</v>
      </c>
      <c r="N14" s="73">
        <v>17.5</v>
      </c>
      <c r="O14" s="73">
        <v>14</v>
      </c>
      <c r="P14" s="73"/>
      <c r="Q14" s="24"/>
      <c r="R14" s="24"/>
      <c r="S14" s="24"/>
      <c r="T14" s="24"/>
      <c r="U14" s="24"/>
    </row>
    <row r="15" spans="1:21" ht="14.45" customHeight="1">
      <c r="A15" s="73" t="s">
        <v>105</v>
      </c>
      <c r="B15" s="73" t="s">
        <v>2058</v>
      </c>
      <c r="C15" s="73" t="s">
        <v>1380</v>
      </c>
      <c r="D15" s="73" t="s">
        <v>2005</v>
      </c>
      <c r="E15" s="73" t="s">
        <v>1998</v>
      </c>
      <c r="F15" s="73" t="s">
        <v>2011</v>
      </c>
      <c r="G15" s="73" t="s">
        <v>1394</v>
      </c>
      <c r="H15" s="73" t="s">
        <v>1394</v>
      </c>
      <c r="I15" s="73" t="s">
        <v>2007</v>
      </c>
      <c r="J15" s="73" t="s">
        <v>2042</v>
      </c>
      <c r="K15" s="82" t="s">
        <v>2059</v>
      </c>
      <c r="L15" s="73" t="s">
        <v>2003</v>
      </c>
      <c r="M15" s="73" t="s">
        <v>2060</v>
      </c>
      <c r="N15" s="73" t="s">
        <v>2061</v>
      </c>
      <c r="O15" s="73" t="s">
        <v>2062</v>
      </c>
      <c r="P15" s="73" t="s">
        <v>2063</v>
      </c>
    </row>
    <row r="16" spans="1:21" ht="14.45" customHeight="1">
      <c r="A16" s="73" t="s">
        <v>482</v>
      </c>
      <c r="B16" s="73" t="s">
        <v>2064</v>
      </c>
      <c r="C16" s="24" t="s">
        <v>1380</v>
      </c>
      <c r="D16" s="73" t="s">
        <v>1997</v>
      </c>
      <c r="E16" s="24" t="s">
        <v>1998</v>
      </c>
      <c r="F16" s="73" t="s">
        <v>2024</v>
      </c>
      <c r="G16" s="73" t="s">
        <v>1401</v>
      </c>
      <c r="H16" s="73" t="s">
        <v>1402</v>
      </c>
      <c r="I16" s="73" t="s">
        <v>2000</v>
      </c>
      <c r="J16" s="73" t="s">
        <v>2065</v>
      </c>
      <c r="K16" s="56" t="s">
        <v>2066</v>
      </c>
      <c r="L16" s="24" t="s">
        <v>2003</v>
      </c>
      <c r="M16" s="24" t="s">
        <v>2067</v>
      </c>
      <c r="N16" s="24">
        <v>30</v>
      </c>
      <c r="O16" s="24">
        <v>30</v>
      </c>
      <c r="P16" s="24">
        <v>720</v>
      </c>
      <c r="Q16" s="24">
        <v>30</v>
      </c>
      <c r="R16" s="24">
        <v>30</v>
      </c>
      <c r="S16" s="24">
        <v>720</v>
      </c>
      <c r="T16" s="24">
        <v>30</v>
      </c>
    </row>
    <row r="17" spans="1:16" ht="14.45" customHeight="1">
      <c r="A17" s="24" t="s">
        <v>2068</v>
      </c>
      <c r="B17" s="24" t="s">
        <v>2069</v>
      </c>
      <c r="C17" s="24" t="s">
        <v>1388</v>
      </c>
      <c r="D17" s="73" t="s">
        <v>2005</v>
      </c>
      <c r="E17" s="24" t="s">
        <v>1998</v>
      </c>
      <c r="F17" s="24" t="s">
        <v>2011</v>
      </c>
      <c r="G17" s="73" t="s">
        <v>1394</v>
      </c>
      <c r="H17" s="73" t="s">
        <v>1394</v>
      </c>
      <c r="I17" s="73" t="s">
        <v>2007</v>
      </c>
      <c r="J17" s="73" t="s">
        <v>2042</v>
      </c>
      <c r="K17" s="83" t="s">
        <v>2029</v>
      </c>
      <c r="L17" s="24" t="s">
        <v>2003</v>
      </c>
      <c r="M17" s="24" t="s">
        <v>2070</v>
      </c>
      <c r="N17" s="24">
        <v>159</v>
      </c>
      <c r="O17" s="24">
        <v>155</v>
      </c>
      <c r="P17" s="24">
        <v>31</v>
      </c>
    </row>
    <row r="18" spans="1:16" ht="14.45" customHeight="1">
      <c r="A18" s="24" t="s">
        <v>2068</v>
      </c>
      <c r="B18" s="24" t="s">
        <v>2071</v>
      </c>
      <c r="C18" s="24" t="s">
        <v>1388</v>
      </c>
      <c r="D18" s="73" t="s">
        <v>2005</v>
      </c>
      <c r="E18" s="24" t="s">
        <v>1998</v>
      </c>
      <c r="F18" s="24" t="s">
        <v>2011</v>
      </c>
      <c r="G18" s="73" t="s">
        <v>1394</v>
      </c>
      <c r="H18" s="73" t="s">
        <v>1394</v>
      </c>
      <c r="I18" s="73" t="s">
        <v>2007</v>
      </c>
      <c r="J18" s="73" t="s">
        <v>2042</v>
      </c>
      <c r="K18" s="83" t="s">
        <v>1535</v>
      </c>
      <c r="L18" s="24" t="s">
        <v>2003</v>
      </c>
      <c r="M18" s="24" t="s">
        <v>2072</v>
      </c>
      <c r="N18" s="24">
        <v>84.8</v>
      </c>
      <c r="O18" s="24">
        <v>82</v>
      </c>
      <c r="P18" s="24">
        <v>17</v>
      </c>
    </row>
    <row r="19" spans="1:16" ht="14.45" customHeight="1">
      <c r="A19" s="73" t="s">
        <v>79</v>
      </c>
      <c r="B19" s="73" t="s">
        <v>2073</v>
      </c>
      <c r="C19" s="73" t="s">
        <v>1380</v>
      </c>
      <c r="D19" s="73" t="s">
        <v>2005</v>
      </c>
      <c r="E19" s="73" t="s">
        <v>1998</v>
      </c>
      <c r="F19" s="73" t="s">
        <v>2006</v>
      </c>
      <c r="G19" s="73" t="s">
        <v>1452</v>
      </c>
      <c r="H19" s="73" t="s">
        <v>1453</v>
      </c>
      <c r="I19" s="73" t="s">
        <v>2007</v>
      </c>
      <c r="J19" s="73" t="s">
        <v>2074</v>
      </c>
      <c r="K19" s="82" t="s">
        <v>1508</v>
      </c>
      <c r="L19" s="73" t="s">
        <v>2003</v>
      </c>
      <c r="M19" s="73" t="s">
        <v>2075</v>
      </c>
      <c r="N19" s="73" t="s">
        <v>2076</v>
      </c>
      <c r="O19" s="73" t="s">
        <v>2077</v>
      </c>
      <c r="P19" s="73" t="s">
        <v>2078</v>
      </c>
    </row>
    <row r="20" spans="1:16" ht="14.45" customHeight="1">
      <c r="A20" s="73" t="s">
        <v>105</v>
      </c>
      <c r="B20" s="73" t="s">
        <v>2079</v>
      </c>
      <c r="C20" s="73" t="s">
        <v>1380</v>
      </c>
      <c r="D20" s="73" t="s">
        <v>2005</v>
      </c>
      <c r="E20" s="73" t="s">
        <v>1998</v>
      </c>
      <c r="F20" s="73" t="s">
        <v>2011</v>
      </c>
      <c r="G20" s="84" t="s">
        <v>1383</v>
      </c>
      <c r="H20" s="84" t="s">
        <v>1383</v>
      </c>
      <c r="I20" s="84" t="s">
        <v>2007</v>
      </c>
      <c r="J20" s="84" t="s">
        <v>2012</v>
      </c>
      <c r="K20" s="75" t="s">
        <v>2080</v>
      </c>
      <c r="L20" s="73" t="s">
        <v>2003</v>
      </c>
      <c r="M20" s="73" t="s">
        <v>2081</v>
      </c>
      <c r="N20" s="73">
        <v>100</v>
      </c>
      <c r="O20" s="73">
        <v>88</v>
      </c>
      <c r="P20" s="73">
        <v>18</v>
      </c>
    </row>
    <row r="21" spans="1:16" ht="14.45" customHeight="1">
      <c r="A21" s="73" t="s">
        <v>516</v>
      </c>
      <c r="B21" s="73" t="s">
        <v>2082</v>
      </c>
      <c r="C21" s="73" t="s">
        <v>1397</v>
      </c>
      <c r="D21" s="73" t="s">
        <v>2005</v>
      </c>
      <c r="E21" s="73" t="s">
        <v>1998</v>
      </c>
      <c r="F21" s="73" t="s">
        <v>2024</v>
      </c>
      <c r="G21" s="73" t="s">
        <v>2025</v>
      </c>
      <c r="H21" s="73" t="s">
        <v>2052</v>
      </c>
      <c r="I21" s="73" t="s">
        <v>2027</v>
      </c>
      <c r="J21" s="73" t="s">
        <v>2083</v>
      </c>
      <c r="K21" s="82" t="s">
        <v>1519</v>
      </c>
      <c r="L21" s="73" t="s">
        <v>2003</v>
      </c>
      <c r="M21" s="73" t="s">
        <v>2084</v>
      </c>
      <c r="N21" s="73" t="s">
        <v>2085</v>
      </c>
      <c r="O21" s="73" t="s">
        <v>2085</v>
      </c>
      <c r="P21" s="73" t="s">
        <v>1798</v>
      </c>
    </row>
    <row r="22" spans="1:16" ht="14.45" customHeight="1">
      <c r="A22" s="73" t="s">
        <v>395</v>
      </c>
      <c r="B22" s="73" t="s">
        <v>2086</v>
      </c>
      <c r="C22" s="73" t="s">
        <v>1397</v>
      </c>
      <c r="D22" s="73" t="s">
        <v>2005</v>
      </c>
      <c r="E22" s="73" t="s">
        <v>1998</v>
      </c>
      <c r="F22" s="73" t="s">
        <v>2006</v>
      </c>
      <c r="G22" s="73" t="s">
        <v>1383</v>
      </c>
      <c r="H22" s="73" t="s">
        <v>1383</v>
      </c>
      <c r="I22" s="73" t="s">
        <v>2007</v>
      </c>
      <c r="J22" s="73" t="s">
        <v>2012</v>
      </c>
      <c r="K22" s="82" t="s">
        <v>1511</v>
      </c>
      <c r="L22" s="73" t="s">
        <v>2003</v>
      </c>
      <c r="M22" s="73" t="s">
        <v>2087</v>
      </c>
      <c r="N22" s="73" t="s">
        <v>2088</v>
      </c>
      <c r="O22" s="73" t="s">
        <v>2088</v>
      </c>
      <c r="P22" s="73" t="s">
        <v>2040</v>
      </c>
    </row>
    <row r="23" spans="1:16" ht="14.45" customHeight="1">
      <c r="A23" s="73" t="s">
        <v>89</v>
      </c>
      <c r="B23" s="73" t="s">
        <v>2089</v>
      </c>
      <c r="C23" s="73" t="s">
        <v>1392</v>
      </c>
      <c r="D23" s="73" t="s">
        <v>2005</v>
      </c>
      <c r="E23" s="73" t="s">
        <v>1998</v>
      </c>
      <c r="F23" s="73" t="s">
        <v>2024</v>
      </c>
      <c r="G23" s="73" t="s">
        <v>2025</v>
      </c>
      <c r="H23" s="73" t="s">
        <v>2052</v>
      </c>
      <c r="I23" s="73" t="s">
        <v>2027</v>
      </c>
      <c r="J23" s="73" t="s">
        <v>2028</v>
      </c>
      <c r="K23" s="83" t="s">
        <v>1556</v>
      </c>
      <c r="L23" s="73" t="s">
        <v>2003</v>
      </c>
      <c r="M23" s="73" t="s">
        <v>2090</v>
      </c>
      <c r="N23" s="73">
        <v>211</v>
      </c>
      <c r="O23" s="73">
        <v>210</v>
      </c>
      <c r="P23" s="73">
        <v>42</v>
      </c>
    </row>
    <row r="24" spans="1:16" ht="14.45" customHeight="1">
      <c r="A24" s="73" t="s">
        <v>319</v>
      </c>
      <c r="B24" s="73" t="s">
        <v>2091</v>
      </c>
      <c r="C24" s="73" t="s">
        <v>1397</v>
      </c>
      <c r="D24" s="73" t="s">
        <v>2005</v>
      </c>
      <c r="E24" s="73" t="s">
        <v>1998</v>
      </c>
      <c r="F24" s="73" t="s">
        <v>2024</v>
      </c>
      <c r="G24" s="73" t="s">
        <v>1452</v>
      </c>
      <c r="H24" s="73" t="s">
        <v>1453</v>
      </c>
      <c r="I24" s="73" t="s">
        <v>2007</v>
      </c>
      <c r="J24" s="73" t="s">
        <v>2008</v>
      </c>
      <c r="K24" s="82" t="s">
        <v>1519</v>
      </c>
      <c r="L24" s="73" t="s">
        <v>2003</v>
      </c>
      <c r="M24" s="73" t="s">
        <v>2092</v>
      </c>
      <c r="N24" s="73" t="s">
        <v>2093</v>
      </c>
      <c r="O24" s="73" t="s">
        <v>2094</v>
      </c>
      <c r="P24" s="73" t="s">
        <v>1799</v>
      </c>
    </row>
    <row r="25" spans="1:16" ht="14.45" customHeight="1">
      <c r="A25" s="73" t="s">
        <v>319</v>
      </c>
      <c r="B25" s="73" t="s">
        <v>2091</v>
      </c>
      <c r="C25" s="73" t="s">
        <v>1397</v>
      </c>
      <c r="D25" s="73" t="s">
        <v>2005</v>
      </c>
      <c r="E25" s="73" t="s">
        <v>1998</v>
      </c>
      <c r="F25" s="73" t="s">
        <v>2024</v>
      </c>
      <c r="G25" s="73" t="s">
        <v>1452</v>
      </c>
      <c r="H25" s="73" t="s">
        <v>1453</v>
      </c>
      <c r="I25" s="73" t="s">
        <v>2007</v>
      </c>
      <c r="J25" s="73" t="s">
        <v>2008</v>
      </c>
      <c r="K25" s="82" t="s">
        <v>1797</v>
      </c>
      <c r="L25" s="73" t="s">
        <v>2003</v>
      </c>
      <c r="M25" s="73" t="s">
        <v>2095</v>
      </c>
      <c r="N25" s="73" t="s">
        <v>2093</v>
      </c>
      <c r="O25" s="73" t="s">
        <v>2094</v>
      </c>
      <c r="P25" s="73" t="s">
        <v>1799</v>
      </c>
    </row>
    <row r="26" spans="1:16" ht="14.1" customHeight="1">
      <c r="A26" s="73" t="s">
        <v>185</v>
      </c>
      <c r="B26" s="73" t="s">
        <v>2096</v>
      </c>
      <c r="C26" s="73" t="s">
        <v>1467</v>
      </c>
      <c r="D26" s="73" t="s">
        <v>2005</v>
      </c>
      <c r="E26" s="73" t="s">
        <v>1998</v>
      </c>
      <c r="F26" s="73" t="s">
        <v>2006</v>
      </c>
      <c r="G26" s="73" t="s">
        <v>2078</v>
      </c>
      <c r="H26" s="73" t="s">
        <v>2078</v>
      </c>
      <c r="I26" s="73" t="s">
        <v>2078</v>
      </c>
      <c r="J26" s="73" t="s">
        <v>2078</v>
      </c>
      <c r="K26" s="82" t="s">
        <v>1519</v>
      </c>
      <c r="L26" s="73" t="s">
        <v>2036</v>
      </c>
      <c r="M26" s="73" t="s">
        <v>2097</v>
      </c>
      <c r="N26" s="73">
        <v>478</v>
      </c>
      <c r="O26" s="73" t="s">
        <v>2098</v>
      </c>
      <c r="P26" s="73" t="s">
        <v>2078</v>
      </c>
    </row>
    <row r="27" spans="1:16" ht="14.45" customHeight="1">
      <c r="A27" s="73" t="s">
        <v>185</v>
      </c>
      <c r="B27" s="73" t="s">
        <v>2096</v>
      </c>
      <c r="C27" s="73" t="s">
        <v>1380</v>
      </c>
      <c r="D27" s="73" t="s">
        <v>2005</v>
      </c>
      <c r="E27" s="73" t="s">
        <v>1998</v>
      </c>
      <c r="F27" s="73" t="s">
        <v>2006</v>
      </c>
      <c r="G27" s="73" t="s">
        <v>2078</v>
      </c>
      <c r="H27" s="73" t="s">
        <v>2078</v>
      </c>
      <c r="I27" s="73" t="s">
        <v>2078</v>
      </c>
      <c r="J27" s="73" t="s">
        <v>2078</v>
      </c>
      <c r="K27" s="82" t="s">
        <v>1519</v>
      </c>
      <c r="L27" s="73" t="s">
        <v>2036</v>
      </c>
      <c r="M27" s="73" t="s">
        <v>2099</v>
      </c>
      <c r="N27" s="73" t="s">
        <v>2100</v>
      </c>
      <c r="O27" s="73" t="s">
        <v>2100</v>
      </c>
      <c r="P27" s="73" t="s">
        <v>2078</v>
      </c>
    </row>
    <row r="28" spans="1:16" ht="14.45" customHeight="1">
      <c r="A28" s="73" t="s">
        <v>1465</v>
      </c>
      <c r="B28" s="73" t="s">
        <v>2101</v>
      </c>
      <c r="C28" s="73" t="s">
        <v>1467</v>
      </c>
      <c r="D28" s="73" t="s">
        <v>2005</v>
      </c>
      <c r="E28" s="73" t="s">
        <v>1998</v>
      </c>
      <c r="F28" s="73" t="s">
        <v>2024</v>
      </c>
      <c r="G28" s="73" t="s">
        <v>1452</v>
      </c>
      <c r="H28" s="73" t="s">
        <v>1453</v>
      </c>
      <c r="I28" s="73" t="s">
        <v>2007</v>
      </c>
      <c r="J28" s="73" t="s">
        <v>2074</v>
      </c>
      <c r="K28" s="82" t="s">
        <v>1519</v>
      </c>
      <c r="L28" s="73" t="s">
        <v>2003</v>
      </c>
      <c r="M28" s="73" t="s">
        <v>2102</v>
      </c>
      <c r="N28" s="73" t="s">
        <v>2103</v>
      </c>
      <c r="O28" s="73" t="s">
        <v>2104</v>
      </c>
      <c r="P28" s="73" t="s">
        <v>2105</v>
      </c>
    </row>
    <row r="29" spans="1:16" ht="14.45" customHeight="1">
      <c r="A29" s="73" t="s">
        <v>85</v>
      </c>
      <c r="B29" s="73" t="s">
        <v>1768</v>
      </c>
      <c r="C29" s="73" t="s">
        <v>1388</v>
      </c>
      <c r="D29" s="73" t="s">
        <v>2005</v>
      </c>
      <c r="E29" s="73" t="s">
        <v>1998</v>
      </c>
      <c r="F29" s="73" t="s">
        <v>2024</v>
      </c>
      <c r="G29" s="73" t="s">
        <v>2025</v>
      </c>
      <c r="H29" s="73" t="s">
        <v>2106</v>
      </c>
      <c r="I29" s="73" t="s">
        <v>2027</v>
      </c>
      <c r="J29" s="73" t="s">
        <v>2107</v>
      </c>
      <c r="K29" s="82" t="s">
        <v>1519</v>
      </c>
      <c r="L29" s="73" t="s">
        <v>2003</v>
      </c>
      <c r="M29" s="73" t="s">
        <v>2108</v>
      </c>
      <c r="N29" s="73">
        <v>660</v>
      </c>
      <c r="O29" s="73">
        <v>660</v>
      </c>
      <c r="P29" s="73">
        <v>132</v>
      </c>
    </row>
    <row r="30" spans="1:16" ht="14.45" customHeight="1">
      <c r="A30" s="73" t="s">
        <v>85</v>
      </c>
      <c r="B30" s="73" t="s">
        <v>1768</v>
      </c>
      <c r="C30" s="73" t="s">
        <v>1388</v>
      </c>
      <c r="D30" s="73" t="s">
        <v>2005</v>
      </c>
      <c r="E30" s="73" t="s">
        <v>1998</v>
      </c>
      <c r="F30" s="73" t="s">
        <v>2024</v>
      </c>
      <c r="G30" s="73" t="s">
        <v>2025</v>
      </c>
      <c r="H30" s="73" t="s">
        <v>2106</v>
      </c>
      <c r="I30" s="73" t="s">
        <v>2027</v>
      </c>
      <c r="J30" s="73" t="s">
        <v>2107</v>
      </c>
      <c r="K30" s="82" t="s">
        <v>1797</v>
      </c>
      <c r="L30" s="73" t="s">
        <v>2003</v>
      </c>
      <c r="M30" s="73" t="s">
        <v>2109</v>
      </c>
      <c r="N30" s="73" t="s">
        <v>2110</v>
      </c>
      <c r="O30" s="73">
        <v>685</v>
      </c>
      <c r="P30" s="73">
        <v>137</v>
      </c>
    </row>
    <row r="31" spans="1:16" ht="14.45" customHeight="1">
      <c r="A31" s="73" t="s">
        <v>85</v>
      </c>
      <c r="B31" s="73" t="s">
        <v>1768</v>
      </c>
      <c r="C31" s="73" t="s">
        <v>1388</v>
      </c>
      <c r="D31" s="73" t="s">
        <v>2005</v>
      </c>
      <c r="E31" s="73" t="s">
        <v>1998</v>
      </c>
      <c r="F31" s="73" t="s">
        <v>2024</v>
      </c>
      <c r="G31" s="73" t="s">
        <v>2025</v>
      </c>
      <c r="H31" s="73" t="s">
        <v>2106</v>
      </c>
      <c r="I31" s="73" t="s">
        <v>2027</v>
      </c>
      <c r="J31" s="73" t="s">
        <v>2107</v>
      </c>
      <c r="K31" s="82" t="s">
        <v>1798</v>
      </c>
      <c r="L31" s="73" t="s">
        <v>2003</v>
      </c>
      <c r="M31" s="73" t="s">
        <v>2111</v>
      </c>
      <c r="N31" s="73" t="s">
        <v>2110</v>
      </c>
      <c r="O31" s="73">
        <v>685</v>
      </c>
      <c r="P31" s="73">
        <v>137</v>
      </c>
    </row>
    <row r="32" spans="1:16" ht="14.45" customHeight="1">
      <c r="A32" s="73" t="s">
        <v>85</v>
      </c>
      <c r="B32" s="73" t="s">
        <v>1768</v>
      </c>
      <c r="C32" s="73" t="s">
        <v>1388</v>
      </c>
      <c r="D32" s="73" t="s">
        <v>2005</v>
      </c>
      <c r="E32" s="73" t="s">
        <v>1998</v>
      </c>
      <c r="F32" s="73" t="s">
        <v>2024</v>
      </c>
      <c r="G32" s="73" t="s">
        <v>2025</v>
      </c>
      <c r="H32" s="73" t="s">
        <v>2106</v>
      </c>
      <c r="I32" s="73" t="s">
        <v>2027</v>
      </c>
      <c r="J32" s="73" t="s">
        <v>2107</v>
      </c>
      <c r="K32" s="82" t="s">
        <v>1799</v>
      </c>
      <c r="L32" s="73" t="s">
        <v>2003</v>
      </c>
      <c r="M32" s="73" t="s">
        <v>2112</v>
      </c>
      <c r="N32" s="73" t="s">
        <v>2110</v>
      </c>
      <c r="O32" s="73">
        <v>685</v>
      </c>
      <c r="P32" s="73">
        <v>137</v>
      </c>
    </row>
    <row r="33" spans="1:20" ht="14.45" customHeight="1">
      <c r="A33" s="73" t="s">
        <v>1465</v>
      </c>
      <c r="B33" s="73" t="s">
        <v>2113</v>
      </c>
      <c r="C33" s="73" t="s">
        <v>1467</v>
      </c>
      <c r="D33" s="73" t="s">
        <v>2005</v>
      </c>
      <c r="E33" s="73" t="s">
        <v>1998</v>
      </c>
      <c r="F33" s="73" t="s">
        <v>2024</v>
      </c>
      <c r="G33" s="73" t="s">
        <v>2025</v>
      </c>
      <c r="H33" s="73" t="s">
        <v>2052</v>
      </c>
      <c r="I33" s="73" t="s">
        <v>2027</v>
      </c>
      <c r="J33" s="73" t="s">
        <v>2053</v>
      </c>
      <c r="K33" s="82" t="s">
        <v>1519</v>
      </c>
      <c r="L33" s="73" t="s">
        <v>2003</v>
      </c>
      <c r="M33" s="73" t="s">
        <v>2114</v>
      </c>
      <c r="N33" s="73" t="s">
        <v>2115</v>
      </c>
      <c r="O33" s="73" t="s">
        <v>2116</v>
      </c>
      <c r="P33" s="73" t="s">
        <v>2117</v>
      </c>
    </row>
    <row r="34" spans="1:20" ht="14.45" customHeight="1">
      <c r="A34" s="73" t="s">
        <v>1465</v>
      </c>
      <c r="B34" s="73" t="s">
        <v>2113</v>
      </c>
      <c r="C34" s="73" t="s">
        <v>1467</v>
      </c>
      <c r="D34" s="73" t="s">
        <v>2005</v>
      </c>
      <c r="E34" s="73" t="s">
        <v>1998</v>
      </c>
      <c r="F34" s="73" t="s">
        <v>2024</v>
      </c>
      <c r="G34" s="73" t="s">
        <v>2025</v>
      </c>
      <c r="H34" s="73" t="s">
        <v>2052</v>
      </c>
      <c r="I34" s="73" t="s">
        <v>2027</v>
      </c>
      <c r="J34" s="73" t="s">
        <v>2053</v>
      </c>
      <c r="K34" s="82" t="s">
        <v>1797</v>
      </c>
      <c r="L34" s="73" t="s">
        <v>2003</v>
      </c>
      <c r="M34" s="73" t="s">
        <v>2118</v>
      </c>
      <c r="N34" s="73" t="s">
        <v>2115</v>
      </c>
      <c r="O34" s="73" t="s">
        <v>2116</v>
      </c>
      <c r="P34" s="73" t="s">
        <v>2117</v>
      </c>
    </row>
    <row r="35" spans="1:20" ht="14.45" customHeight="1">
      <c r="A35" s="73" t="s">
        <v>1465</v>
      </c>
      <c r="B35" s="73" t="s">
        <v>2113</v>
      </c>
      <c r="C35" s="73" t="s">
        <v>1467</v>
      </c>
      <c r="D35" s="73" t="s">
        <v>2005</v>
      </c>
      <c r="E35" s="73" t="s">
        <v>1998</v>
      </c>
      <c r="F35" s="73" t="s">
        <v>2024</v>
      </c>
      <c r="G35" s="73" t="s">
        <v>2025</v>
      </c>
      <c r="H35" s="73" t="s">
        <v>2052</v>
      </c>
      <c r="I35" s="73" t="s">
        <v>2027</v>
      </c>
      <c r="J35" s="73" t="s">
        <v>2053</v>
      </c>
      <c r="K35" s="82" t="s">
        <v>1798</v>
      </c>
      <c r="L35" s="73" t="s">
        <v>2003</v>
      </c>
      <c r="M35" s="73" t="s">
        <v>2119</v>
      </c>
      <c r="N35" s="73" t="s">
        <v>2115</v>
      </c>
      <c r="O35" s="73" t="s">
        <v>2116</v>
      </c>
      <c r="P35" s="73" t="s">
        <v>2117</v>
      </c>
    </row>
    <row r="36" spans="1:20" ht="14.45" customHeight="1">
      <c r="A36" s="73" t="s">
        <v>1465</v>
      </c>
      <c r="B36" s="73" t="s">
        <v>2113</v>
      </c>
      <c r="C36" s="73" t="s">
        <v>1467</v>
      </c>
      <c r="D36" s="73" t="s">
        <v>2005</v>
      </c>
      <c r="E36" s="73" t="s">
        <v>1998</v>
      </c>
      <c r="F36" s="73" t="s">
        <v>2024</v>
      </c>
      <c r="G36" s="73" t="s">
        <v>2025</v>
      </c>
      <c r="H36" s="73" t="s">
        <v>2052</v>
      </c>
      <c r="I36" s="73" t="s">
        <v>2027</v>
      </c>
      <c r="J36" s="73" t="s">
        <v>2053</v>
      </c>
      <c r="K36" s="82" t="s">
        <v>1519</v>
      </c>
      <c r="L36" s="73" t="s">
        <v>2003</v>
      </c>
      <c r="M36" s="73" t="s">
        <v>2120</v>
      </c>
      <c r="N36" s="73" t="s">
        <v>2121</v>
      </c>
      <c r="O36" s="73" t="s">
        <v>2121</v>
      </c>
      <c r="P36" s="73" t="s">
        <v>2117</v>
      </c>
    </row>
    <row r="37" spans="1:20" ht="14.45" customHeight="1">
      <c r="A37" s="116" t="s">
        <v>197</v>
      </c>
      <c r="B37" s="13" t="s">
        <v>2122</v>
      </c>
      <c r="C37" s="73" t="s">
        <v>1380</v>
      </c>
      <c r="D37" s="73" t="s">
        <v>2005</v>
      </c>
      <c r="E37" s="73" t="s">
        <v>1998</v>
      </c>
      <c r="F37" s="73" t="s">
        <v>2011</v>
      </c>
      <c r="G37" s="73" t="s">
        <v>1394</v>
      </c>
      <c r="H37" s="73" t="s">
        <v>1394</v>
      </c>
      <c r="I37" s="73" t="s">
        <v>2007</v>
      </c>
      <c r="J37" s="73" t="s">
        <v>2042</v>
      </c>
      <c r="K37" s="83" t="s">
        <v>2123</v>
      </c>
      <c r="L37" s="73" t="s">
        <v>2003</v>
      </c>
      <c r="M37" s="24" t="s">
        <v>2124</v>
      </c>
      <c r="N37" s="73">
        <v>109</v>
      </c>
      <c r="O37" s="73">
        <v>105</v>
      </c>
      <c r="P37" s="73">
        <v>21</v>
      </c>
    </row>
    <row r="38" spans="1:20" ht="14.45" customHeight="1">
      <c r="A38" s="116" t="s">
        <v>199</v>
      </c>
      <c r="B38" s="13" t="s">
        <v>2125</v>
      </c>
      <c r="C38" s="73" t="s">
        <v>1380</v>
      </c>
      <c r="D38" s="73" t="s">
        <v>2005</v>
      </c>
      <c r="E38" s="73" t="s">
        <v>1998</v>
      </c>
      <c r="F38" s="73" t="s">
        <v>2011</v>
      </c>
      <c r="G38" s="73" t="s">
        <v>1394</v>
      </c>
      <c r="H38" s="73" t="s">
        <v>1394</v>
      </c>
      <c r="I38" s="73" t="s">
        <v>2007</v>
      </c>
      <c r="J38" s="73" t="s">
        <v>2042</v>
      </c>
      <c r="K38" s="83" t="s">
        <v>2126</v>
      </c>
      <c r="L38" s="73" t="s">
        <v>2003</v>
      </c>
      <c r="M38" s="24" t="s">
        <v>2127</v>
      </c>
      <c r="N38" s="73">
        <v>180.6</v>
      </c>
      <c r="O38" s="73">
        <v>175.9</v>
      </c>
      <c r="P38" s="73">
        <v>36</v>
      </c>
    </row>
    <row r="39" spans="1:20" ht="14.45" customHeight="1">
      <c r="A39" s="13" t="s">
        <v>2128</v>
      </c>
      <c r="B39" s="73" t="s">
        <v>2129</v>
      </c>
      <c r="C39" s="73" t="s">
        <v>1388</v>
      </c>
      <c r="D39" s="73" t="s">
        <v>2005</v>
      </c>
      <c r="E39" s="73" t="s">
        <v>1998</v>
      </c>
      <c r="F39" s="73" t="s">
        <v>2011</v>
      </c>
      <c r="G39" s="73" t="s">
        <v>1383</v>
      </c>
      <c r="H39" s="73" t="s">
        <v>1383</v>
      </c>
      <c r="I39" s="73" t="s">
        <v>2007</v>
      </c>
      <c r="J39" s="73" t="s">
        <v>2012</v>
      </c>
      <c r="K39" s="83" t="s">
        <v>2130</v>
      </c>
      <c r="L39" s="73" t="s">
        <v>2003</v>
      </c>
      <c r="M39" s="73" t="s">
        <v>2131</v>
      </c>
      <c r="N39" s="73">
        <v>98</v>
      </c>
      <c r="O39" s="73">
        <v>87</v>
      </c>
      <c r="P39" s="73">
        <v>88</v>
      </c>
    </row>
    <row r="40" spans="1:20" ht="14.45" customHeight="1">
      <c r="A40" s="73" t="s">
        <v>1134</v>
      </c>
      <c r="B40" s="73" t="s">
        <v>2132</v>
      </c>
      <c r="C40" s="73" t="s">
        <v>1388</v>
      </c>
      <c r="D40" s="73" t="s">
        <v>2005</v>
      </c>
      <c r="E40" s="73" t="s">
        <v>1998</v>
      </c>
      <c r="F40" s="73" t="s">
        <v>2024</v>
      </c>
      <c r="G40" s="73" t="s">
        <v>1452</v>
      </c>
      <c r="H40" s="73" t="s">
        <v>1453</v>
      </c>
      <c r="I40" s="73" t="s">
        <v>2007</v>
      </c>
      <c r="J40" s="73" t="s">
        <v>2074</v>
      </c>
      <c r="K40" s="82" t="s">
        <v>1519</v>
      </c>
      <c r="L40" s="73" t="s">
        <v>2003</v>
      </c>
      <c r="M40" s="73" t="s">
        <v>2133</v>
      </c>
      <c r="N40" s="73">
        <v>80</v>
      </c>
      <c r="O40" s="73" t="s">
        <v>2134</v>
      </c>
      <c r="P40" s="73" t="s">
        <v>2117</v>
      </c>
    </row>
    <row r="41" spans="1:20" ht="14.45" customHeight="1">
      <c r="A41" s="24" t="s">
        <v>1352</v>
      </c>
      <c r="B41" s="24" t="s">
        <v>2135</v>
      </c>
      <c r="C41" s="24" t="s">
        <v>1397</v>
      </c>
      <c r="D41" s="73" t="s">
        <v>2005</v>
      </c>
      <c r="E41" s="24" t="s">
        <v>1998</v>
      </c>
      <c r="F41" s="24" t="s">
        <v>2011</v>
      </c>
      <c r="G41" s="73" t="s">
        <v>1383</v>
      </c>
      <c r="H41" s="73" t="s">
        <v>1383</v>
      </c>
      <c r="I41" s="73" t="s">
        <v>2007</v>
      </c>
      <c r="J41" s="73" t="s">
        <v>2012</v>
      </c>
      <c r="K41" s="56" t="s">
        <v>2136</v>
      </c>
      <c r="L41" s="24" t="s">
        <v>2003</v>
      </c>
      <c r="M41" s="24" t="s">
        <v>2137</v>
      </c>
      <c r="N41" s="24">
        <v>183</v>
      </c>
      <c r="O41" s="24">
        <v>148</v>
      </c>
      <c r="P41" s="24">
        <v>30</v>
      </c>
    </row>
    <row r="42" spans="1:20" ht="14.45" customHeight="1">
      <c r="A42" s="24" t="s">
        <v>225</v>
      </c>
      <c r="B42" s="24" t="s">
        <v>2138</v>
      </c>
      <c r="C42" s="24" t="s">
        <v>1392</v>
      </c>
      <c r="D42" s="73" t="s">
        <v>1997</v>
      </c>
      <c r="E42" s="73" t="s">
        <v>1998</v>
      </c>
      <c r="F42" s="73" t="s">
        <v>2024</v>
      </c>
      <c r="G42" s="13" t="s">
        <v>1401</v>
      </c>
      <c r="H42" s="13" t="s">
        <v>1402</v>
      </c>
      <c r="I42" s="13" t="s">
        <v>2000</v>
      </c>
      <c r="J42" s="13" t="s">
        <v>2001</v>
      </c>
      <c r="K42" s="75" t="s">
        <v>2139</v>
      </c>
      <c r="L42" s="24" t="s">
        <v>2003</v>
      </c>
      <c r="M42" s="24" t="s">
        <v>2140</v>
      </c>
      <c r="N42" s="24">
        <v>281</v>
      </c>
      <c r="O42" s="24">
        <v>200</v>
      </c>
      <c r="P42" s="24">
        <v>80</v>
      </c>
      <c r="Q42" s="24">
        <v>281</v>
      </c>
      <c r="R42" s="24">
        <v>200</v>
      </c>
      <c r="S42" s="24">
        <v>80</v>
      </c>
      <c r="T42" s="24">
        <v>400</v>
      </c>
    </row>
    <row r="43" spans="1:20" ht="14.45" customHeight="1">
      <c r="A43" s="73" t="s">
        <v>227</v>
      </c>
      <c r="B43" s="73" t="s">
        <v>2141</v>
      </c>
      <c r="C43" s="73" t="s">
        <v>1388</v>
      </c>
      <c r="D43" s="73" t="s">
        <v>2005</v>
      </c>
      <c r="E43" s="73" t="s">
        <v>1998</v>
      </c>
      <c r="F43" s="73" t="s">
        <v>2011</v>
      </c>
      <c r="G43" s="73" t="s">
        <v>1394</v>
      </c>
      <c r="H43" s="73" t="s">
        <v>1394</v>
      </c>
      <c r="I43" s="73" t="s">
        <v>2007</v>
      </c>
      <c r="J43" s="73" t="s">
        <v>2042</v>
      </c>
      <c r="K43" s="82" t="s">
        <v>2142</v>
      </c>
      <c r="L43" s="73" t="s">
        <v>2036</v>
      </c>
      <c r="M43" s="73" t="s">
        <v>2143</v>
      </c>
      <c r="N43" s="73" t="s">
        <v>2144</v>
      </c>
      <c r="O43" s="73">
        <v>111</v>
      </c>
      <c r="P43" s="73" t="s">
        <v>2145</v>
      </c>
    </row>
    <row r="44" spans="1:20" ht="14.45" customHeight="1">
      <c r="A44" s="73" t="s">
        <v>229</v>
      </c>
      <c r="B44" s="73" t="s">
        <v>2146</v>
      </c>
      <c r="C44" s="73" t="s">
        <v>1388</v>
      </c>
      <c r="D44" s="73" t="s">
        <v>2005</v>
      </c>
      <c r="E44" s="73" t="s">
        <v>1998</v>
      </c>
      <c r="F44" s="73" t="s">
        <v>2011</v>
      </c>
      <c r="G44" s="73" t="s">
        <v>1394</v>
      </c>
      <c r="H44" s="73" t="s">
        <v>1394</v>
      </c>
      <c r="I44" s="73" t="s">
        <v>2007</v>
      </c>
      <c r="J44" s="73" t="s">
        <v>2042</v>
      </c>
      <c r="K44" s="83" t="s">
        <v>2147</v>
      </c>
      <c r="L44" s="73" t="s">
        <v>2003</v>
      </c>
      <c r="M44" s="73" t="s">
        <v>2148</v>
      </c>
      <c r="N44" s="73">
        <v>113.19</v>
      </c>
      <c r="O44" s="73">
        <v>111</v>
      </c>
      <c r="P44" s="73">
        <v>50</v>
      </c>
    </row>
    <row r="45" spans="1:20" ht="14.45" customHeight="1">
      <c r="A45" s="73" t="s">
        <v>79</v>
      </c>
      <c r="B45" s="73" t="s">
        <v>2149</v>
      </c>
      <c r="C45" s="73" t="s">
        <v>1380</v>
      </c>
      <c r="D45" s="73" t="s">
        <v>2005</v>
      </c>
      <c r="E45" s="73" t="s">
        <v>1998</v>
      </c>
      <c r="F45" s="73" t="s">
        <v>2024</v>
      </c>
      <c r="G45" s="73" t="s">
        <v>1452</v>
      </c>
      <c r="H45" s="73" t="s">
        <v>1453</v>
      </c>
      <c r="I45" s="73" t="s">
        <v>2007</v>
      </c>
      <c r="J45" s="73" t="s">
        <v>2074</v>
      </c>
      <c r="K45" s="83" t="s">
        <v>1565</v>
      </c>
      <c r="L45" s="73" t="s">
        <v>2003</v>
      </c>
      <c r="M45" s="73" t="s">
        <v>2150</v>
      </c>
      <c r="N45" s="73">
        <v>300</v>
      </c>
      <c r="O45" s="73" t="s">
        <v>2151</v>
      </c>
      <c r="P45" s="73" t="s">
        <v>2152</v>
      </c>
    </row>
    <row r="46" spans="1:20" ht="14.45" customHeight="1">
      <c r="A46" s="24" t="s">
        <v>2047</v>
      </c>
      <c r="B46" s="13" t="s">
        <v>2153</v>
      </c>
      <c r="C46" s="73" t="s">
        <v>1392</v>
      </c>
      <c r="D46" s="73" t="s">
        <v>2005</v>
      </c>
      <c r="E46" s="73" t="s">
        <v>1998</v>
      </c>
      <c r="F46" s="73" t="s">
        <v>2024</v>
      </c>
      <c r="G46" s="73" t="s">
        <v>2025</v>
      </c>
      <c r="H46" s="73" t="s">
        <v>2052</v>
      </c>
      <c r="I46" s="73" t="s">
        <v>2027</v>
      </c>
      <c r="J46" s="73" t="s">
        <v>2053</v>
      </c>
      <c r="K46" s="83" t="s">
        <v>1526</v>
      </c>
      <c r="L46" s="73" t="s">
        <v>2003</v>
      </c>
      <c r="M46" s="24" t="s">
        <v>2154</v>
      </c>
      <c r="N46" s="73">
        <v>128</v>
      </c>
      <c r="O46" s="73">
        <v>127</v>
      </c>
      <c r="P46" s="73">
        <v>26</v>
      </c>
    </row>
    <row r="47" spans="1:20" ht="14.45" customHeight="1">
      <c r="A47" s="73" t="s">
        <v>1140</v>
      </c>
      <c r="B47" s="13" t="s">
        <v>2155</v>
      </c>
      <c r="C47" s="73" t="s">
        <v>1392</v>
      </c>
      <c r="D47" s="73" t="s">
        <v>2005</v>
      </c>
      <c r="E47" s="73" t="s">
        <v>1998</v>
      </c>
      <c r="F47" s="73" t="s">
        <v>2006</v>
      </c>
      <c r="G47" s="73" t="s">
        <v>2156</v>
      </c>
      <c r="H47" s="73" t="s">
        <v>2157</v>
      </c>
      <c r="I47" s="73" t="s">
        <v>2007</v>
      </c>
      <c r="J47" s="73" t="s">
        <v>2158</v>
      </c>
      <c r="K47" s="82" t="s">
        <v>1508</v>
      </c>
      <c r="L47" s="73" t="s">
        <v>2036</v>
      </c>
      <c r="M47" s="73" t="s">
        <v>2159</v>
      </c>
      <c r="N47" s="73" t="s">
        <v>2160</v>
      </c>
      <c r="O47" s="73" t="s">
        <v>2117</v>
      </c>
      <c r="P47" s="73" t="s">
        <v>2040</v>
      </c>
    </row>
    <row r="48" spans="1:20" ht="14.45" customHeight="1">
      <c r="A48" s="73" t="s">
        <v>1140</v>
      </c>
      <c r="B48" s="73" t="s">
        <v>2155</v>
      </c>
      <c r="C48" s="73" t="s">
        <v>1392</v>
      </c>
      <c r="D48" s="73" t="s">
        <v>1997</v>
      </c>
      <c r="E48" s="24" t="s">
        <v>1998</v>
      </c>
      <c r="F48" s="73" t="s">
        <v>2024</v>
      </c>
      <c r="G48" s="73" t="s">
        <v>1401</v>
      </c>
      <c r="H48" s="73" t="s">
        <v>1402</v>
      </c>
      <c r="I48" s="73" t="s">
        <v>2000</v>
      </c>
      <c r="J48" s="73" t="s">
        <v>2001</v>
      </c>
      <c r="K48" s="56" t="s">
        <v>2161</v>
      </c>
      <c r="L48" s="24" t="s">
        <v>2003</v>
      </c>
      <c r="M48" s="24" t="s">
        <v>2162</v>
      </c>
      <c r="N48" s="24">
        <v>3</v>
      </c>
      <c r="O48" s="24">
        <v>2</v>
      </c>
      <c r="P48" s="24">
        <v>2</v>
      </c>
      <c r="Q48" s="24">
        <v>3</v>
      </c>
      <c r="R48" s="24">
        <v>2</v>
      </c>
      <c r="S48" s="24">
        <v>2</v>
      </c>
      <c r="T48" s="24">
        <v>2</v>
      </c>
    </row>
    <row r="49" spans="1:21" ht="14.45" customHeight="1">
      <c r="A49" s="73" t="s">
        <v>1140</v>
      </c>
      <c r="B49" s="73" t="s">
        <v>2155</v>
      </c>
      <c r="C49" s="73" t="s">
        <v>1392</v>
      </c>
      <c r="D49" s="73" t="s">
        <v>2005</v>
      </c>
      <c r="E49" s="73" t="s">
        <v>1998</v>
      </c>
      <c r="F49" s="73" t="s">
        <v>2006</v>
      </c>
      <c r="G49" s="73" t="s">
        <v>2025</v>
      </c>
      <c r="H49" s="73" t="s">
        <v>2026</v>
      </c>
      <c r="I49" s="73" t="s">
        <v>2027</v>
      </c>
      <c r="J49" s="73" t="s">
        <v>2028</v>
      </c>
      <c r="K49" s="82" t="s">
        <v>1519</v>
      </c>
      <c r="L49" s="73" t="s">
        <v>2036</v>
      </c>
      <c r="M49" s="73" t="s">
        <v>2163</v>
      </c>
      <c r="N49" s="73">
        <v>0.66</v>
      </c>
      <c r="O49" s="73">
        <v>0.65</v>
      </c>
      <c r="P49" s="73" t="s">
        <v>2010</v>
      </c>
    </row>
    <row r="50" spans="1:21" ht="14.45" customHeight="1">
      <c r="A50" s="73" t="s">
        <v>1140</v>
      </c>
      <c r="B50" s="73" t="s">
        <v>2155</v>
      </c>
      <c r="C50" s="73" t="s">
        <v>1392</v>
      </c>
      <c r="D50" s="73" t="s">
        <v>2005</v>
      </c>
      <c r="E50" s="73" t="s">
        <v>1998</v>
      </c>
      <c r="F50" s="73" t="s">
        <v>2011</v>
      </c>
      <c r="G50" s="73" t="s">
        <v>1383</v>
      </c>
      <c r="H50" s="73" t="s">
        <v>1383</v>
      </c>
      <c r="I50" s="73" t="s">
        <v>2007</v>
      </c>
      <c r="J50" s="73" t="s">
        <v>2012</v>
      </c>
      <c r="K50" s="82" t="s">
        <v>1508</v>
      </c>
      <c r="L50" s="73" t="s">
        <v>2003</v>
      </c>
      <c r="M50" s="73" t="s">
        <v>2164</v>
      </c>
      <c r="N50" s="73">
        <v>8.25</v>
      </c>
      <c r="O50" s="73">
        <v>6</v>
      </c>
      <c r="P50" s="73">
        <v>2</v>
      </c>
    </row>
    <row r="51" spans="1:21" ht="14.45" customHeight="1">
      <c r="A51" s="73" t="s">
        <v>2165</v>
      </c>
      <c r="B51" s="73" t="s">
        <v>2166</v>
      </c>
      <c r="C51" s="73" t="s">
        <v>1388</v>
      </c>
      <c r="D51" s="73" t="s">
        <v>2005</v>
      </c>
      <c r="E51" s="73" t="s">
        <v>1998</v>
      </c>
      <c r="F51" s="73" t="s">
        <v>2011</v>
      </c>
      <c r="G51" s="73" t="s">
        <v>1383</v>
      </c>
      <c r="H51" s="73" t="s">
        <v>1383</v>
      </c>
      <c r="I51" s="73" t="s">
        <v>2007</v>
      </c>
      <c r="J51" s="73" t="s">
        <v>2012</v>
      </c>
      <c r="K51" s="83" t="s">
        <v>2167</v>
      </c>
      <c r="L51" s="73" t="s">
        <v>2003</v>
      </c>
      <c r="M51" s="73" t="s">
        <v>2168</v>
      </c>
      <c r="N51" s="73">
        <v>121</v>
      </c>
      <c r="O51" s="73">
        <v>100</v>
      </c>
      <c r="P51" s="73">
        <v>18</v>
      </c>
    </row>
    <row r="52" spans="1:21" ht="14.45" customHeight="1">
      <c r="A52" s="73" t="s">
        <v>241</v>
      </c>
      <c r="B52" s="73" t="s">
        <v>2169</v>
      </c>
      <c r="C52" s="73" t="s">
        <v>1397</v>
      </c>
      <c r="D52" s="73" t="s">
        <v>1997</v>
      </c>
      <c r="E52" s="24" t="s">
        <v>2170</v>
      </c>
      <c r="F52" s="73" t="s">
        <v>2024</v>
      </c>
      <c r="G52" s="73" t="s">
        <v>1401</v>
      </c>
      <c r="H52" s="73" t="s">
        <v>1402</v>
      </c>
      <c r="I52" s="73" t="s">
        <v>2000</v>
      </c>
      <c r="J52" s="73" t="s">
        <v>2001</v>
      </c>
      <c r="K52" s="83" t="s">
        <v>2080</v>
      </c>
      <c r="L52" s="73" t="s">
        <v>2003</v>
      </c>
      <c r="M52" s="24" t="s">
        <v>2171</v>
      </c>
      <c r="N52" s="24">
        <v>67</v>
      </c>
      <c r="O52" s="24">
        <v>50</v>
      </c>
      <c r="P52" s="24">
        <v>160</v>
      </c>
      <c r="Q52" s="24">
        <v>67</v>
      </c>
      <c r="R52" s="24">
        <v>50</v>
      </c>
      <c r="S52" s="24">
        <v>160</v>
      </c>
      <c r="T52" s="24">
        <v>100</v>
      </c>
    </row>
    <row r="53" spans="1:21" ht="14.45" customHeight="1">
      <c r="A53" s="73" t="s">
        <v>2172</v>
      </c>
      <c r="B53" s="73" t="s">
        <v>2173</v>
      </c>
      <c r="C53" s="73" t="s">
        <v>1397</v>
      </c>
      <c r="D53" s="73" t="s">
        <v>2005</v>
      </c>
      <c r="E53" s="73" t="s">
        <v>1998</v>
      </c>
      <c r="F53" s="73" t="s">
        <v>2024</v>
      </c>
      <c r="G53" s="73" t="s">
        <v>2025</v>
      </c>
      <c r="H53" s="73" t="s">
        <v>2174</v>
      </c>
      <c r="I53" s="73" t="s">
        <v>2027</v>
      </c>
      <c r="J53" s="73" t="s">
        <v>2053</v>
      </c>
      <c r="K53" s="82" t="s">
        <v>2175</v>
      </c>
      <c r="L53" s="73" t="s">
        <v>2003</v>
      </c>
      <c r="M53" s="73" t="s">
        <v>2176</v>
      </c>
      <c r="N53" s="73" t="s">
        <v>2177</v>
      </c>
      <c r="O53" s="73" t="s">
        <v>2177</v>
      </c>
      <c r="P53" s="73" t="s">
        <v>2115</v>
      </c>
    </row>
    <row r="54" spans="1:21" ht="14.45" customHeight="1">
      <c r="A54" s="73" t="s">
        <v>2172</v>
      </c>
      <c r="B54" s="73" t="s">
        <v>2173</v>
      </c>
      <c r="C54" s="73" t="s">
        <v>1397</v>
      </c>
      <c r="D54" s="73" t="s">
        <v>2005</v>
      </c>
      <c r="E54" s="73" t="s">
        <v>1998</v>
      </c>
      <c r="F54" s="73" t="s">
        <v>2024</v>
      </c>
      <c r="G54" s="73" t="s">
        <v>2025</v>
      </c>
      <c r="H54" s="73" t="s">
        <v>2174</v>
      </c>
      <c r="I54" s="73" t="s">
        <v>2027</v>
      </c>
      <c r="J54" s="73" t="s">
        <v>2053</v>
      </c>
      <c r="K54" s="82" t="s">
        <v>1753</v>
      </c>
      <c r="L54" s="73" t="s">
        <v>2003</v>
      </c>
      <c r="M54" s="73" t="s">
        <v>2178</v>
      </c>
      <c r="N54" s="73" t="s">
        <v>2177</v>
      </c>
      <c r="O54" s="73" t="s">
        <v>2177</v>
      </c>
      <c r="P54" s="73" t="s">
        <v>2115</v>
      </c>
    </row>
    <row r="55" spans="1:21" ht="14.45" customHeight="1">
      <c r="A55" s="73" t="s">
        <v>2172</v>
      </c>
      <c r="B55" s="73" t="s">
        <v>2173</v>
      </c>
      <c r="C55" s="73" t="s">
        <v>1397</v>
      </c>
      <c r="D55" s="73" t="s">
        <v>2005</v>
      </c>
      <c r="E55" s="73" t="s">
        <v>1998</v>
      </c>
      <c r="F55" s="73" t="s">
        <v>2024</v>
      </c>
      <c r="G55" s="73" t="s">
        <v>2025</v>
      </c>
      <c r="H55" s="73" t="s">
        <v>2174</v>
      </c>
      <c r="I55" s="73" t="s">
        <v>2027</v>
      </c>
      <c r="J55" s="73" t="s">
        <v>2053</v>
      </c>
      <c r="K55" s="82" t="s">
        <v>2179</v>
      </c>
      <c r="L55" s="73" t="s">
        <v>2003</v>
      </c>
      <c r="M55" s="73" t="s">
        <v>2180</v>
      </c>
      <c r="N55" s="73" t="s">
        <v>2177</v>
      </c>
      <c r="O55" s="73" t="s">
        <v>2177</v>
      </c>
      <c r="P55" s="73" t="s">
        <v>2115</v>
      </c>
    </row>
    <row r="56" spans="1:21" ht="14.45" customHeight="1">
      <c r="A56" s="73" t="s">
        <v>249</v>
      </c>
      <c r="B56" s="73" t="s">
        <v>2181</v>
      </c>
      <c r="C56" s="73" t="s">
        <v>1397</v>
      </c>
      <c r="D56" s="73" t="s">
        <v>2005</v>
      </c>
      <c r="E56" s="73" t="s">
        <v>1998</v>
      </c>
      <c r="F56" s="73" t="s">
        <v>2024</v>
      </c>
      <c r="G56" s="73" t="s">
        <v>2025</v>
      </c>
      <c r="H56" s="73" t="s">
        <v>2174</v>
      </c>
      <c r="I56" s="73" t="s">
        <v>2027</v>
      </c>
      <c r="J56" s="73" t="s">
        <v>2053</v>
      </c>
      <c r="K56" s="82" t="s">
        <v>1519</v>
      </c>
      <c r="L56" s="73" t="s">
        <v>2003</v>
      </c>
      <c r="M56" s="73" t="s">
        <v>2182</v>
      </c>
      <c r="N56" s="73" t="s">
        <v>2183</v>
      </c>
      <c r="O56" s="73">
        <v>188</v>
      </c>
      <c r="P56" s="73" t="s">
        <v>2184</v>
      </c>
    </row>
    <row r="57" spans="1:21" ht="14.45" customHeight="1">
      <c r="A57" s="73" t="s">
        <v>249</v>
      </c>
      <c r="B57" s="73" t="s">
        <v>2181</v>
      </c>
      <c r="C57" s="73" t="s">
        <v>1397</v>
      </c>
      <c r="D57" s="73" t="s">
        <v>2005</v>
      </c>
      <c r="E57" s="73" t="s">
        <v>1998</v>
      </c>
      <c r="F57" s="73" t="s">
        <v>2024</v>
      </c>
      <c r="G57" s="73" t="s">
        <v>2025</v>
      </c>
      <c r="H57" s="73" t="s">
        <v>2174</v>
      </c>
      <c r="I57" s="73" t="s">
        <v>2027</v>
      </c>
      <c r="J57" s="73" t="s">
        <v>2053</v>
      </c>
      <c r="K57" s="82" t="s">
        <v>1797</v>
      </c>
      <c r="L57" s="73" t="s">
        <v>2003</v>
      </c>
      <c r="M57" s="73" t="s">
        <v>2185</v>
      </c>
      <c r="N57" s="73" t="s">
        <v>2183</v>
      </c>
      <c r="O57" s="73">
        <v>188</v>
      </c>
      <c r="P57" s="73" t="s">
        <v>2184</v>
      </c>
    </row>
    <row r="58" spans="1:21" ht="14.45" customHeight="1">
      <c r="A58" s="73" t="s">
        <v>249</v>
      </c>
      <c r="B58" s="73" t="s">
        <v>2181</v>
      </c>
      <c r="C58" s="73" t="s">
        <v>1397</v>
      </c>
      <c r="D58" s="73" t="s">
        <v>2005</v>
      </c>
      <c r="E58" s="73" t="s">
        <v>1998</v>
      </c>
      <c r="F58" s="73" t="s">
        <v>2024</v>
      </c>
      <c r="G58" s="73" t="s">
        <v>2025</v>
      </c>
      <c r="H58" s="73" t="s">
        <v>2174</v>
      </c>
      <c r="I58" s="73" t="s">
        <v>2027</v>
      </c>
      <c r="J58" s="73" t="s">
        <v>2053</v>
      </c>
      <c r="K58" s="82" t="s">
        <v>1798</v>
      </c>
      <c r="L58" s="73" t="s">
        <v>2003</v>
      </c>
      <c r="M58" s="73" t="s">
        <v>2186</v>
      </c>
      <c r="N58" s="73" t="s">
        <v>2183</v>
      </c>
      <c r="O58" s="73">
        <v>188</v>
      </c>
      <c r="P58" s="73" t="s">
        <v>2184</v>
      </c>
    </row>
    <row r="59" spans="1:21" ht="14.45" customHeight="1">
      <c r="A59" s="24" t="s">
        <v>251</v>
      </c>
      <c r="B59" s="24" t="s">
        <v>2187</v>
      </c>
      <c r="C59" s="24" t="s">
        <v>1397</v>
      </c>
      <c r="D59" s="73" t="s">
        <v>1997</v>
      </c>
      <c r="E59" s="24" t="s">
        <v>1998</v>
      </c>
      <c r="F59" s="24" t="s">
        <v>2024</v>
      </c>
      <c r="G59" s="73" t="s">
        <v>1401</v>
      </c>
      <c r="H59" s="73" t="s">
        <v>1402</v>
      </c>
      <c r="I59" s="73" t="s">
        <v>2000</v>
      </c>
      <c r="J59" s="73" t="s">
        <v>2001</v>
      </c>
      <c r="K59" s="56" t="s">
        <v>2136</v>
      </c>
      <c r="L59" s="24" t="s">
        <v>2003</v>
      </c>
      <c r="M59" s="24" t="s">
        <v>2188</v>
      </c>
      <c r="N59" s="24">
        <v>215</v>
      </c>
      <c r="O59" s="24">
        <v>205</v>
      </c>
      <c r="P59" s="24">
        <v>82</v>
      </c>
      <c r="Q59" s="24">
        <v>215</v>
      </c>
      <c r="R59" s="24">
        <v>205</v>
      </c>
      <c r="S59" s="24">
        <v>82</v>
      </c>
      <c r="T59" s="24">
        <v>410</v>
      </c>
    </row>
    <row r="60" spans="1:21" ht="14.45" customHeight="1">
      <c r="A60" s="24" t="s">
        <v>2047</v>
      </c>
      <c r="B60" s="13" t="s">
        <v>2189</v>
      </c>
      <c r="C60" s="73" t="s">
        <v>1397</v>
      </c>
      <c r="D60" s="73" t="s">
        <v>1997</v>
      </c>
      <c r="E60" s="24" t="s">
        <v>1998</v>
      </c>
      <c r="F60" s="24" t="s">
        <v>1999</v>
      </c>
      <c r="G60" s="73" t="s">
        <v>1401</v>
      </c>
      <c r="H60" s="73" t="s">
        <v>1402</v>
      </c>
      <c r="I60" s="73" t="s">
        <v>2000</v>
      </c>
      <c r="J60" s="73" t="s">
        <v>2001</v>
      </c>
      <c r="K60" s="82" t="s">
        <v>2190</v>
      </c>
      <c r="L60" s="73" t="s">
        <v>2003</v>
      </c>
      <c r="M60" s="24" t="s">
        <v>2191</v>
      </c>
      <c r="N60" s="73">
        <v>240</v>
      </c>
      <c r="O60" s="73">
        <v>180</v>
      </c>
      <c r="P60" s="73">
        <v>72</v>
      </c>
      <c r="Q60" s="24">
        <v>240</v>
      </c>
      <c r="R60" s="24">
        <v>180</v>
      </c>
      <c r="S60" s="24">
        <v>72</v>
      </c>
      <c r="T60" s="24">
        <v>360</v>
      </c>
      <c r="U60" s="81"/>
    </row>
    <row r="61" spans="1:21" ht="14.45" customHeight="1">
      <c r="A61" s="24" t="s">
        <v>2047</v>
      </c>
      <c r="B61" s="13" t="s">
        <v>2189</v>
      </c>
      <c r="C61" s="24" t="s">
        <v>1397</v>
      </c>
      <c r="D61" s="73" t="s">
        <v>2005</v>
      </c>
      <c r="E61" s="24" t="s">
        <v>1998</v>
      </c>
      <c r="F61" s="73" t="s">
        <v>2011</v>
      </c>
      <c r="G61" s="73" t="s">
        <v>1383</v>
      </c>
      <c r="H61" s="73" t="s">
        <v>1383</v>
      </c>
      <c r="I61" s="73" t="s">
        <v>2007</v>
      </c>
      <c r="J61" s="73" t="s">
        <v>2012</v>
      </c>
      <c r="K61" s="56" t="s">
        <v>2192</v>
      </c>
      <c r="L61" s="24" t="s">
        <v>2003</v>
      </c>
      <c r="M61" s="24" t="s">
        <v>2193</v>
      </c>
      <c r="N61" s="24">
        <v>368</v>
      </c>
      <c r="O61" s="24">
        <v>296</v>
      </c>
      <c r="P61" s="24">
        <v>60</v>
      </c>
    </row>
    <row r="62" spans="1:21" ht="14.45" customHeight="1">
      <c r="A62" s="73" t="s">
        <v>287</v>
      </c>
      <c r="B62" s="73" t="s">
        <v>2194</v>
      </c>
      <c r="C62" s="73" t="s">
        <v>1388</v>
      </c>
      <c r="D62" s="73" t="s">
        <v>2005</v>
      </c>
      <c r="E62" s="73" t="s">
        <v>1998</v>
      </c>
      <c r="F62" s="73" t="s">
        <v>2006</v>
      </c>
      <c r="G62" s="73" t="s">
        <v>2156</v>
      </c>
      <c r="H62" s="73" t="s">
        <v>2195</v>
      </c>
      <c r="I62" s="73" t="s">
        <v>2027</v>
      </c>
      <c r="J62" s="73" t="s">
        <v>2107</v>
      </c>
      <c r="K62" s="82" t="s">
        <v>1511</v>
      </c>
      <c r="L62" s="73" t="s">
        <v>2036</v>
      </c>
      <c r="M62" s="73" t="s">
        <v>2196</v>
      </c>
      <c r="N62" s="73" t="s">
        <v>2197</v>
      </c>
      <c r="O62" s="73" t="s">
        <v>2197</v>
      </c>
      <c r="P62" s="73" t="s">
        <v>2040</v>
      </c>
    </row>
    <row r="63" spans="1:21" ht="14.45" customHeight="1">
      <c r="A63" s="13" t="s">
        <v>85</v>
      </c>
      <c r="B63" s="13" t="s">
        <v>1438</v>
      </c>
      <c r="C63" s="13" t="s">
        <v>1388</v>
      </c>
      <c r="D63" s="13" t="s">
        <v>1997</v>
      </c>
      <c r="E63" s="13" t="s">
        <v>1998</v>
      </c>
      <c r="F63" s="13" t="s">
        <v>2024</v>
      </c>
      <c r="G63" s="13" t="s">
        <v>1401</v>
      </c>
      <c r="H63" s="13" t="s">
        <v>1402</v>
      </c>
      <c r="I63" s="13" t="s">
        <v>2000</v>
      </c>
      <c r="J63" s="13" t="s">
        <v>2001</v>
      </c>
      <c r="K63" s="117" t="s">
        <v>2167</v>
      </c>
      <c r="L63" s="13" t="s">
        <v>2003</v>
      </c>
      <c r="M63" s="24" t="s">
        <v>2198</v>
      </c>
      <c r="N63" s="24">
        <v>66</v>
      </c>
      <c r="O63" s="24">
        <v>50</v>
      </c>
      <c r="P63" s="24">
        <v>20</v>
      </c>
      <c r="Q63" s="24">
        <v>66</v>
      </c>
      <c r="R63" s="24">
        <v>50</v>
      </c>
      <c r="S63" s="24">
        <v>20</v>
      </c>
      <c r="T63" s="24">
        <v>50</v>
      </c>
    </row>
    <row r="64" spans="1:21" ht="14.45" customHeight="1">
      <c r="A64" s="73" t="s">
        <v>913</v>
      </c>
      <c r="B64" s="73" t="s">
        <v>2199</v>
      </c>
      <c r="C64" s="73" t="s">
        <v>1388</v>
      </c>
      <c r="D64" s="73" t="s">
        <v>2005</v>
      </c>
      <c r="E64" s="73" t="s">
        <v>1998</v>
      </c>
      <c r="F64" s="73" t="s">
        <v>2006</v>
      </c>
      <c r="G64" s="73" t="s">
        <v>2025</v>
      </c>
      <c r="H64" s="73" t="s">
        <v>2026</v>
      </c>
      <c r="I64" s="73" t="s">
        <v>2027</v>
      </c>
      <c r="J64" s="73" t="s">
        <v>2053</v>
      </c>
      <c r="K64" s="82" t="s">
        <v>1511</v>
      </c>
      <c r="L64" s="73" t="s">
        <v>2036</v>
      </c>
      <c r="M64" s="73" t="s">
        <v>2200</v>
      </c>
      <c r="N64" s="73" t="s">
        <v>2031</v>
      </c>
      <c r="O64" s="73" t="s">
        <v>2031</v>
      </c>
      <c r="P64" s="73">
        <v>0</v>
      </c>
    </row>
    <row r="65" spans="1:21" ht="14.45" customHeight="1">
      <c r="A65" s="73" t="s">
        <v>983</v>
      </c>
      <c r="B65" s="73" t="s">
        <v>2201</v>
      </c>
      <c r="C65" s="73" t="s">
        <v>1388</v>
      </c>
      <c r="D65" s="73" t="s">
        <v>2005</v>
      </c>
      <c r="E65" s="73" t="s">
        <v>1998</v>
      </c>
      <c r="F65" s="73" t="s">
        <v>2011</v>
      </c>
      <c r="G65" s="73" t="s">
        <v>1383</v>
      </c>
      <c r="H65" s="73" t="s">
        <v>1383</v>
      </c>
      <c r="I65" s="73" t="s">
        <v>2007</v>
      </c>
      <c r="J65" s="73" t="s">
        <v>2015</v>
      </c>
      <c r="K65" s="83" t="s">
        <v>2202</v>
      </c>
      <c r="L65" s="73" t="s">
        <v>2036</v>
      </c>
      <c r="M65" s="73" t="s">
        <v>2203</v>
      </c>
      <c r="N65" s="73">
        <v>53.76</v>
      </c>
      <c r="O65" s="73" t="s">
        <v>2204</v>
      </c>
      <c r="P65" s="73" t="s">
        <v>2088</v>
      </c>
    </row>
    <row r="66" spans="1:21" ht="14.45" customHeight="1">
      <c r="A66" s="73" t="s">
        <v>2205</v>
      </c>
      <c r="B66" s="73" t="s">
        <v>2206</v>
      </c>
      <c r="C66" s="73" t="s">
        <v>1380</v>
      </c>
      <c r="D66" s="73" t="s">
        <v>2005</v>
      </c>
      <c r="E66" s="73" t="s">
        <v>1998</v>
      </c>
      <c r="F66" s="73" t="s">
        <v>2006</v>
      </c>
      <c r="G66" s="73" t="s">
        <v>2156</v>
      </c>
      <c r="H66" s="73" t="s">
        <v>2207</v>
      </c>
      <c r="I66" s="73" t="s">
        <v>2027</v>
      </c>
      <c r="J66" s="73" t="s">
        <v>2035</v>
      </c>
      <c r="K66" s="82" t="s">
        <v>1508</v>
      </c>
      <c r="L66" s="73" t="s">
        <v>2036</v>
      </c>
      <c r="M66" s="73" t="s">
        <v>2208</v>
      </c>
      <c r="N66" s="73" t="s">
        <v>2209</v>
      </c>
      <c r="O66" s="73" t="s">
        <v>1798</v>
      </c>
      <c r="P66" s="73" t="s">
        <v>2040</v>
      </c>
    </row>
    <row r="67" spans="1:21" ht="14.45" customHeight="1">
      <c r="A67" s="73" t="s">
        <v>664</v>
      </c>
      <c r="B67" s="73" t="s">
        <v>2210</v>
      </c>
      <c r="C67" s="73" t="s">
        <v>1388</v>
      </c>
      <c r="D67" s="73" t="s">
        <v>2005</v>
      </c>
      <c r="E67" s="73" t="s">
        <v>1998</v>
      </c>
      <c r="F67" s="73" t="s">
        <v>2006</v>
      </c>
      <c r="G67" s="73" t="s">
        <v>1452</v>
      </c>
      <c r="H67" s="73" t="s">
        <v>1453</v>
      </c>
      <c r="I67" s="73" t="s">
        <v>2007</v>
      </c>
      <c r="J67" s="73" t="s">
        <v>2074</v>
      </c>
      <c r="K67" s="82" t="s">
        <v>1565</v>
      </c>
      <c r="L67" s="73" t="s">
        <v>2003</v>
      </c>
      <c r="M67" s="73" t="s">
        <v>2211</v>
      </c>
      <c r="N67" s="73">
        <v>5</v>
      </c>
      <c r="O67" s="73" t="s">
        <v>1753</v>
      </c>
      <c r="P67" s="73" t="s">
        <v>2040</v>
      </c>
    </row>
    <row r="68" spans="1:21" ht="14.45" customHeight="1">
      <c r="A68" s="73" t="s">
        <v>2212</v>
      </c>
      <c r="B68" s="73" t="s">
        <v>2213</v>
      </c>
      <c r="C68" s="73" t="s">
        <v>1397</v>
      </c>
      <c r="D68" s="73" t="s">
        <v>2005</v>
      </c>
      <c r="E68" s="73" t="s">
        <v>1998</v>
      </c>
      <c r="F68" s="73" t="s">
        <v>2006</v>
      </c>
      <c r="G68" s="73" t="s">
        <v>2156</v>
      </c>
      <c r="H68" s="73" t="s">
        <v>2207</v>
      </c>
      <c r="I68" s="73" t="s">
        <v>2027</v>
      </c>
      <c r="J68" s="73" t="s">
        <v>2035</v>
      </c>
      <c r="K68" s="82" t="s">
        <v>1511</v>
      </c>
      <c r="L68" s="73" t="s">
        <v>2036</v>
      </c>
      <c r="M68" s="73" t="s">
        <v>2214</v>
      </c>
      <c r="N68" s="73" t="s">
        <v>1797</v>
      </c>
      <c r="O68" s="73" t="s">
        <v>1797</v>
      </c>
      <c r="P68" s="73" t="s">
        <v>1519</v>
      </c>
    </row>
    <row r="69" spans="1:21" ht="14.45" customHeight="1">
      <c r="A69" s="24" t="s">
        <v>257</v>
      </c>
      <c r="B69" s="13" t="s">
        <v>2215</v>
      </c>
      <c r="C69" s="24" t="s">
        <v>1380</v>
      </c>
      <c r="D69" s="73" t="s">
        <v>1997</v>
      </c>
      <c r="E69" s="24" t="s">
        <v>1998</v>
      </c>
      <c r="F69" s="24" t="s">
        <v>2024</v>
      </c>
      <c r="G69" s="73" t="s">
        <v>1401</v>
      </c>
      <c r="H69" s="73" t="s">
        <v>1402</v>
      </c>
      <c r="I69" s="73" t="s">
        <v>2000</v>
      </c>
      <c r="J69" s="73" t="s">
        <v>2065</v>
      </c>
      <c r="K69" s="56" t="s">
        <v>2080</v>
      </c>
      <c r="L69" s="24" t="s">
        <v>2003</v>
      </c>
      <c r="M69" s="24" t="s">
        <v>2216</v>
      </c>
      <c r="N69" s="24">
        <v>24</v>
      </c>
      <c r="O69" s="24">
        <v>20</v>
      </c>
      <c r="P69" s="24">
        <v>8</v>
      </c>
      <c r="Q69" s="24">
        <v>24</v>
      </c>
      <c r="R69" s="24">
        <v>20</v>
      </c>
      <c r="S69" s="24">
        <v>8</v>
      </c>
      <c r="T69" s="24">
        <v>34</v>
      </c>
    </row>
    <row r="70" spans="1:21" ht="14.45" customHeight="1">
      <c r="A70" s="24" t="s">
        <v>257</v>
      </c>
      <c r="B70" s="13" t="s">
        <v>2215</v>
      </c>
      <c r="C70" s="24" t="s">
        <v>1380</v>
      </c>
      <c r="D70" s="73" t="s">
        <v>2005</v>
      </c>
      <c r="E70" s="24" t="s">
        <v>1998</v>
      </c>
      <c r="F70" s="24" t="s">
        <v>2011</v>
      </c>
      <c r="G70" s="73" t="s">
        <v>1394</v>
      </c>
      <c r="H70" s="73" t="s">
        <v>1394</v>
      </c>
      <c r="I70" s="73" t="s">
        <v>2007</v>
      </c>
      <c r="J70" s="73" t="s">
        <v>2042</v>
      </c>
      <c r="K70" s="56" t="s">
        <v>1784</v>
      </c>
      <c r="L70" s="24" t="s">
        <v>2003</v>
      </c>
      <c r="M70" s="24" t="s">
        <v>2217</v>
      </c>
      <c r="N70" s="24">
        <v>204</v>
      </c>
      <c r="O70" s="24">
        <v>204</v>
      </c>
      <c r="P70" s="24">
        <v>41</v>
      </c>
    </row>
    <row r="71" spans="1:21" s="13" customFormat="1" ht="14.45" customHeight="1">
      <c r="A71" s="24" t="s">
        <v>261</v>
      </c>
      <c r="B71" s="13" t="s">
        <v>2218</v>
      </c>
      <c r="C71" s="24" t="s">
        <v>1397</v>
      </c>
      <c r="D71" s="73" t="s">
        <v>2005</v>
      </c>
      <c r="E71" s="73" t="s">
        <v>1998</v>
      </c>
      <c r="F71" s="73" t="s">
        <v>2011</v>
      </c>
      <c r="G71" s="73" t="s">
        <v>1383</v>
      </c>
      <c r="H71" s="73" t="s">
        <v>1383</v>
      </c>
      <c r="I71" s="73" t="s">
        <v>2007</v>
      </c>
      <c r="J71" s="73" t="s">
        <v>2012</v>
      </c>
      <c r="K71" s="56" t="s">
        <v>2219</v>
      </c>
      <c r="L71" s="24" t="s">
        <v>2003</v>
      </c>
      <c r="M71" s="24" t="s">
        <v>2220</v>
      </c>
      <c r="N71" s="24">
        <v>101</v>
      </c>
      <c r="O71" s="24">
        <v>78</v>
      </c>
      <c r="P71" s="24">
        <v>16</v>
      </c>
      <c r="Q71" s="24"/>
      <c r="R71" s="24"/>
      <c r="S71" s="24"/>
      <c r="T71" s="24"/>
      <c r="U71" s="24"/>
    </row>
    <row r="72" spans="1:21" ht="14.45" customHeight="1">
      <c r="A72" s="73" t="s">
        <v>263</v>
      </c>
      <c r="B72" s="73" t="s">
        <v>1801</v>
      </c>
      <c r="C72" s="73" t="s">
        <v>1392</v>
      </c>
      <c r="D72" s="73" t="s">
        <v>2005</v>
      </c>
      <c r="E72" s="73" t="s">
        <v>1998</v>
      </c>
      <c r="F72" s="73" t="s">
        <v>2011</v>
      </c>
      <c r="G72" s="73" t="s">
        <v>1383</v>
      </c>
      <c r="H72" s="73" t="s">
        <v>1383</v>
      </c>
      <c r="I72" s="73" t="s">
        <v>2007</v>
      </c>
      <c r="J72" s="73" t="s">
        <v>2012</v>
      </c>
      <c r="K72" s="82" t="s">
        <v>1802</v>
      </c>
      <c r="L72" s="73" t="s">
        <v>2003</v>
      </c>
      <c r="M72" s="73" t="s">
        <v>2221</v>
      </c>
      <c r="N72" s="73">
        <v>135</v>
      </c>
      <c r="O72" s="73">
        <v>110</v>
      </c>
      <c r="P72" s="73">
        <v>25</v>
      </c>
    </row>
    <row r="73" spans="1:21" ht="14.45" customHeight="1">
      <c r="A73" s="73" t="s">
        <v>265</v>
      </c>
      <c r="B73" s="73" t="s">
        <v>1803</v>
      </c>
      <c r="C73" s="73" t="s">
        <v>1392</v>
      </c>
      <c r="D73" s="73" t="s">
        <v>2005</v>
      </c>
      <c r="E73" s="73" t="s">
        <v>1998</v>
      </c>
      <c r="F73" s="73" t="s">
        <v>2011</v>
      </c>
      <c r="G73" s="73" t="s">
        <v>1383</v>
      </c>
      <c r="H73" s="73" t="s">
        <v>1383</v>
      </c>
      <c r="I73" s="73" t="s">
        <v>2007</v>
      </c>
      <c r="J73" s="73" t="s">
        <v>2012</v>
      </c>
      <c r="K73" s="82" t="s">
        <v>1802</v>
      </c>
      <c r="L73" s="73" t="s">
        <v>2003</v>
      </c>
      <c r="M73" s="73" t="s">
        <v>2222</v>
      </c>
      <c r="N73" s="73">
        <v>135</v>
      </c>
      <c r="O73" s="73">
        <v>110</v>
      </c>
      <c r="P73" s="73">
        <v>25</v>
      </c>
    </row>
    <row r="74" spans="1:21" ht="14.45" customHeight="1">
      <c r="A74" s="73" t="s">
        <v>1484</v>
      </c>
      <c r="B74" s="73" t="s">
        <v>1485</v>
      </c>
      <c r="C74" s="73" t="s">
        <v>1392</v>
      </c>
      <c r="D74" s="73" t="s">
        <v>1997</v>
      </c>
      <c r="E74" s="73" t="s">
        <v>1998</v>
      </c>
      <c r="F74" s="73" t="s">
        <v>2024</v>
      </c>
      <c r="G74" s="73" t="s">
        <v>1401</v>
      </c>
      <c r="H74" s="73" t="s">
        <v>1402</v>
      </c>
      <c r="I74" s="73" t="s">
        <v>2000</v>
      </c>
      <c r="J74" s="73" t="s">
        <v>2001</v>
      </c>
      <c r="K74" s="82" t="s">
        <v>2130</v>
      </c>
      <c r="L74" s="73" t="s">
        <v>2003</v>
      </c>
      <c r="M74" s="73" t="s">
        <v>2223</v>
      </c>
      <c r="N74" s="73">
        <v>217</v>
      </c>
      <c r="O74" s="73">
        <v>150</v>
      </c>
      <c r="P74" s="73">
        <v>60</v>
      </c>
      <c r="Q74" s="24">
        <v>150</v>
      </c>
      <c r="R74" s="24">
        <v>150</v>
      </c>
      <c r="S74" s="24">
        <v>60</v>
      </c>
      <c r="T74" s="24">
        <v>300</v>
      </c>
    </row>
    <row r="75" spans="1:21" ht="14.45" customHeight="1">
      <c r="A75" s="73" t="s">
        <v>79</v>
      </c>
      <c r="B75" s="73" t="s">
        <v>2224</v>
      </c>
      <c r="C75" s="73" t="s">
        <v>1388</v>
      </c>
      <c r="D75" s="73" t="s">
        <v>2005</v>
      </c>
      <c r="E75" s="73" t="s">
        <v>1998</v>
      </c>
      <c r="F75" s="73" t="s">
        <v>2006</v>
      </c>
      <c r="G75" s="73" t="s">
        <v>1452</v>
      </c>
      <c r="H75" s="73" t="s">
        <v>1453</v>
      </c>
      <c r="I75" s="73" t="s">
        <v>2007</v>
      </c>
      <c r="J75" s="73" t="s">
        <v>2074</v>
      </c>
      <c r="K75" s="82" t="s">
        <v>1519</v>
      </c>
      <c r="L75" s="73" t="s">
        <v>2036</v>
      </c>
      <c r="M75" s="73" t="s">
        <v>2225</v>
      </c>
      <c r="N75" s="73" t="s">
        <v>2226</v>
      </c>
      <c r="O75" s="73" t="s">
        <v>2226</v>
      </c>
      <c r="P75" s="73" t="s">
        <v>2040</v>
      </c>
    </row>
    <row r="76" spans="1:21" ht="14.45" customHeight="1">
      <c r="A76" s="73" t="s">
        <v>618</v>
      </c>
      <c r="B76" s="73" t="s">
        <v>1714</v>
      </c>
      <c r="C76" s="73" t="s">
        <v>1388</v>
      </c>
      <c r="D76" s="73" t="s">
        <v>2005</v>
      </c>
      <c r="E76" s="73" t="s">
        <v>1998</v>
      </c>
      <c r="F76" s="73" t="s">
        <v>2006</v>
      </c>
      <c r="G76" s="73" t="s">
        <v>1452</v>
      </c>
      <c r="H76" s="73" t="s">
        <v>1453</v>
      </c>
      <c r="I76" s="73" t="s">
        <v>2007</v>
      </c>
      <c r="J76" s="73" t="s">
        <v>2074</v>
      </c>
      <c r="K76" s="82" t="s">
        <v>1508</v>
      </c>
      <c r="L76" s="73" t="s">
        <v>2036</v>
      </c>
      <c r="M76" s="73" t="s">
        <v>2227</v>
      </c>
      <c r="N76" s="73">
        <v>34</v>
      </c>
      <c r="O76" s="73">
        <v>34</v>
      </c>
      <c r="P76" s="73" t="s">
        <v>2078</v>
      </c>
    </row>
    <row r="77" spans="1:21" ht="14.45" customHeight="1">
      <c r="A77" s="73" t="s">
        <v>1465</v>
      </c>
      <c r="B77" s="73" t="s">
        <v>2228</v>
      </c>
      <c r="C77" s="73" t="s">
        <v>1467</v>
      </c>
      <c r="D77" s="73" t="s">
        <v>2005</v>
      </c>
      <c r="E77" s="73" t="s">
        <v>1998</v>
      </c>
      <c r="F77" s="73" t="s">
        <v>2006</v>
      </c>
      <c r="G77" s="73" t="s">
        <v>1452</v>
      </c>
      <c r="H77" s="73" t="s">
        <v>1453</v>
      </c>
      <c r="I77" s="73" t="s">
        <v>2007</v>
      </c>
      <c r="J77" s="73" t="s">
        <v>2074</v>
      </c>
      <c r="K77" s="82" t="s">
        <v>1519</v>
      </c>
      <c r="L77" s="73" t="s">
        <v>2036</v>
      </c>
      <c r="M77" s="73" t="s">
        <v>2229</v>
      </c>
      <c r="N77" s="73" t="s">
        <v>2230</v>
      </c>
      <c r="O77" s="73" t="s">
        <v>2231</v>
      </c>
      <c r="P77" s="73" t="s">
        <v>2078</v>
      </c>
    </row>
    <row r="78" spans="1:21" ht="14.45" customHeight="1">
      <c r="A78" s="73" t="s">
        <v>279</v>
      </c>
      <c r="B78" s="73" t="s">
        <v>2232</v>
      </c>
      <c r="C78" s="73" t="s">
        <v>1397</v>
      </c>
      <c r="D78" s="73" t="s">
        <v>2005</v>
      </c>
      <c r="E78" s="73" t="s">
        <v>1998</v>
      </c>
      <c r="F78" s="73" t="s">
        <v>2024</v>
      </c>
      <c r="G78" s="73" t="s">
        <v>2025</v>
      </c>
      <c r="H78" s="73" t="s">
        <v>2106</v>
      </c>
      <c r="I78" s="73" t="s">
        <v>2027</v>
      </c>
      <c r="J78" s="73" t="s">
        <v>2233</v>
      </c>
      <c r="K78" s="82" t="s">
        <v>1798</v>
      </c>
      <c r="L78" s="73" t="s">
        <v>2003</v>
      </c>
      <c r="M78" s="73" t="s">
        <v>2234</v>
      </c>
      <c r="N78" s="73">
        <v>466</v>
      </c>
      <c r="O78" s="73">
        <v>466</v>
      </c>
      <c r="P78" s="73" t="s">
        <v>2235</v>
      </c>
    </row>
    <row r="79" spans="1:21" ht="14.45" customHeight="1">
      <c r="A79" s="73" t="s">
        <v>279</v>
      </c>
      <c r="B79" s="73" t="s">
        <v>2232</v>
      </c>
      <c r="C79" s="73" t="s">
        <v>1397</v>
      </c>
      <c r="D79" s="73" t="s">
        <v>2005</v>
      </c>
      <c r="E79" s="73" t="s">
        <v>1998</v>
      </c>
      <c r="F79" s="73" t="s">
        <v>2024</v>
      </c>
      <c r="G79" s="73" t="s">
        <v>2025</v>
      </c>
      <c r="H79" s="73" t="s">
        <v>2106</v>
      </c>
      <c r="I79" s="73" t="s">
        <v>2027</v>
      </c>
      <c r="J79" s="73" t="s">
        <v>2233</v>
      </c>
      <c r="K79" s="82" t="s">
        <v>1799</v>
      </c>
      <c r="L79" s="73" t="s">
        <v>2003</v>
      </c>
      <c r="M79" s="73" t="s">
        <v>2236</v>
      </c>
      <c r="N79" s="73" t="s">
        <v>2237</v>
      </c>
      <c r="O79" s="73">
        <v>466</v>
      </c>
      <c r="P79" s="73">
        <v>94</v>
      </c>
    </row>
    <row r="80" spans="1:21" ht="14.45" customHeight="1">
      <c r="A80" s="73" t="s">
        <v>363</v>
      </c>
      <c r="B80" s="73" t="s">
        <v>1600</v>
      </c>
      <c r="C80" s="73" t="s">
        <v>1397</v>
      </c>
      <c r="D80" s="73" t="s">
        <v>2005</v>
      </c>
      <c r="E80" s="13" t="s">
        <v>1998</v>
      </c>
      <c r="F80" s="73" t="s">
        <v>2006</v>
      </c>
      <c r="G80" s="73" t="s">
        <v>2025</v>
      </c>
      <c r="H80" s="73" t="s">
        <v>2106</v>
      </c>
      <c r="I80" s="73" t="s">
        <v>2027</v>
      </c>
      <c r="J80" s="73" t="s">
        <v>2107</v>
      </c>
      <c r="K80" s="82">
        <v>1</v>
      </c>
      <c r="L80" s="73" t="s">
        <v>2036</v>
      </c>
      <c r="M80" s="13" t="s">
        <v>2010</v>
      </c>
      <c r="N80" s="73">
        <v>25</v>
      </c>
      <c r="O80" s="73" t="s">
        <v>2093</v>
      </c>
      <c r="P80" s="73" t="s">
        <v>2040</v>
      </c>
    </row>
    <row r="81" spans="1:20" ht="14.45" customHeight="1">
      <c r="A81" s="73" t="s">
        <v>363</v>
      </c>
      <c r="B81" s="73" t="s">
        <v>1600</v>
      </c>
      <c r="C81" s="73" t="s">
        <v>1397</v>
      </c>
      <c r="D81" s="73" t="s">
        <v>2005</v>
      </c>
      <c r="E81" s="73" t="s">
        <v>1998</v>
      </c>
      <c r="F81" s="73" t="s">
        <v>2024</v>
      </c>
      <c r="G81" s="73" t="s">
        <v>2025</v>
      </c>
      <c r="H81" s="73" t="s">
        <v>2106</v>
      </c>
      <c r="I81" s="73" t="s">
        <v>2027</v>
      </c>
      <c r="J81" s="73" t="s">
        <v>2107</v>
      </c>
      <c r="K81" s="82" t="s">
        <v>1519</v>
      </c>
      <c r="L81" s="73" t="s">
        <v>2003</v>
      </c>
      <c r="M81" s="73" t="s">
        <v>2238</v>
      </c>
      <c r="N81" s="73" t="s">
        <v>2239</v>
      </c>
      <c r="O81" s="73" t="s">
        <v>2240</v>
      </c>
      <c r="P81" s="73" t="s">
        <v>2241</v>
      </c>
    </row>
    <row r="82" spans="1:20" ht="14.45" customHeight="1">
      <c r="A82" s="73" t="s">
        <v>363</v>
      </c>
      <c r="B82" s="73" t="s">
        <v>1600</v>
      </c>
      <c r="C82" s="73" t="s">
        <v>1397</v>
      </c>
      <c r="D82" s="73" t="s">
        <v>2005</v>
      </c>
      <c r="E82" s="73" t="s">
        <v>1998</v>
      </c>
      <c r="F82" s="73" t="s">
        <v>2024</v>
      </c>
      <c r="G82" s="73" t="s">
        <v>2025</v>
      </c>
      <c r="H82" s="73" t="s">
        <v>2106</v>
      </c>
      <c r="I82" s="73" t="s">
        <v>2027</v>
      </c>
      <c r="J82" s="73" t="s">
        <v>2107</v>
      </c>
      <c r="K82" s="82" t="s">
        <v>1797</v>
      </c>
      <c r="L82" s="73" t="s">
        <v>2003</v>
      </c>
      <c r="M82" s="73" t="s">
        <v>2242</v>
      </c>
      <c r="N82" s="73" t="s">
        <v>2239</v>
      </c>
      <c r="O82" s="73" t="s">
        <v>2240</v>
      </c>
      <c r="P82" s="73" t="s">
        <v>2241</v>
      </c>
    </row>
    <row r="83" spans="1:20" ht="14.45" customHeight="1">
      <c r="A83" s="73" t="s">
        <v>285</v>
      </c>
      <c r="B83" s="73" t="s">
        <v>2243</v>
      </c>
      <c r="C83" s="73" t="s">
        <v>1392</v>
      </c>
      <c r="D83" s="73" t="s">
        <v>2005</v>
      </c>
      <c r="E83" s="73" t="s">
        <v>1998</v>
      </c>
      <c r="F83" s="73" t="s">
        <v>2244</v>
      </c>
      <c r="G83" s="73" t="s">
        <v>1394</v>
      </c>
      <c r="H83" s="73" t="s">
        <v>1394</v>
      </c>
      <c r="I83" s="73" t="s">
        <v>2007</v>
      </c>
      <c r="J83" s="73" t="s">
        <v>2042</v>
      </c>
      <c r="K83" s="82" t="s">
        <v>2245</v>
      </c>
      <c r="L83" s="73" t="s">
        <v>2003</v>
      </c>
      <c r="M83" s="73" t="s">
        <v>2246</v>
      </c>
      <c r="N83" s="73" t="s">
        <v>2247</v>
      </c>
      <c r="O83" s="73" t="s">
        <v>2247</v>
      </c>
      <c r="P83" s="73">
        <v>10</v>
      </c>
    </row>
    <row r="84" spans="1:20" ht="14.45" customHeight="1">
      <c r="A84" s="13" t="s">
        <v>289</v>
      </c>
      <c r="B84" s="13" t="s">
        <v>2248</v>
      </c>
      <c r="C84" s="13" t="s">
        <v>1388</v>
      </c>
      <c r="D84" s="13" t="s">
        <v>1997</v>
      </c>
      <c r="E84" s="13" t="s">
        <v>1998</v>
      </c>
      <c r="F84" s="13" t="s">
        <v>2024</v>
      </c>
      <c r="G84" s="13" t="s">
        <v>1401</v>
      </c>
      <c r="H84" s="13" t="s">
        <v>1402</v>
      </c>
      <c r="I84" s="13" t="s">
        <v>2000</v>
      </c>
      <c r="J84" s="13" t="s">
        <v>2001</v>
      </c>
      <c r="K84" s="117" t="s">
        <v>2147</v>
      </c>
      <c r="L84" s="13" t="s">
        <v>2003</v>
      </c>
      <c r="M84" s="13" t="s">
        <v>2249</v>
      </c>
      <c r="N84" s="24">
        <v>125</v>
      </c>
      <c r="O84" s="24">
        <v>100</v>
      </c>
      <c r="P84" s="24">
        <v>132</v>
      </c>
      <c r="Q84" s="24">
        <v>125</v>
      </c>
      <c r="R84" s="24">
        <v>100</v>
      </c>
      <c r="S84" s="24">
        <v>132</v>
      </c>
      <c r="T84" s="24">
        <v>200</v>
      </c>
    </row>
    <row r="85" spans="1:20" ht="14.45" customHeight="1">
      <c r="A85" s="13" t="s">
        <v>672</v>
      </c>
      <c r="B85" s="73" t="s">
        <v>2250</v>
      </c>
      <c r="C85" s="73" t="s">
        <v>1388</v>
      </c>
      <c r="D85" s="73" t="s">
        <v>2005</v>
      </c>
      <c r="E85" s="73" t="s">
        <v>1998</v>
      </c>
      <c r="F85" s="73" t="s">
        <v>2006</v>
      </c>
      <c r="G85" s="73" t="s">
        <v>1383</v>
      </c>
      <c r="H85" s="73" t="s">
        <v>1383</v>
      </c>
      <c r="I85" s="73" t="s">
        <v>2007</v>
      </c>
      <c r="J85" s="73" t="s">
        <v>2015</v>
      </c>
      <c r="K85" s="82" t="s">
        <v>1526</v>
      </c>
      <c r="L85" s="73" t="s">
        <v>2036</v>
      </c>
      <c r="M85" s="73" t="s">
        <v>2251</v>
      </c>
      <c r="N85" s="73" t="s">
        <v>2252</v>
      </c>
      <c r="O85" s="73" t="s">
        <v>1519</v>
      </c>
      <c r="P85" s="73" t="s">
        <v>2040</v>
      </c>
    </row>
    <row r="86" spans="1:20" ht="14.45" customHeight="1">
      <c r="A86" s="13" t="s">
        <v>672</v>
      </c>
      <c r="B86" s="73" t="s">
        <v>2253</v>
      </c>
      <c r="C86" s="73" t="s">
        <v>1388</v>
      </c>
      <c r="D86" s="73" t="s">
        <v>2005</v>
      </c>
      <c r="E86" s="73" t="s">
        <v>1998</v>
      </c>
      <c r="F86" s="73" t="s">
        <v>2006</v>
      </c>
      <c r="G86" s="73" t="s">
        <v>1394</v>
      </c>
      <c r="H86" s="73" t="s">
        <v>1394</v>
      </c>
      <c r="I86" s="73" t="s">
        <v>2007</v>
      </c>
      <c r="J86" s="73" t="s">
        <v>2042</v>
      </c>
      <c r="K86" s="82" t="s">
        <v>2142</v>
      </c>
      <c r="L86" s="73" t="s">
        <v>2036</v>
      </c>
      <c r="M86" s="73" t="s">
        <v>2254</v>
      </c>
      <c r="N86" s="73" t="s">
        <v>2255</v>
      </c>
      <c r="O86" s="73" t="s">
        <v>2255</v>
      </c>
      <c r="P86" s="73" t="s">
        <v>2078</v>
      </c>
    </row>
    <row r="87" spans="1:20" ht="14.45" customHeight="1">
      <c r="A87" s="13" t="s">
        <v>2256</v>
      </c>
      <c r="B87" s="73" t="s">
        <v>2257</v>
      </c>
      <c r="C87" s="73" t="s">
        <v>1380</v>
      </c>
      <c r="D87" s="73" t="s">
        <v>2005</v>
      </c>
      <c r="E87" s="73" t="s">
        <v>1998</v>
      </c>
      <c r="F87" s="73" t="s">
        <v>2011</v>
      </c>
      <c r="G87" s="73" t="s">
        <v>1383</v>
      </c>
      <c r="H87" s="73" t="s">
        <v>1383</v>
      </c>
      <c r="I87" s="73" t="s">
        <v>2007</v>
      </c>
      <c r="J87" s="73" t="s">
        <v>2012</v>
      </c>
      <c r="K87" s="82" t="s">
        <v>2258</v>
      </c>
      <c r="L87" s="73" t="s">
        <v>2259</v>
      </c>
      <c r="M87" s="73" t="s">
        <v>2260</v>
      </c>
      <c r="N87" s="73">
        <v>186</v>
      </c>
      <c r="O87" s="73">
        <v>150</v>
      </c>
      <c r="P87" s="73">
        <v>30</v>
      </c>
    </row>
    <row r="88" spans="1:20" ht="14.45" customHeight="1">
      <c r="A88" s="73" t="s">
        <v>1465</v>
      </c>
      <c r="B88" s="73" t="s">
        <v>2261</v>
      </c>
      <c r="C88" s="73" t="s">
        <v>1467</v>
      </c>
      <c r="D88" s="73" t="s">
        <v>2005</v>
      </c>
      <c r="E88" s="73" t="s">
        <v>1998</v>
      </c>
      <c r="F88" s="73" t="s">
        <v>2024</v>
      </c>
      <c r="G88" s="73" t="s">
        <v>1452</v>
      </c>
      <c r="H88" s="73" t="s">
        <v>1453</v>
      </c>
      <c r="I88" s="73" t="s">
        <v>2007</v>
      </c>
      <c r="J88" s="73" t="s">
        <v>2074</v>
      </c>
      <c r="K88" s="82" t="s">
        <v>1722</v>
      </c>
      <c r="L88" s="73" t="s">
        <v>2003</v>
      </c>
      <c r="M88" s="73" t="s">
        <v>2262</v>
      </c>
      <c r="N88" s="73">
        <v>173.7</v>
      </c>
      <c r="O88" s="73">
        <v>192</v>
      </c>
      <c r="P88" s="73" t="s">
        <v>2263</v>
      </c>
    </row>
    <row r="89" spans="1:20" ht="14.45" customHeight="1">
      <c r="A89" s="73" t="s">
        <v>295</v>
      </c>
      <c r="B89" s="73" t="s">
        <v>2264</v>
      </c>
      <c r="C89" s="73" t="s">
        <v>1392</v>
      </c>
      <c r="D89" s="73" t="s">
        <v>2005</v>
      </c>
      <c r="E89" s="73" t="s">
        <v>1998</v>
      </c>
      <c r="F89" s="73" t="s">
        <v>2244</v>
      </c>
      <c r="G89" s="73" t="s">
        <v>1394</v>
      </c>
      <c r="H89" s="73" t="s">
        <v>1394</v>
      </c>
      <c r="I89" s="73" t="s">
        <v>2007</v>
      </c>
      <c r="J89" s="73" t="s">
        <v>2042</v>
      </c>
      <c r="K89" s="82" t="s">
        <v>2147</v>
      </c>
      <c r="L89" s="73" t="s">
        <v>2003</v>
      </c>
      <c r="M89" s="73" t="s">
        <v>2265</v>
      </c>
      <c r="N89" s="73" t="s">
        <v>2266</v>
      </c>
      <c r="O89" s="73" t="s">
        <v>2266</v>
      </c>
      <c r="P89" s="73">
        <v>14</v>
      </c>
    </row>
    <row r="90" spans="1:20" ht="14.45" customHeight="1">
      <c r="A90" s="73" t="s">
        <v>1318</v>
      </c>
      <c r="B90" s="73" t="s">
        <v>2267</v>
      </c>
      <c r="C90" s="73" t="s">
        <v>1467</v>
      </c>
      <c r="D90" s="73" t="s">
        <v>2005</v>
      </c>
      <c r="E90" s="73" t="s">
        <v>1998</v>
      </c>
      <c r="F90" s="73" t="s">
        <v>2011</v>
      </c>
      <c r="G90" s="73" t="s">
        <v>1394</v>
      </c>
      <c r="H90" s="73" t="s">
        <v>1394</v>
      </c>
      <c r="I90" s="73" t="s">
        <v>2007</v>
      </c>
      <c r="J90" s="73" t="s">
        <v>2042</v>
      </c>
      <c r="K90" s="82" t="s">
        <v>2268</v>
      </c>
      <c r="L90" s="73" t="s">
        <v>2003</v>
      </c>
      <c r="M90" s="73" t="s">
        <v>2269</v>
      </c>
      <c r="N90" s="73">
        <v>148</v>
      </c>
      <c r="O90" s="73">
        <v>144</v>
      </c>
      <c r="P90" s="84">
        <v>6</v>
      </c>
    </row>
    <row r="91" spans="1:20" ht="14.45" customHeight="1">
      <c r="A91" s="73" t="s">
        <v>1465</v>
      </c>
      <c r="B91" s="73" t="s">
        <v>2270</v>
      </c>
      <c r="C91" s="73" t="s">
        <v>1467</v>
      </c>
      <c r="D91" s="73" t="s">
        <v>2005</v>
      </c>
      <c r="E91" s="73" t="s">
        <v>1998</v>
      </c>
      <c r="F91" s="73" t="s">
        <v>2024</v>
      </c>
      <c r="G91" s="73" t="s">
        <v>1452</v>
      </c>
      <c r="H91" s="73" t="s">
        <v>1453</v>
      </c>
      <c r="I91" s="73" t="s">
        <v>2007</v>
      </c>
      <c r="J91" s="73" t="s">
        <v>2074</v>
      </c>
      <c r="K91" s="82" t="s">
        <v>1519</v>
      </c>
      <c r="L91" s="73" t="s">
        <v>2003</v>
      </c>
      <c r="M91" s="73" t="s">
        <v>2271</v>
      </c>
      <c r="N91" s="73" t="s">
        <v>2272</v>
      </c>
      <c r="O91" s="73" t="s">
        <v>2273</v>
      </c>
      <c r="P91" s="73" t="s">
        <v>2105</v>
      </c>
    </row>
    <row r="92" spans="1:20" ht="14.45" customHeight="1">
      <c r="A92" s="73" t="s">
        <v>963</v>
      </c>
      <c r="B92" s="73" t="s">
        <v>2274</v>
      </c>
      <c r="C92" s="73" t="s">
        <v>1380</v>
      </c>
      <c r="D92" s="73" t="s">
        <v>2005</v>
      </c>
      <c r="E92" s="73" t="s">
        <v>1998</v>
      </c>
      <c r="F92" s="73" t="s">
        <v>2006</v>
      </c>
      <c r="G92" s="73" t="s">
        <v>1394</v>
      </c>
      <c r="H92" s="73" t="s">
        <v>1394</v>
      </c>
      <c r="I92" s="73" t="s">
        <v>2007</v>
      </c>
      <c r="J92" s="73" t="s">
        <v>2042</v>
      </c>
      <c r="K92" s="82" t="s">
        <v>2275</v>
      </c>
      <c r="L92" s="73" t="s">
        <v>2003</v>
      </c>
      <c r="M92" s="73" t="s">
        <v>2276</v>
      </c>
      <c r="N92" s="73" t="s">
        <v>2277</v>
      </c>
      <c r="O92" s="73">
        <v>52</v>
      </c>
      <c r="P92" s="73">
        <v>0</v>
      </c>
    </row>
    <row r="93" spans="1:20" ht="14.45" customHeight="1">
      <c r="A93" s="73" t="s">
        <v>2278</v>
      </c>
      <c r="B93" s="73" t="s">
        <v>1507</v>
      </c>
      <c r="C93" s="73" t="s">
        <v>1380</v>
      </c>
      <c r="D93" s="73" t="s">
        <v>2005</v>
      </c>
      <c r="E93" s="73" t="s">
        <v>1998</v>
      </c>
      <c r="F93" s="73" t="s">
        <v>2006</v>
      </c>
      <c r="G93" s="73" t="s">
        <v>1394</v>
      </c>
      <c r="H93" s="73" t="s">
        <v>1394</v>
      </c>
      <c r="I93" s="73" t="s">
        <v>2007</v>
      </c>
      <c r="J93" s="73" t="s">
        <v>2042</v>
      </c>
      <c r="K93" s="82" t="s">
        <v>1508</v>
      </c>
      <c r="L93" s="73" t="s">
        <v>2036</v>
      </c>
      <c r="M93" s="73" t="s">
        <v>2279</v>
      </c>
      <c r="N93" s="73" t="s">
        <v>2280</v>
      </c>
      <c r="O93" s="73" t="s">
        <v>1753</v>
      </c>
      <c r="P93" s="73" t="s">
        <v>2040</v>
      </c>
    </row>
    <row r="94" spans="1:20" ht="14.45" customHeight="1">
      <c r="A94" s="73" t="s">
        <v>2281</v>
      </c>
      <c r="B94" s="73" t="s">
        <v>2282</v>
      </c>
      <c r="C94" s="73" t="s">
        <v>1380</v>
      </c>
      <c r="D94" s="73" t="s">
        <v>2005</v>
      </c>
      <c r="E94" s="73" t="s">
        <v>1998</v>
      </c>
      <c r="F94" s="73" t="s">
        <v>2011</v>
      </c>
      <c r="G94" s="73" t="s">
        <v>1394</v>
      </c>
      <c r="H94" s="73" t="s">
        <v>1394</v>
      </c>
      <c r="I94" s="73" t="s">
        <v>2007</v>
      </c>
      <c r="J94" s="73" t="s">
        <v>2042</v>
      </c>
      <c r="K94" s="82" t="s">
        <v>1535</v>
      </c>
      <c r="L94" s="73" t="s">
        <v>2003</v>
      </c>
      <c r="M94" s="73" t="s">
        <v>2283</v>
      </c>
      <c r="N94" s="73">
        <v>57.6</v>
      </c>
      <c r="O94" s="73">
        <v>57</v>
      </c>
      <c r="P94" s="73">
        <v>0</v>
      </c>
    </row>
    <row r="95" spans="1:20" ht="14.45" customHeight="1">
      <c r="A95" s="73" t="s">
        <v>2284</v>
      </c>
      <c r="B95" s="73" t="s">
        <v>2285</v>
      </c>
      <c r="C95" s="73" t="s">
        <v>1397</v>
      </c>
      <c r="D95" s="73" t="s">
        <v>2005</v>
      </c>
      <c r="E95" s="73" t="s">
        <v>1998</v>
      </c>
      <c r="F95" s="73" t="s">
        <v>2011</v>
      </c>
      <c r="G95" s="73" t="s">
        <v>1383</v>
      </c>
      <c r="H95" s="73" t="s">
        <v>1383</v>
      </c>
      <c r="I95" s="73" t="s">
        <v>2007</v>
      </c>
      <c r="J95" s="73" t="s">
        <v>2012</v>
      </c>
      <c r="K95" s="83" t="s">
        <v>2219</v>
      </c>
      <c r="L95" s="73" t="s">
        <v>2003</v>
      </c>
      <c r="M95" s="73" t="s">
        <v>2286</v>
      </c>
      <c r="N95" s="73">
        <v>64.38</v>
      </c>
      <c r="O95" s="73">
        <v>56</v>
      </c>
      <c r="P95" s="73">
        <v>192</v>
      </c>
    </row>
    <row r="96" spans="1:20" ht="14.45" customHeight="1">
      <c r="A96" s="73" t="s">
        <v>363</v>
      </c>
      <c r="B96" s="73" t="s">
        <v>2287</v>
      </c>
      <c r="C96" s="73" t="s">
        <v>1397</v>
      </c>
      <c r="D96" s="73" t="s">
        <v>1997</v>
      </c>
      <c r="E96" s="73" t="s">
        <v>1998</v>
      </c>
      <c r="F96" s="73" t="s">
        <v>2024</v>
      </c>
      <c r="G96" s="73" t="s">
        <v>1401</v>
      </c>
      <c r="H96" s="73" t="s">
        <v>1402</v>
      </c>
      <c r="I96" s="73" t="s">
        <v>2000</v>
      </c>
      <c r="J96" s="73" t="s">
        <v>2001</v>
      </c>
      <c r="K96" s="83" t="s">
        <v>2202</v>
      </c>
      <c r="L96" s="73" t="s">
        <v>2003</v>
      </c>
      <c r="M96" s="24" t="s">
        <v>2288</v>
      </c>
      <c r="N96" s="24">
        <v>134</v>
      </c>
      <c r="O96" s="24">
        <v>100</v>
      </c>
      <c r="P96" s="24">
        <v>40</v>
      </c>
      <c r="Q96" s="24">
        <v>134</v>
      </c>
      <c r="R96" s="24">
        <v>100</v>
      </c>
      <c r="S96" s="24">
        <v>40</v>
      </c>
      <c r="T96" s="24">
        <v>200</v>
      </c>
    </row>
    <row r="97" spans="1:20" ht="14.45" customHeight="1">
      <c r="A97" s="73" t="s">
        <v>2289</v>
      </c>
      <c r="B97" s="73" t="s">
        <v>2290</v>
      </c>
      <c r="C97" s="73" t="s">
        <v>1392</v>
      </c>
      <c r="D97" s="73" t="s">
        <v>1997</v>
      </c>
      <c r="E97" s="73" t="s">
        <v>1998</v>
      </c>
      <c r="F97" s="73" t="s">
        <v>2024</v>
      </c>
      <c r="G97" s="73" t="s">
        <v>1401</v>
      </c>
      <c r="H97" s="73" t="s">
        <v>1402</v>
      </c>
      <c r="I97" s="73" t="s">
        <v>2000</v>
      </c>
      <c r="J97" s="73" t="s">
        <v>2001</v>
      </c>
      <c r="K97" s="83" t="s">
        <v>1640</v>
      </c>
      <c r="L97" s="24" t="s">
        <v>2003</v>
      </c>
      <c r="M97" s="24" t="s">
        <v>2291</v>
      </c>
      <c r="N97" s="24">
        <v>2.16</v>
      </c>
      <c r="O97" s="24">
        <v>2.14</v>
      </c>
      <c r="P97" s="24">
        <v>2</v>
      </c>
      <c r="Q97" s="24">
        <v>2</v>
      </c>
      <c r="R97" s="24">
        <v>2</v>
      </c>
      <c r="S97" s="24">
        <v>2</v>
      </c>
      <c r="T97" s="24">
        <v>2</v>
      </c>
    </row>
    <row r="98" spans="1:20" ht="14.45" customHeight="1">
      <c r="A98" s="73" t="s">
        <v>2289</v>
      </c>
      <c r="B98" s="73" t="s">
        <v>2290</v>
      </c>
      <c r="C98" s="73" t="s">
        <v>1392</v>
      </c>
      <c r="D98" s="73" t="s">
        <v>2005</v>
      </c>
      <c r="E98" s="73" t="s">
        <v>1998</v>
      </c>
      <c r="F98" s="73" t="s">
        <v>2006</v>
      </c>
      <c r="G98" s="73" t="s">
        <v>2156</v>
      </c>
      <c r="H98" s="73" t="s">
        <v>2292</v>
      </c>
      <c r="I98" s="73" t="s">
        <v>2027</v>
      </c>
      <c r="J98" s="73" t="s">
        <v>2028</v>
      </c>
      <c r="K98" s="83">
        <v>1</v>
      </c>
      <c r="L98" s="73" t="s">
        <v>2036</v>
      </c>
      <c r="M98" s="73" t="s">
        <v>2293</v>
      </c>
      <c r="N98" s="73">
        <v>0.66400000000000003</v>
      </c>
      <c r="O98" s="73">
        <v>0.66200000000000003</v>
      </c>
      <c r="P98" s="73" t="s">
        <v>2010</v>
      </c>
    </row>
    <row r="99" spans="1:20" ht="14.45" customHeight="1">
      <c r="A99" s="73" t="s">
        <v>2289</v>
      </c>
      <c r="B99" s="73" t="s">
        <v>2290</v>
      </c>
      <c r="C99" s="73" t="s">
        <v>1392</v>
      </c>
      <c r="D99" s="73" t="s">
        <v>2005</v>
      </c>
      <c r="E99" s="73" t="s">
        <v>1998</v>
      </c>
      <c r="F99" s="73" t="s">
        <v>2006</v>
      </c>
      <c r="G99" s="73" t="s">
        <v>2025</v>
      </c>
      <c r="H99" s="73" t="s">
        <v>2026</v>
      </c>
      <c r="I99" s="73" t="s">
        <v>2027</v>
      </c>
      <c r="J99" s="73" t="s">
        <v>2028</v>
      </c>
      <c r="K99" s="83" t="s">
        <v>1511</v>
      </c>
      <c r="L99" s="73" t="s">
        <v>2036</v>
      </c>
      <c r="M99" s="73" t="s">
        <v>2294</v>
      </c>
      <c r="N99" s="73">
        <v>2</v>
      </c>
      <c r="O99" s="73">
        <v>1</v>
      </c>
      <c r="P99" s="73" t="s">
        <v>2010</v>
      </c>
    </row>
    <row r="100" spans="1:20" ht="14.45" customHeight="1">
      <c r="A100" s="73" t="s">
        <v>2289</v>
      </c>
      <c r="B100" s="73" t="s">
        <v>2290</v>
      </c>
      <c r="C100" s="73" t="s">
        <v>1392</v>
      </c>
      <c r="D100" s="73" t="s">
        <v>2005</v>
      </c>
      <c r="E100" s="73" t="s">
        <v>1998</v>
      </c>
      <c r="F100" s="73" t="s">
        <v>2006</v>
      </c>
      <c r="G100" s="73" t="s">
        <v>2025</v>
      </c>
      <c r="H100" s="73" t="s">
        <v>2026</v>
      </c>
      <c r="I100" s="73" t="s">
        <v>2027</v>
      </c>
      <c r="J100" s="73" t="s">
        <v>2028</v>
      </c>
      <c r="K100" s="83">
        <v>1</v>
      </c>
      <c r="L100" s="73" t="s">
        <v>2036</v>
      </c>
      <c r="M100" s="73" t="s">
        <v>2295</v>
      </c>
      <c r="N100" s="73">
        <v>0.72</v>
      </c>
      <c r="O100" s="73">
        <v>0.71699999999999997</v>
      </c>
      <c r="P100" s="73" t="s">
        <v>2010</v>
      </c>
    </row>
    <row r="101" spans="1:20" ht="14.45" customHeight="1">
      <c r="A101" s="73" t="s">
        <v>2289</v>
      </c>
      <c r="B101" s="73" t="s">
        <v>2290</v>
      </c>
      <c r="C101" s="73" t="s">
        <v>1392</v>
      </c>
      <c r="D101" s="73" t="s">
        <v>2005</v>
      </c>
      <c r="E101" s="73" t="s">
        <v>1998</v>
      </c>
      <c r="F101" s="73" t="s">
        <v>2006</v>
      </c>
      <c r="G101" s="73" t="s">
        <v>1383</v>
      </c>
      <c r="H101" s="73" t="s">
        <v>1383</v>
      </c>
      <c r="I101" s="73" t="s">
        <v>2007</v>
      </c>
      <c r="J101" s="73" t="s">
        <v>2012</v>
      </c>
      <c r="K101" s="83">
        <v>1</v>
      </c>
      <c r="L101" s="73" t="s">
        <v>2036</v>
      </c>
      <c r="M101" s="73" t="s">
        <v>2296</v>
      </c>
      <c r="N101" s="73">
        <v>2.75</v>
      </c>
      <c r="O101" s="73">
        <v>2</v>
      </c>
      <c r="P101" s="73" t="s">
        <v>2010</v>
      </c>
    </row>
    <row r="102" spans="1:20" ht="14.45" customHeight="1">
      <c r="A102" s="73" t="s">
        <v>2289</v>
      </c>
      <c r="B102" s="73" t="s">
        <v>2290</v>
      </c>
      <c r="C102" s="73" t="s">
        <v>1392</v>
      </c>
      <c r="D102" s="73" t="s">
        <v>2005</v>
      </c>
      <c r="E102" s="73" t="s">
        <v>1998</v>
      </c>
      <c r="F102" s="73" t="s">
        <v>2006</v>
      </c>
      <c r="G102" s="73" t="s">
        <v>1383</v>
      </c>
      <c r="H102" s="73" t="s">
        <v>1383</v>
      </c>
      <c r="I102" s="73" t="s">
        <v>2007</v>
      </c>
      <c r="J102" s="73" t="s">
        <v>2012</v>
      </c>
      <c r="K102" s="83" t="s">
        <v>2080</v>
      </c>
      <c r="L102" s="73" t="s">
        <v>2036</v>
      </c>
      <c r="M102" s="73" t="s">
        <v>2297</v>
      </c>
      <c r="N102" s="73">
        <v>1.08</v>
      </c>
      <c r="O102" s="73">
        <v>0.81</v>
      </c>
      <c r="P102" s="73" t="s">
        <v>2010</v>
      </c>
    </row>
    <row r="103" spans="1:20" ht="14.45" customHeight="1">
      <c r="A103" s="73" t="s">
        <v>315</v>
      </c>
      <c r="B103" s="73" t="s">
        <v>2298</v>
      </c>
      <c r="C103" s="73" t="s">
        <v>1397</v>
      </c>
      <c r="D103" s="73" t="s">
        <v>2005</v>
      </c>
      <c r="E103" s="73" t="s">
        <v>1998</v>
      </c>
      <c r="F103" s="73" t="s">
        <v>2011</v>
      </c>
      <c r="G103" s="73" t="s">
        <v>1383</v>
      </c>
      <c r="H103" s="73" t="s">
        <v>1383</v>
      </c>
      <c r="I103" s="73" t="s">
        <v>2007</v>
      </c>
      <c r="J103" s="73" t="s">
        <v>2012</v>
      </c>
      <c r="K103" s="82" t="s">
        <v>2299</v>
      </c>
      <c r="L103" s="73" t="s">
        <v>2003</v>
      </c>
      <c r="M103" s="73" t="s">
        <v>2300</v>
      </c>
      <c r="N103" s="73" t="s">
        <v>2301</v>
      </c>
      <c r="O103" s="73" t="s">
        <v>2273</v>
      </c>
      <c r="P103" s="73" t="s">
        <v>2302</v>
      </c>
    </row>
    <row r="104" spans="1:20" ht="14.45" customHeight="1">
      <c r="A104" s="73" t="s">
        <v>2303</v>
      </c>
      <c r="B104" s="73" t="s">
        <v>2304</v>
      </c>
      <c r="C104" s="73" t="s">
        <v>1397</v>
      </c>
      <c r="D104" s="73" t="s">
        <v>2005</v>
      </c>
      <c r="E104" s="73" t="s">
        <v>1998</v>
      </c>
      <c r="F104" s="73" t="s">
        <v>2011</v>
      </c>
      <c r="G104" s="73" t="s">
        <v>1394</v>
      </c>
      <c r="H104" s="73" t="s">
        <v>1394</v>
      </c>
      <c r="I104" s="73" t="s">
        <v>2007</v>
      </c>
      <c r="J104" s="73" t="s">
        <v>2042</v>
      </c>
      <c r="K104" s="83" t="s">
        <v>2305</v>
      </c>
      <c r="L104" s="73" t="s">
        <v>2003</v>
      </c>
      <c r="M104" s="73" t="s">
        <v>2306</v>
      </c>
      <c r="N104" s="73">
        <v>345.5</v>
      </c>
      <c r="O104" s="73">
        <v>338</v>
      </c>
      <c r="P104" s="73">
        <v>68</v>
      </c>
    </row>
    <row r="105" spans="1:20" ht="14.45" customHeight="1">
      <c r="A105" s="73" t="s">
        <v>2303</v>
      </c>
      <c r="B105" s="73" t="s">
        <v>2304</v>
      </c>
      <c r="C105" s="73" t="s">
        <v>1397</v>
      </c>
      <c r="D105" s="73" t="s">
        <v>2005</v>
      </c>
      <c r="E105" s="73" t="s">
        <v>1998</v>
      </c>
      <c r="F105" s="73" t="s">
        <v>2011</v>
      </c>
      <c r="G105" s="73" t="s">
        <v>1394</v>
      </c>
      <c r="H105" s="73" t="s">
        <v>1394</v>
      </c>
      <c r="I105" s="73" t="s">
        <v>2007</v>
      </c>
      <c r="J105" s="73" t="s">
        <v>2042</v>
      </c>
      <c r="K105" s="83" t="s">
        <v>2307</v>
      </c>
      <c r="L105" s="73" t="s">
        <v>2003</v>
      </c>
      <c r="M105" s="73" t="s">
        <v>2308</v>
      </c>
      <c r="N105" s="73">
        <v>103.5</v>
      </c>
      <c r="O105" s="73">
        <v>101</v>
      </c>
      <c r="P105" s="73">
        <v>21</v>
      </c>
    </row>
    <row r="106" spans="1:20" ht="14.45" customHeight="1">
      <c r="A106" s="73" t="s">
        <v>2205</v>
      </c>
      <c r="B106" s="73" t="s">
        <v>2309</v>
      </c>
      <c r="C106" s="73" t="s">
        <v>1380</v>
      </c>
      <c r="D106" s="73" t="s">
        <v>2005</v>
      </c>
      <c r="E106" s="73" t="s">
        <v>1998</v>
      </c>
      <c r="F106" s="73" t="s">
        <v>2006</v>
      </c>
      <c r="G106" s="73" t="s">
        <v>2156</v>
      </c>
      <c r="H106" s="73" t="s">
        <v>2207</v>
      </c>
      <c r="I106" s="73" t="s">
        <v>2027</v>
      </c>
      <c r="J106" s="73" t="s">
        <v>2035</v>
      </c>
      <c r="K106" s="82" t="s">
        <v>1629</v>
      </c>
      <c r="L106" s="73" t="s">
        <v>2036</v>
      </c>
      <c r="M106" s="73" t="s">
        <v>2310</v>
      </c>
      <c r="N106" s="73" t="s">
        <v>2311</v>
      </c>
      <c r="O106" s="73" t="s">
        <v>2311</v>
      </c>
      <c r="P106" s="73" t="s">
        <v>2040</v>
      </c>
    </row>
    <row r="107" spans="1:20" ht="14.45" customHeight="1">
      <c r="A107" s="73" t="s">
        <v>965</v>
      </c>
      <c r="B107" s="73" t="s">
        <v>2312</v>
      </c>
      <c r="C107" s="73" t="s">
        <v>1392</v>
      </c>
      <c r="D107" s="73" t="s">
        <v>1997</v>
      </c>
      <c r="E107" s="73" t="s">
        <v>1998</v>
      </c>
      <c r="F107" s="73" t="s">
        <v>2024</v>
      </c>
      <c r="G107" s="73" t="s">
        <v>1401</v>
      </c>
      <c r="H107" s="73" t="s">
        <v>1402</v>
      </c>
      <c r="I107" s="73" t="s">
        <v>2000</v>
      </c>
      <c r="J107" s="73" t="s">
        <v>2001</v>
      </c>
      <c r="K107" s="82" t="s">
        <v>2313</v>
      </c>
      <c r="L107" s="73" t="s">
        <v>2003</v>
      </c>
      <c r="M107" s="73" t="s">
        <v>2314</v>
      </c>
      <c r="N107" s="73">
        <v>90.5</v>
      </c>
      <c r="O107" s="73">
        <v>60</v>
      </c>
      <c r="P107" s="73">
        <v>24</v>
      </c>
      <c r="Q107" s="24">
        <v>90.5</v>
      </c>
      <c r="R107" s="24">
        <v>60</v>
      </c>
      <c r="S107" s="24">
        <v>24</v>
      </c>
      <c r="T107" s="24">
        <v>120</v>
      </c>
    </row>
    <row r="108" spans="1:20" ht="14.45" customHeight="1">
      <c r="A108" s="73" t="s">
        <v>967</v>
      </c>
      <c r="B108" s="73" t="s">
        <v>2315</v>
      </c>
      <c r="C108" s="73" t="s">
        <v>1392</v>
      </c>
      <c r="D108" s="73" t="s">
        <v>2005</v>
      </c>
      <c r="E108" s="73" t="s">
        <v>1998</v>
      </c>
      <c r="F108" s="73" t="s">
        <v>2011</v>
      </c>
      <c r="G108" s="73" t="s">
        <v>1394</v>
      </c>
      <c r="H108" s="73" t="s">
        <v>1394</v>
      </c>
      <c r="I108" s="73" t="s">
        <v>2007</v>
      </c>
      <c r="J108" s="73" t="s">
        <v>2042</v>
      </c>
      <c r="K108" s="82" t="s">
        <v>2316</v>
      </c>
      <c r="L108" s="73" t="s">
        <v>2036</v>
      </c>
      <c r="M108" s="73" t="s">
        <v>2317</v>
      </c>
      <c r="N108" s="73" t="s">
        <v>2318</v>
      </c>
      <c r="O108" s="73" t="s">
        <v>2318</v>
      </c>
      <c r="P108" s="73" t="s">
        <v>2093</v>
      </c>
    </row>
    <row r="109" spans="1:20" ht="14.45" customHeight="1">
      <c r="A109" s="73" t="s">
        <v>325</v>
      </c>
      <c r="B109" s="73" t="s">
        <v>2319</v>
      </c>
      <c r="C109" s="73" t="s">
        <v>1397</v>
      </c>
      <c r="D109" s="73" t="s">
        <v>2005</v>
      </c>
      <c r="E109" s="73" t="s">
        <v>1998</v>
      </c>
      <c r="F109" s="73" t="s">
        <v>2011</v>
      </c>
      <c r="G109" s="73" t="s">
        <v>1383</v>
      </c>
      <c r="H109" s="73" t="s">
        <v>1383</v>
      </c>
      <c r="I109" s="73" t="s">
        <v>2007</v>
      </c>
      <c r="J109" s="73" t="s">
        <v>2012</v>
      </c>
      <c r="K109" s="83" t="s">
        <v>2219</v>
      </c>
      <c r="L109" s="73" t="s">
        <v>2003</v>
      </c>
      <c r="M109" s="73" t="s">
        <v>2320</v>
      </c>
      <c r="N109" s="73">
        <v>92.5</v>
      </c>
      <c r="O109" s="73">
        <v>75</v>
      </c>
      <c r="P109" s="73">
        <v>90</v>
      </c>
    </row>
    <row r="110" spans="1:20" ht="14.45" customHeight="1">
      <c r="A110" s="73" t="s">
        <v>79</v>
      </c>
      <c r="B110" s="73" t="s">
        <v>2321</v>
      </c>
      <c r="C110" s="73" t="s">
        <v>1380</v>
      </c>
      <c r="D110" s="73" t="s">
        <v>2005</v>
      </c>
      <c r="E110" s="73" t="s">
        <v>1998</v>
      </c>
      <c r="F110" s="73" t="s">
        <v>2006</v>
      </c>
      <c r="G110" s="73" t="s">
        <v>1452</v>
      </c>
      <c r="H110" s="73" t="s">
        <v>1453</v>
      </c>
      <c r="I110" s="73" t="s">
        <v>2007</v>
      </c>
      <c r="J110" s="73" t="s">
        <v>2074</v>
      </c>
      <c r="K110" s="82" t="s">
        <v>1511</v>
      </c>
      <c r="L110" s="73" t="s">
        <v>2003</v>
      </c>
      <c r="M110" s="73" t="s">
        <v>2322</v>
      </c>
      <c r="N110" s="73">
        <v>37.5</v>
      </c>
      <c r="O110" s="73">
        <v>37.5</v>
      </c>
      <c r="P110" s="73" t="s">
        <v>2040</v>
      </c>
      <c r="R110" s="24">
        <v>34.26</v>
      </c>
    </row>
    <row r="111" spans="1:20" ht="14.45" customHeight="1">
      <c r="A111" s="73" t="s">
        <v>1465</v>
      </c>
      <c r="B111" s="73" t="s">
        <v>2323</v>
      </c>
      <c r="C111" s="73" t="s">
        <v>1467</v>
      </c>
      <c r="D111" s="73" t="s">
        <v>2005</v>
      </c>
      <c r="E111" s="73" t="s">
        <v>1998</v>
      </c>
      <c r="F111" s="73" t="s">
        <v>2006</v>
      </c>
      <c r="G111" s="73" t="s">
        <v>1452</v>
      </c>
      <c r="H111" s="73" t="s">
        <v>1453</v>
      </c>
      <c r="I111" s="73" t="s">
        <v>2007</v>
      </c>
      <c r="J111" s="73" t="s">
        <v>2074</v>
      </c>
      <c r="K111" s="82" t="s">
        <v>1519</v>
      </c>
      <c r="L111" s="73" t="s">
        <v>2036</v>
      </c>
      <c r="M111" s="73" t="s">
        <v>2324</v>
      </c>
      <c r="N111" s="73">
        <v>19</v>
      </c>
      <c r="O111" s="73">
        <v>22</v>
      </c>
      <c r="P111" s="73" t="s">
        <v>2078</v>
      </c>
    </row>
    <row r="112" spans="1:20" ht="14.45" customHeight="1">
      <c r="A112" s="73" t="s">
        <v>476</v>
      </c>
      <c r="B112" s="73" t="s">
        <v>2325</v>
      </c>
      <c r="C112" s="73" t="s">
        <v>1380</v>
      </c>
      <c r="D112" s="73" t="s">
        <v>2005</v>
      </c>
      <c r="E112" s="73" t="s">
        <v>1998</v>
      </c>
      <c r="F112" s="73" t="s">
        <v>2006</v>
      </c>
      <c r="G112" s="73" t="s">
        <v>1394</v>
      </c>
      <c r="H112" s="73" t="s">
        <v>1394</v>
      </c>
      <c r="I112" s="73" t="s">
        <v>2007</v>
      </c>
      <c r="J112" s="73" t="s">
        <v>2042</v>
      </c>
      <c r="K112" s="82" t="s">
        <v>2326</v>
      </c>
      <c r="L112" s="73" t="s">
        <v>2036</v>
      </c>
      <c r="M112" s="73" t="s">
        <v>2327</v>
      </c>
      <c r="N112" s="73" t="s">
        <v>2328</v>
      </c>
      <c r="O112" s="73" t="s">
        <v>2329</v>
      </c>
      <c r="P112" s="73" t="s">
        <v>2040</v>
      </c>
    </row>
    <row r="113" spans="1:16" ht="14.45" customHeight="1">
      <c r="A113" s="24" t="s">
        <v>1009</v>
      </c>
      <c r="B113" s="24" t="s">
        <v>2330</v>
      </c>
      <c r="C113" s="73" t="s">
        <v>1380</v>
      </c>
      <c r="D113" s="73" t="s">
        <v>2005</v>
      </c>
      <c r="E113" s="73" t="s">
        <v>1998</v>
      </c>
      <c r="F113" s="73" t="s">
        <v>2011</v>
      </c>
      <c r="G113" s="73" t="s">
        <v>1383</v>
      </c>
      <c r="H113" s="73" t="s">
        <v>1383</v>
      </c>
      <c r="I113" s="73" t="s">
        <v>2007</v>
      </c>
      <c r="J113" s="73" t="s">
        <v>2012</v>
      </c>
      <c r="K113" s="82" t="s">
        <v>2331</v>
      </c>
      <c r="L113" s="73" t="s">
        <v>2003</v>
      </c>
      <c r="M113" s="13" t="s">
        <v>2332</v>
      </c>
      <c r="N113" s="73">
        <v>31</v>
      </c>
      <c r="O113" s="73">
        <v>27</v>
      </c>
      <c r="P113" s="73">
        <v>6</v>
      </c>
    </row>
    <row r="114" spans="1:16" ht="14.45" customHeight="1">
      <c r="A114" s="73" t="s">
        <v>333</v>
      </c>
      <c r="B114" s="73" t="s">
        <v>1387</v>
      </c>
      <c r="C114" s="73" t="s">
        <v>1388</v>
      </c>
      <c r="D114" s="73" t="s">
        <v>2005</v>
      </c>
      <c r="E114" s="73" t="s">
        <v>1998</v>
      </c>
      <c r="F114" s="73" t="s">
        <v>2011</v>
      </c>
      <c r="G114" s="73" t="s">
        <v>1383</v>
      </c>
      <c r="H114" s="73" t="s">
        <v>1383</v>
      </c>
      <c r="I114" s="73" t="s">
        <v>2007</v>
      </c>
      <c r="J114" s="73" t="s">
        <v>2012</v>
      </c>
      <c r="K114" s="83" t="s">
        <v>2333</v>
      </c>
      <c r="L114" s="73" t="s">
        <v>2003</v>
      </c>
      <c r="M114" s="73" t="s">
        <v>2334</v>
      </c>
      <c r="N114" s="73">
        <v>180</v>
      </c>
      <c r="O114" s="73">
        <v>150</v>
      </c>
      <c r="P114" s="73">
        <v>30</v>
      </c>
    </row>
    <row r="115" spans="1:16" ht="14.45" customHeight="1">
      <c r="A115" s="73" t="s">
        <v>335</v>
      </c>
      <c r="B115" s="73" t="s">
        <v>2335</v>
      </c>
      <c r="C115" s="73" t="s">
        <v>1388</v>
      </c>
      <c r="D115" s="73" t="s">
        <v>2005</v>
      </c>
      <c r="E115" s="73" t="s">
        <v>1998</v>
      </c>
      <c r="F115" s="73" t="s">
        <v>2011</v>
      </c>
      <c r="G115" s="73" t="s">
        <v>1394</v>
      </c>
      <c r="H115" s="73" t="s">
        <v>1394</v>
      </c>
      <c r="I115" s="73" t="s">
        <v>2007</v>
      </c>
      <c r="J115" s="73" t="s">
        <v>2042</v>
      </c>
      <c r="K115" s="82" t="s">
        <v>1802</v>
      </c>
      <c r="L115" s="73" t="s">
        <v>2003</v>
      </c>
      <c r="M115" s="73" t="s">
        <v>2336</v>
      </c>
      <c r="N115" s="73">
        <v>226</v>
      </c>
      <c r="O115" s="73">
        <v>219</v>
      </c>
      <c r="P115" s="73">
        <v>44</v>
      </c>
    </row>
    <row r="116" spans="1:16" ht="14.45" customHeight="1">
      <c r="A116" s="73" t="s">
        <v>2337</v>
      </c>
      <c r="B116" s="73" t="s">
        <v>2338</v>
      </c>
      <c r="C116" s="73" t="s">
        <v>1397</v>
      </c>
      <c r="D116" s="73" t="s">
        <v>2005</v>
      </c>
      <c r="E116" s="73" t="s">
        <v>1998</v>
      </c>
      <c r="F116" s="73" t="s">
        <v>2011</v>
      </c>
      <c r="G116" s="73" t="s">
        <v>1383</v>
      </c>
      <c r="H116" s="73" t="s">
        <v>1383</v>
      </c>
      <c r="I116" s="73" t="s">
        <v>2007</v>
      </c>
      <c r="J116" s="73" t="s">
        <v>2339</v>
      </c>
      <c r="K116" s="82" t="s">
        <v>2066</v>
      </c>
      <c r="L116" s="73" t="s">
        <v>2003</v>
      </c>
      <c r="M116" s="73" t="s">
        <v>2340</v>
      </c>
      <c r="N116" s="73">
        <v>42</v>
      </c>
      <c r="O116" s="73">
        <v>40</v>
      </c>
      <c r="P116" s="73">
        <v>8</v>
      </c>
    </row>
    <row r="117" spans="1:16" ht="14.45" customHeight="1">
      <c r="A117" s="73" t="s">
        <v>1134</v>
      </c>
      <c r="B117" s="73" t="s">
        <v>2341</v>
      </c>
      <c r="C117" s="73" t="s">
        <v>1388</v>
      </c>
      <c r="D117" s="73" t="s">
        <v>2005</v>
      </c>
      <c r="E117" s="73" t="s">
        <v>1998</v>
      </c>
      <c r="F117" s="73" t="s">
        <v>2024</v>
      </c>
      <c r="G117" s="73" t="s">
        <v>2025</v>
      </c>
      <c r="H117" s="73" t="s">
        <v>2052</v>
      </c>
      <c r="I117" s="73" t="s">
        <v>2027</v>
      </c>
      <c r="J117" s="73" t="s">
        <v>2053</v>
      </c>
      <c r="K117" s="82" t="s">
        <v>1519</v>
      </c>
      <c r="L117" s="73" t="s">
        <v>2003</v>
      </c>
      <c r="M117" s="73" t="s">
        <v>2342</v>
      </c>
      <c r="N117" s="73" t="s">
        <v>2343</v>
      </c>
      <c r="O117" s="73" t="s">
        <v>2343</v>
      </c>
      <c r="P117" s="73" t="s">
        <v>2344</v>
      </c>
    </row>
    <row r="118" spans="1:16" ht="14.45" customHeight="1">
      <c r="A118" s="73" t="s">
        <v>1134</v>
      </c>
      <c r="B118" s="73" t="s">
        <v>2341</v>
      </c>
      <c r="C118" s="73" t="s">
        <v>1388</v>
      </c>
      <c r="D118" s="73" t="s">
        <v>2005</v>
      </c>
      <c r="E118" s="73" t="s">
        <v>1998</v>
      </c>
      <c r="F118" s="73" t="s">
        <v>2024</v>
      </c>
      <c r="G118" s="73" t="s">
        <v>2025</v>
      </c>
      <c r="H118" s="73" t="s">
        <v>2052</v>
      </c>
      <c r="I118" s="73" t="s">
        <v>2027</v>
      </c>
      <c r="J118" s="73" t="s">
        <v>2053</v>
      </c>
      <c r="K118" s="82" t="s">
        <v>1797</v>
      </c>
      <c r="L118" s="73" t="s">
        <v>2003</v>
      </c>
      <c r="M118" s="73" t="s">
        <v>2345</v>
      </c>
      <c r="N118" s="73" t="s">
        <v>2343</v>
      </c>
      <c r="O118" s="73" t="s">
        <v>2343</v>
      </c>
      <c r="P118" s="73" t="s">
        <v>2344</v>
      </c>
    </row>
    <row r="119" spans="1:16" ht="14.45" customHeight="1">
      <c r="A119" s="73" t="s">
        <v>1134</v>
      </c>
      <c r="B119" s="73" t="s">
        <v>2341</v>
      </c>
      <c r="C119" s="73" t="s">
        <v>1388</v>
      </c>
      <c r="D119" s="73" t="s">
        <v>2005</v>
      </c>
      <c r="E119" s="73" t="s">
        <v>1998</v>
      </c>
      <c r="F119" s="73" t="s">
        <v>2024</v>
      </c>
      <c r="G119" s="73" t="s">
        <v>2025</v>
      </c>
      <c r="H119" s="73" t="s">
        <v>2052</v>
      </c>
      <c r="I119" s="73" t="s">
        <v>2027</v>
      </c>
      <c r="J119" s="73" t="s">
        <v>2053</v>
      </c>
      <c r="K119" s="82" t="s">
        <v>1798</v>
      </c>
      <c r="L119" s="73" t="s">
        <v>2003</v>
      </c>
      <c r="M119" s="73" t="s">
        <v>2346</v>
      </c>
      <c r="N119" s="73" t="s">
        <v>2343</v>
      </c>
      <c r="O119" s="73" t="s">
        <v>2343</v>
      </c>
      <c r="P119" s="73" t="s">
        <v>2344</v>
      </c>
    </row>
    <row r="120" spans="1:16" ht="14.45" customHeight="1">
      <c r="A120" s="73" t="s">
        <v>1134</v>
      </c>
      <c r="B120" s="73" t="s">
        <v>2341</v>
      </c>
      <c r="C120" s="73" t="s">
        <v>1388</v>
      </c>
      <c r="D120" s="73" t="s">
        <v>2005</v>
      </c>
      <c r="E120" s="73" t="s">
        <v>1998</v>
      </c>
      <c r="F120" s="73" t="s">
        <v>2024</v>
      </c>
      <c r="G120" s="73" t="s">
        <v>2025</v>
      </c>
      <c r="H120" s="73" t="s">
        <v>2052</v>
      </c>
      <c r="I120" s="73" t="s">
        <v>2027</v>
      </c>
      <c r="J120" s="73" t="s">
        <v>2053</v>
      </c>
      <c r="K120" s="82" t="s">
        <v>1799</v>
      </c>
      <c r="L120" s="73" t="s">
        <v>2003</v>
      </c>
      <c r="M120" s="73" t="s">
        <v>2347</v>
      </c>
      <c r="N120" s="73" t="s">
        <v>2343</v>
      </c>
      <c r="O120" s="73" t="s">
        <v>2343</v>
      </c>
      <c r="P120" s="73" t="s">
        <v>2344</v>
      </c>
    </row>
    <row r="121" spans="1:16" ht="14.45" customHeight="1">
      <c r="A121" s="73" t="s">
        <v>339</v>
      </c>
      <c r="B121" s="73" t="s">
        <v>2348</v>
      </c>
      <c r="C121" s="73" t="s">
        <v>1397</v>
      </c>
      <c r="D121" s="73" t="s">
        <v>2005</v>
      </c>
      <c r="E121" s="73" t="s">
        <v>1998</v>
      </c>
      <c r="F121" s="73" t="s">
        <v>2011</v>
      </c>
      <c r="G121" s="73" t="s">
        <v>1383</v>
      </c>
      <c r="H121" s="73" t="s">
        <v>1383</v>
      </c>
      <c r="I121" s="73" t="s">
        <v>2007</v>
      </c>
      <c r="J121" s="73" t="s">
        <v>2012</v>
      </c>
      <c r="K121" s="83" t="s">
        <v>2349</v>
      </c>
      <c r="L121" s="73" t="s">
        <v>2003</v>
      </c>
      <c r="M121" s="73" t="s">
        <v>2350</v>
      </c>
      <c r="N121" s="73">
        <v>217</v>
      </c>
      <c r="O121" s="73">
        <v>162</v>
      </c>
      <c r="P121" s="73">
        <v>33</v>
      </c>
    </row>
    <row r="122" spans="1:16" ht="14.45" customHeight="1">
      <c r="A122" s="73" t="s">
        <v>1039</v>
      </c>
      <c r="B122" s="73" t="s">
        <v>2351</v>
      </c>
      <c r="C122" s="73" t="s">
        <v>1397</v>
      </c>
      <c r="D122" s="73" t="s">
        <v>2005</v>
      </c>
      <c r="E122" s="73" t="s">
        <v>1998</v>
      </c>
      <c r="F122" s="73" t="s">
        <v>2024</v>
      </c>
      <c r="G122" s="73" t="s">
        <v>2025</v>
      </c>
      <c r="H122" s="73" t="s">
        <v>2052</v>
      </c>
      <c r="I122" s="73" t="s">
        <v>2027</v>
      </c>
      <c r="J122" s="73" t="s">
        <v>2083</v>
      </c>
      <c r="K122" s="82" t="s">
        <v>1508</v>
      </c>
      <c r="L122" s="73" t="s">
        <v>2003</v>
      </c>
      <c r="M122" s="73" t="s">
        <v>2352</v>
      </c>
      <c r="N122" s="73" t="s">
        <v>2353</v>
      </c>
      <c r="O122" s="73" t="s">
        <v>2354</v>
      </c>
      <c r="P122" s="73" t="s">
        <v>2355</v>
      </c>
    </row>
    <row r="123" spans="1:16" ht="14.45" customHeight="1">
      <c r="A123" s="73" t="s">
        <v>287</v>
      </c>
      <c r="B123" s="73" t="s">
        <v>1619</v>
      </c>
      <c r="C123" s="73" t="s">
        <v>1388</v>
      </c>
      <c r="D123" s="73" t="s">
        <v>2005</v>
      </c>
      <c r="E123" s="73" t="s">
        <v>1998</v>
      </c>
      <c r="F123" s="73" t="s">
        <v>2006</v>
      </c>
      <c r="G123" s="73" t="s">
        <v>2156</v>
      </c>
      <c r="H123" s="73" t="s">
        <v>2195</v>
      </c>
      <c r="I123" s="73" t="s">
        <v>2027</v>
      </c>
      <c r="J123" s="73" t="s">
        <v>2107</v>
      </c>
      <c r="K123" s="82" t="s">
        <v>1519</v>
      </c>
      <c r="L123" s="73" t="s">
        <v>2036</v>
      </c>
      <c r="M123" s="73" t="s">
        <v>2356</v>
      </c>
      <c r="N123" s="73" t="s">
        <v>2093</v>
      </c>
      <c r="O123" s="73" t="s">
        <v>2093</v>
      </c>
      <c r="P123" s="73" t="s">
        <v>2078</v>
      </c>
    </row>
    <row r="124" spans="1:16" ht="14.45" customHeight="1">
      <c r="A124" s="73" t="s">
        <v>345</v>
      </c>
      <c r="B124" s="73" t="s">
        <v>2357</v>
      </c>
      <c r="C124" s="73" t="s">
        <v>1380</v>
      </c>
      <c r="D124" s="73" t="s">
        <v>2005</v>
      </c>
      <c r="E124" s="73" t="s">
        <v>1998</v>
      </c>
      <c r="F124" s="73" t="s">
        <v>2006</v>
      </c>
      <c r="G124" s="73" t="s">
        <v>1394</v>
      </c>
      <c r="H124" s="73" t="s">
        <v>1394</v>
      </c>
      <c r="I124" s="73" t="s">
        <v>2007</v>
      </c>
      <c r="J124" s="73" t="s">
        <v>2042</v>
      </c>
      <c r="K124" s="82" t="s">
        <v>1519</v>
      </c>
      <c r="L124" s="73" t="s">
        <v>2036</v>
      </c>
      <c r="M124" s="73" t="s">
        <v>2358</v>
      </c>
      <c r="N124" s="73" t="s">
        <v>2359</v>
      </c>
      <c r="O124" s="73" t="s">
        <v>2088</v>
      </c>
      <c r="P124" s="73" t="s">
        <v>2040</v>
      </c>
    </row>
    <row r="125" spans="1:16" ht="14.45" customHeight="1">
      <c r="A125" s="73" t="s">
        <v>981</v>
      </c>
      <c r="B125" s="73" t="s">
        <v>2360</v>
      </c>
      <c r="C125" s="73" t="s">
        <v>1397</v>
      </c>
      <c r="D125" s="73" t="s">
        <v>2005</v>
      </c>
      <c r="E125" s="73" t="s">
        <v>1998</v>
      </c>
      <c r="F125" s="73" t="s">
        <v>2011</v>
      </c>
      <c r="G125" s="73" t="s">
        <v>1394</v>
      </c>
      <c r="H125" s="73" t="s">
        <v>1394</v>
      </c>
      <c r="I125" s="73" t="s">
        <v>2007</v>
      </c>
      <c r="J125" s="73" t="s">
        <v>2042</v>
      </c>
      <c r="K125" s="83" t="s">
        <v>2361</v>
      </c>
      <c r="L125" s="73" t="s">
        <v>2003</v>
      </c>
      <c r="M125" s="73" t="s">
        <v>2362</v>
      </c>
      <c r="N125" s="73">
        <v>452</v>
      </c>
      <c r="O125" s="73">
        <v>440</v>
      </c>
      <c r="P125" s="73">
        <v>100</v>
      </c>
    </row>
    <row r="126" spans="1:16" ht="14.45" customHeight="1">
      <c r="A126" s="73" t="s">
        <v>79</v>
      </c>
      <c r="B126" s="73" t="s">
        <v>2363</v>
      </c>
      <c r="C126" s="73" t="s">
        <v>1388</v>
      </c>
      <c r="D126" s="73" t="s">
        <v>2005</v>
      </c>
      <c r="E126" s="73" t="s">
        <v>1998</v>
      </c>
      <c r="F126" s="73" t="s">
        <v>2006</v>
      </c>
      <c r="G126" s="73" t="s">
        <v>1452</v>
      </c>
      <c r="H126" s="73" t="s">
        <v>1453</v>
      </c>
      <c r="I126" s="73" t="s">
        <v>2007</v>
      </c>
      <c r="J126" s="73" t="s">
        <v>2074</v>
      </c>
      <c r="K126" s="82" t="s">
        <v>1519</v>
      </c>
      <c r="L126" s="73" t="s">
        <v>2036</v>
      </c>
      <c r="M126" s="73" t="s">
        <v>2364</v>
      </c>
      <c r="N126" s="73" t="s">
        <v>2365</v>
      </c>
      <c r="O126" s="73" t="s">
        <v>2366</v>
      </c>
      <c r="P126" s="73" t="s">
        <v>2040</v>
      </c>
    </row>
    <row r="127" spans="1:16" ht="14.45" customHeight="1">
      <c r="A127" s="13" t="s">
        <v>2367</v>
      </c>
      <c r="B127" s="13" t="s">
        <v>2368</v>
      </c>
      <c r="C127" s="73" t="s">
        <v>1388</v>
      </c>
      <c r="D127" s="73" t="s">
        <v>2005</v>
      </c>
      <c r="E127" s="73" t="s">
        <v>1998</v>
      </c>
      <c r="F127" s="73" t="s">
        <v>2011</v>
      </c>
      <c r="G127" s="73" t="s">
        <v>1383</v>
      </c>
      <c r="H127" s="73" t="s">
        <v>1383</v>
      </c>
      <c r="I127" s="73" t="s">
        <v>2007</v>
      </c>
      <c r="J127" s="73" t="s">
        <v>2012</v>
      </c>
      <c r="K127" s="83" t="s">
        <v>1706</v>
      </c>
      <c r="L127" s="73" t="s">
        <v>2003</v>
      </c>
      <c r="M127" s="73" t="s">
        <v>2369</v>
      </c>
      <c r="N127" s="73">
        <v>36</v>
      </c>
      <c r="O127" s="73">
        <v>30</v>
      </c>
      <c r="P127" s="73">
        <v>6</v>
      </c>
    </row>
    <row r="128" spans="1:16" ht="14.45" customHeight="1">
      <c r="A128" s="73" t="s">
        <v>2370</v>
      </c>
      <c r="B128" s="73" t="s">
        <v>2371</v>
      </c>
      <c r="C128" s="73" t="s">
        <v>1388</v>
      </c>
      <c r="D128" s="73" t="s">
        <v>2005</v>
      </c>
      <c r="E128" s="73" t="s">
        <v>1998</v>
      </c>
      <c r="F128" s="73" t="s">
        <v>2011</v>
      </c>
      <c r="G128" s="73" t="s">
        <v>1394</v>
      </c>
      <c r="H128" s="73" t="s">
        <v>1394</v>
      </c>
      <c r="I128" s="73" t="s">
        <v>2007</v>
      </c>
      <c r="J128" s="73" t="s">
        <v>2042</v>
      </c>
      <c r="K128" s="83" t="s">
        <v>2372</v>
      </c>
      <c r="L128" s="73" t="s">
        <v>2003</v>
      </c>
      <c r="M128" s="73" t="s">
        <v>2373</v>
      </c>
      <c r="N128" s="73">
        <v>96.04</v>
      </c>
      <c r="O128" s="73">
        <v>91</v>
      </c>
      <c r="P128" s="73">
        <v>100</v>
      </c>
    </row>
    <row r="129" spans="1:21" ht="14.45" customHeight="1">
      <c r="A129" s="73" t="s">
        <v>355</v>
      </c>
      <c r="B129" s="73" t="s">
        <v>2374</v>
      </c>
      <c r="C129" s="73" t="s">
        <v>1388</v>
      </c>
      <c r="D129" s="73" t="s">
        <v>2005</v>
      </c>
      <c r="E129" s="73" t="s">
        <v>1998</v>
      </c>
      <c r="F129" s="73" t="s">
        <v>2011</v>
      </c>
      <c r="G129" s="73" t="s">
        <v>1394</v>
      </c>
      <c r="H129" s="73" t="s">
        <v>1394</v>
      </c>
      <c r="I129" s="73" t="s">
        <v>2007</v>
      </c>
      <c r="J129" s="73" t="s">
        <v>2042</v>
      </c>
      <c r="K129" s="83" t="s">
        <v>1535</v>
      </c>
      <c r="L129" s="73" t="s">
        <v>2036</v>
      </c>
      <c r="M129" s="73" t="s">
        <v>2375</v>
      </c>
      <c r="N129" s="73">
        <v>57</v>
      </c>
      <c r="O129" s="73">
        <v>56</v>
      </c>
      <c r="P129" s="73">
        <v>12</v>
      </c>
    </row>
    <row r="130" spans="1:21" ht="14.45" customHeight="1">
      <c r="A130" s="73" t="s">
        <v>2376</v>
      </c>
      <c r="B130" s="73" t="s">
        <v>2377</v>
      </c>
      <c r="C130" s="73" t="s">
        <v>1380</v>
      </c>
      <c r="D130" s="73" t="s">
        <v>2005</v>
      </c>
      <c r="E130" s="73" t="s">
        <v>1998</v>
      </c>
      <c r="F130" s="73" t="s">
        <v>2011</v>
      </c>
      <c r="G130" s="73" t="s">
        <v>1394</v>
      </c>
      <c r="H130" s="73" t="s">
        <v>1394</v>
      </c>
      <c r="I130" s="73" t="s">
        <v>2007</v>
      </c>
      <c r="J130" s="73" t="s">
        <v>2042</v>
      </c>
      <c r="K130" s="82" t="s">
        <v>2378</v>
      </c>
      <c r="L130" s="73" t="s">
        <v>2003</v>
      </c>
      <c r="M130" s="73" t="s">
        <v>2379</v>
      </c>
      <c r="N130" s="73">
        <v>79.95</v>
      </c>
      <c r="O130" s="73">
        <v>79</v>
      </c>
      <c r="P130" s="73">
        <v>39</v>
      </c>
    </row>
    <row r="131" spans="1:21" ht="14.45" customHeight="1">
      <c r="A131" s="13" t="s">
        <v>2380</v>
      </c>
      <c r="B131" s="24" t="s">
        <v>2381</v>
      </c>
      <c r="C131" s="73" t="s">
        <v>1388</v>
      </c>
      <c r="D131" s="73" t="s">
        <v>2005</v>
      </c>
      <c r="E131" s="73" t="s">
        <v>1998</v>
      </c>
      <c r="F131" s="73" t="s">
        <v>2011</v>
      </c>
      <c r="G131" s="73" t="s">
        <v>1394</v>
      </c>
      <c r="H131" s="73" t="s">
        <v>1394</v>
      </c>
      <c r="I131" s="73" t="s">
        <v>2007</v>
      </c>
      <c r="J131" s="73" t="s">
        <v>2042</v>
      </c>
      <c r="K131" s="82" t="s">
        <v>2382</v>
      </c>
      <c r="L131" s="73" t="s">
        <v>2003</v>
      </c>
      <c r="M131" s="73" t="s">
        <v>2383</v>
      </c>
      <c r="N131" s="73">
        <v>141</v>
      </c>
      <c r="O131" s="73">
        <v>138</v>
      </c>
      <c r="P131" s="73">
        <v>27</v>
      </c>
    </row>
    <row r="132" spans="1:21" ht="14.45" customHeight="1">
      <c r="A132" s="73" t="s">
        <v>369</v>
      </c>
      <c r="B132" s="24" t="s">
        <v>2384</v>
      </c>
      <c r="C132" s="73" t="s">
        <v>1388</v>
      </c>
      <c r="D132" s="73" t="s">
        <v>2005</v>
      </c>
      <c r="E132" s="73" t="s">
        <v>1998</v>
      </c>
      <c r="F132" s="73" t="s">
        <v>2011</v>
      </c>
      <c r="G132" s="73" t="s">
        <v>1383</v>
      </c>
      <c r="H132" s="73" t="s">
        <v>1383</v>
      </c>
      <c r="I132" s="73" t="s">
        <v>2007</v>
      </c>
      <c r="J132" s="73" t="s">
        <v>2339</v>
      </c>
      <c r="K132" s="82" t="s">
        <v>2385</v>
      </c>
      <c r="L132" s="73" t="s">
        <v>2003</v>
      </c>
      <c r="M132" s="73" t="s">
        <v>2386</v>
      </c>
      <c r="N132" s="73">
        <v>466</v>
      </c>
      <c r="O132" s="73">
        <v>350</v>
      </c>
      <c r="P132" s="73">
        <v>70</v>
      </c>
    </row>
    <row r="133" spans="1:21" ht="14.45" customHeight="1">
      <c r="A133" s="73" t="s">
        <v>371</v>
      </c>
      <c r="B133" s="73" t="s">
        <v>2387</v>
      </c>
      <c r="C133" s="73" t="s">
        <v>1388</v>
      </c>
      <c r="D133" s="73" t="s">
        <v>2005</v>
      </c>
      <c r="E133" s="73" t="s">
        <v>1998</v>
      </c>
      <c r="F133" s="73" t="s">
        <v>2006</v>
      </c>
      <c r="G133" s="73" t="s">
        <v>1394</v>
      </c>
      <c r="H133" s="73" t="s">
        <v>1394</v>
      </c>
      <c r="I133" s="73" t="s">
        <v>2007</v>
      </c>
      <c r="J133" s="73" t="s">
        <v>2042</v>
      </c>
      <c r="K133" s="82" t="s">
        <v>2388</v>
      </c>
      <c r="L133" s="73" t="s">
        <v>2036</v>
      </c>
      <c r="M133" s="73" t="s">
        <v>2389</v>
      </c>
      <c r="N133" s="73" t="s">
        <v>2093</v>
      </c>
      <c r="O133" s="73" t="s">
        <v>2093</v>
      </c>
      <c r="P133" s="73" t="s">
        <v>2078</v>
      </c>
    </row>
    <row r="134" spans="1:21" ht="14.45" customHeight="1">
      <c r="A134" s="13" t="s">
        <v>75</v>
      </c>
      <c r="B134" s="13" t="s">
        <v>2390</v>
      </c>
      <c r="C134" s="73" t="s">
        <v>1392</v>
      </c>
      <c r="D134" s="73" t="s">
        <v>1997</v>
      </c>
      <c r="E134" s="24" t="s">
        <v>1998</v>
      </c>
      <c r="F134" s="24" t="s">
        <v>2024</v>
      </c>
      <c r="G134" s="73" t="s">
        <v>1401</v>
      </c>
      <c r="H134" s="73" t="s">
        <v>1402</v>
      </c>
      <c r="I134" s="73" t="s">
        <v>2000</v>
      </c>
      <c r="J134" s="73" t="s">
        <v>2065</v>
      </c>
      <c r="K134" s="83" t="s">
        <v>1556</v>
      </c>
      <c r="L134" s="73" t="s">
        <v>2003</v>
      </c>
      <c r="M134" s="24" t="s">
        <v>2391</v>
      </c>
      <c r="N134" s="73">
        <v>30</v>
      </c>
      <c r="O134" s="73">
        <v>30</v>
      </c>
      <c r="P134" s="24">
        <v>720</v>
      </c>
      <c r="Q134" s="24">
        <v>30</v>
      </c>
      <c r="R134" s="24">
        <v>30</v>
      </c>
      <c r="S134" s="24">
        <v>720</v>
      </c>
      <c r="T134" s="24">
        <v>12.2</v>
      </c>
    </row>
    <row r="135" spans="1:21" ht="14.45" customHeight="1">
      <c r="A135" s="73" t="s">
        <v>931</v>
      </c>
      <c r="B135" s="73" t="s">
        <v>2392</v>
      </c>
      <c r="C135" s="73" t="s">
        <v>1397</v>
      </c>
      <c r="D135" s="73" t="s">
        <v>2005</v>
      </c>
      <c r="E135" s="73" t="s">
        <v>1998</v>
      </c>
      <c r="F135" s="73" t="s">
        <v>2024</v>
      </c>
      <c r="G135" s="73" t="s">
        <v>2025</v>
      </c>
      <c r="H135" s="73" t="s">
        <v>2052</v>
      </c>
      <c r="I135" s="73" t="s">
        <v>2027</v>
      </c>
      <c r="J135" s="73" t="s">
        <v>2083</v>
      </c>
      <c r="K135" s="82" t="s">
        <v>1526</v>
      </c>
      <c r="L135" s="73" t="s">
        <v>2003</v>
      </c>
      <c r="M135" s="73" t="s">
        <v>2393</v>
      </c>
      <c r="N135" s="73">
        <v>644</v>
      </c>
      <c r="O135" s="73">
        <v>663</v>
      </c>
      <c r="P135" s="73">
        <v>10</v>
      </c>
    </row>
    <row r="136" spans="1:21" ht="14.45" customHeight="1">
      <c r="A136" s="24" t="s">
        <v>2394</v>
      </c>
      <c r="B136" s="24" t="s">
        <v>2395</v>
      </c>
      <c r="C136" s="73" t="s">
        <v>1397</v>
      </c>
      <c r="D136" s="73" t="s">
        <v>2005</v>
      </c>
      <c r="E136" s="73" t="s">
        <v>1998</v>
      </c>
      <c r="F136" s="73" t="s">
        <v>2011</v>
      </c>
      <c r="G136" s="24" t="s">
        <v>1383</v>
      </c>
      <c r="H136" s="24" t="s">
        <v>2396</v>
      </c>
      <c r="I136" s="73" t="s">
        <v>2007</v>
      </c>
      <c r="J136" s="73" t="s">
        <v>2339</v>
      </c>
      <c r="K136" s="75" t="s">
        <v>2167</v>
      </c>
      <c r="L136" s="24" t="s">
        <v>2003</v>
      </c>
      <c r="M136" s="24" t="s">
        <v>2397</v>
      </c>
      <c r="N136" s="24">
        <v>121</v>
      </c>
      <c r="O136" s="24">
        <v>108</v>
      </c>
      <c r="P136" s="24">
        <v>21</v>
      </c>
    </row>
    <row r="137" spans="1:21" ht="14.45" customHeight="1">
      <c r="A137" s="73" t="s">
        <v>482</v>
      </c>
      <c r="B137" s="73" t="s">
        <v>2398</v>
      </c>
      <c r="C137" s="73" t="s">
        <v>1388</v>
      </c>
      <c r="D137" s="73" t="s">
        <v>1997</v>
      </c>
      <c r="E137" s="24" t="s">
        <v>1998</v>
      </c>
      <c r="F137" s="73" t="s">
        <v>2024</v>
      </c>
      <c r="G137" s="73" t="s">
        <v>1401</v>
      </c>
      <c r="H137" s="73" t="s">
        <v>1402</v>
      </c>
      <c r="I137" s="73" t="s">
        <v>2000</v>
      </c>
      <c r="J137" s="73" t="s">
        <v>2001</v>
      </c>
      <c r="K137" s="56" t="s">
        <v>1535</v>
      </c>
      <c r="L137" s="24" t="s">
        <v>2003</v>
      </c>
      <c r="M137" s="24" t="s">
        <v>2399</v>
      </c>
      <c r="N137" s="24">
        <v>25</v>
      </c>
      <c r="O137" s="24">
        <v>25</v>
      </c>
      <c r="P137" s="24">
        <v>10</v>
      </c>
      <c r="Q137" s="24">
        <v>25</v>
      </c>
      <c r="R137" s="24">
        <v>25</v>
      </c>
      <c r="S137" s="24">
        <v>10</v>
      </c>
      <c r="T137" s="24">
        <v>50</v>
      </c>
    </row>
    <row r="138" spans="1:21" s="73" customFormat="1" ht="14.45" customHeight="1">
      <c r="A138" s="73" t="s">
        <v>2400</v>
      </c>
      <c r="B138" s="24" t="s">
        <v>2401</v>
      </c>
      <c r="C138" s="73" t="s">
        <v>1388</v>
      </c>
      <c r="D138" s="73" t="s">
        <v>2005</v>
      </c>
      <c r="E138" s="73" t="s">
        <v>1998</v>
      </c>
      <c r="F138" s="73" t="s">
        <v>2011</v>
      </c>
      <c r="G138" s="24" t="s">
        <v>1383</v>
      </c>
      <c r="H138" s="24" t="s">
        <v>1383</v>
      </c>
      <c r="I138" s="73" t="s">
        <v>2007</v>
      </c>
      <c r="J138" s="73" t="s">
        <v>2012</v>
      </c>
      <c r="K138" s="75" t="s">
        <v>2402</v>
      </c>
      <c r="L138" s="24" t="s">
        <v>2003</v>
      </c>
      <c r="M138" s="24" t="s">
        <v>2403</v>
      </c>
      <c r="N138" s="24">
        <v>324</v>
      </c>
      <c r="O138" s="24">
        <v>275</v>
      </c>
      <c r="P138" s="24">
        <v>55</v>
      </c>
      <c r="Q138" s="24"/>
      <c r="R138" s="24"/>
      <c r="S138" s="24"/>
      <c r="T138" s="24"/>
      <c r="U138" s="24"/>
    </row>
    <row r="139" spans="1:21" ht="14.45" customHeight="1">
      <c r="A139" s="73" t="s">
        <v>79</v>
      </c>
      <c r="B139" s="73" t="s">
        <v>2404</v>
      </c>
      <c r="C139" s="73" t="s">
        <v>1380</v>
      </c>
      <c r="D139" s="73" t="s">
        <v>2005</v>
      </c>
      <c r="E139" s="73" t="s">
        <v>1998</v>
      </c>
      <c r="F139" s="73" t="s">
        <v>2024</v>
      </c>
      <c r="G139" s="73" t="s">
        <v>1452</v>
      </c>
      <c r="H139" s="73" t="s">
        <v>1453</v>
      </c>
      <c r="I139" s="73" t="s">
        <v>2007</v>
      </c>
      <c r="J139" s="73" t="s">
        <v>2074</v>
      </c>
      <c r="K139" s="82" t="s">
        <v>1519</v>
      </c>
      <c r="L139" s="73" t="s">
        <v>2003</v>
      </c>
      <c r="M139" s="73" t="s">
        <v>2405</v>
      </c>
      <c r="N139" s="73">
        <v>185</v>
      </c>
      <c r="O139" s="73" t="s">
        <v>2406</v>
      </c>
      <c r="P139" s="73" t="s">
        <v>2152</v>
      </c>
    </row>
    <row r="140" spans="1:21" ht="14.45" customHeight="1">
      <c r="A140" s="13" t="s">
        <v>2407</v>
      </c>
      <c r="B140" s="73" t="s">
        <v>2408</v>
      </c>
      <c r="C140" s="73" t="s">
        <v>1397</v>
      </c>
      <c r="D140" s="73" t="s">
        <v>2005</v>
      </c>
      <c r="E140" s="73" t="s">
        <v>1998</v>
      </c>
      <c r="F140" s="73" t="s">
        <v>2011</v>
      </c>
      <c r="G140" s="73" t="s">
        <v>1383</v>
      </c>
      <c r="H140" s="73" t="s">
        <v>1383</v>
      </c>
      <c r="I140" s="73" t="s">
        <v>2007</v>
      </c>
      <c r="J140" s="73" t="s">
        <v>2012</v>
      </c>
      <c r="K140" s="82" t="s">
        <v>2409</v>
      </c>
      <c r="L140" s="73" t="s">
        <v>2003</v>
      </c>
      <c r="M140" s="73" t="s">
        <v>2410</v>
      </c>
      <c r="N140" s="73">
        <v>167</v>
      </c>
      <c r="O140" s="73">
        <v>150</v>
      </c>
      <c r="P140" s="73">
        <v>165</v>
      </c>
    </row>
    <row r="141" spans="1:21" ht="14.45" customHeight="1">
      <c r="A141" s="73" t="s">
        <v>1465</v>
      </c>
      <c r="B141" s="73" t="s">
        <v>2411</v>
      </c>
      <c r="C141" s="73" t="s">
        <v>1467</v>
      </c>
      <c r="D141" s="73" t="s">
        <v>2005</v>
      </c>
      <c r="E141" s="73" t="s">
        <v>1998</v>
      </c>
      <c r="F141" s="73" t="s">
        <v>2024</v>
      </c>
      <c r="G141" s="73" t="s">
        <v>1452</v>
      </c>
      <c r="H141" s="73" t="s">
        <v>1453</v>
      </c>
      <c r="I141" s="73" t="s">
        <v>2007</v>
      </c>
      <c r="J141" s="73" t="s">
        <v>2074</v>
      </c>
      <c r="K141" s="82" t="s">
        <v>1519</v>
      </c>
      <c r="L141" s="73" t="s">
        <v>2003</v>
      </c>
      <c r="M141" s="73" t="s">
        <v>2412</v>
      </c>
      <c r="N141" s="73" t="s">
        <v>2152</v>
      </c>
      <c r="O141" s="73">
        <v>67</v>
      </c>
      <c r="P141" s="73" t="s">
        <v>2105</v>
      </c>
    </row>
    <row r="142" spans="1:21" ht="14.45" customHeight="1">
      <c r="A142" s="13" t="s">
        <v>1354</v>
      </c>
      <c r="B142" s="13" t="s">
        <v>2413</v>
      </c>
      <c r="C142" s="73" t="s">
        <v>1380</v>
      </c>
      <c r="D142" s="73" t="s">
        <v>2005</v>
      </c>
      <c r="E142" s="73" t="s">
        <v>1998</v>
      </c>
      <c r="F142" s="73" t="s">
        <v>2006</v>
      </c>
      <c r="G142" s="73" t="s">
        <v>1394</v>
      </c>
      <c r="H142" s="73" t="s">
        <v>1394</v>
      </c>
      <c r="I142" s="73" t="s">
        <v>2007</v>
      </c>
      <c r="J142" s="73" t="s">
        <v>2042</v>
      </c>
      <c r="K142" s="82" t="s">
        <v>1511</v>
      </c>
      <c r="L142" s="73" t="s">
        <v>2036</v>
      </c>
      <c r="M142" s="73" t="s">
        <v>2414</v>
      </c>
      <c r="N142" s="73">
        <v>8</v>
      </c>
      <c r="O142" s="73">
        <v>7</v>
      </c>
      <c r="P142" s="73">
        <v>5</v>
      </c>
    </row>
    <row r="143" spans="1:21" ht="14.45" customHeight="1">
      <c r="A143" s="73" t="s">
        <v>1198</v>
      </c>
      <c r="B143" s="73" t="s">
        <v>2415</v>
      </c>
      <c r="C143" s="73" t="s">
        <v>1392</v>
      </c>
      <c r="D143" s="73" t="s">
        <v>2005</v>
      </c>
      <c r="E143" s="73" t="s">
        <v>1998</v>
      </c>
      <c r="F143" s="73" t="s">
        <v>2024</v>
      </c>
      <c r="G143" s="73" t="s">
        <v>2025</v>
      </c>
      <c r="H143" s="73" t="s">
        <v>2052</v>
      </c>
      <c r="I143" s="73" t="s">
        <v>2027</v>
      </c>
      <c r="J143" s="73" t="s">
        <v>2053</v>
      </c>
      <c r="K143" s="82" t="s">
        <v>1519</v>
      </c>
      <c r="L143" s="73" t="s">
        <v>2003</v>
      </c>
      <c r="M143" s="73" t="s">
        <v>2416</v>
      </c>
      <c r="N143" s="73" t="s">
        <v>2417</v>
      </c>
      <c r="O143" s="73" t="s">
        <v>2318</v>
      </c>
      <c r="P143" s="73" t="s">
        <v>2302</v>
      </c>
    </row>
    <row r="144" spans="1:21" ht="14.45" customHeight="1">
      <c r="A144" s="73" t="s">
        <v>1198</v>
      </c>
      <c r="B144" s="73" t="s">
        <v>2415</v>
      </c>
      <c r="C144" s="73" t="s">
        <v>1392</v>
      </c>
      <c r="D144" s="73" t="s">
        <v>2005</v>
      </c>
      <c r="E144" s="73" t="s">
        <v>1998</v>
      </c>
      <c r="F144" s="73" t="s">
        <v>2024</v>
      </c>
      <c r="G144" s="73" t="s">
        <v>2025</v>
      </c>
      <c r="H144" s="73" t="s">
        <v>2052</v>
      </c>
      <c r="I144" s="73" t="s">
        <v>2027</v>
      </c>
      <c r="J144" s="73" t="s">
        <v>2053</v>
      </c>
      <c r="K144" s="82" t="s">
        <v>1797</v>
      </c>
      <c r="L144" s="73" t="s">
        <v>2003</v>
      </c>
      <c r="M144" s="73" t="s">
        <v>2418</v>
      </c>
      <c r="N144" s="73" t="s">
        <v>2417</v>
      </c>
      <c r="O144" s="73" t="s">
        <v>2318</v>
      </c>
      <c r="P144" s="73" t="s">
        <v>2302</v>
      </c>
    </row>
    <row r="145" spans="1:21" ht="14.45" customHeight="1">
      <c r="A145" s="73" t="s">
        <v>1198</v>
      </c>
      <c r="B145" s="73" t="s">
        <v>2415</v>
      </c>
      <c r="C145" s="73" t="s">
        <v>1392</v>
      </c>
      <c r="D145" s="73" t="s">
        <v>2005</v>
      </c>
      <c r="E145" s="73" t="s">
        <v>1998</v>
      </c>
      <c r="F145" s="73" t="s">
        <v>2024</v>
      </c>
      <c r="G145" s="73" t="s">
        <v>2025</v>
      </c>
      <c r="H145" s="73" t="s">
        <v>2052</v>
      </c>
      <c r="I145" s="73" t="s">
        <v>2027</v>
      </c>
      <c r="J145" s="73" t="s">
        <v>2053</v>
      </c>
      <c r="K145" s="82" t="s">
        <v>1798</v>
      </c>
      <c r="L145" s="73" t="s">
        <v>2003</v>
      </c>
      <c r="M145" s="73" t="s">
        <v>2419</v>
      </c>
      <c r="N145" s="73" t="s">
        <v>2417</v>
      </c>
      <c r="O145" s="73" t="s">
        <v>2318</v>
      </c>
      <c r="P145" s="73" t="s">
        <v>2302</v>
      </c>
    </row>
    <row r="146" spans="1:21" ht="14.45" customHeight="1">
      <c r="A146" s="73" t="s">
        <v>409</v>
      </c>
      <c r="B146" s="13" t="s">
        <v>2420</v>
      </c>
      <c r="C146" s="73" t="s">
        <v>1397</v>
      </c>
      <c r="D146" s="73" t="s">
        <v>2005</v>
      </c>
      <c r="E146" s="73" t="s">
        <v>1998</v>
      </c>
      <c r="F146" s="73" t="s">
        <v>2011</v>
      </c>
      <c r="G146" s="73" t="s">
        <v>1394</v>
      </c>
      <c r="H146" s="73" t="s">
        <v>1394</v>
      </c>
      <c r="I146" s="73" t="s">
        <v>2007</v>
      </c>
      <c r="J146" s="73" t="s">
        <v>2042</v>
      </c>
      <c r="K146" s="83" t="s">
        <v>2126</v>
      </c>
      <c r="L146" s="73" t="s">
        <v>2003</v>
      </c>
      <c r="M146" s="73" t="s">
        <v>2421</v>
      </c>
      <c r="N146" s="73">
        <v>180</v>
      </c>
      <c r="O146" s="73">
        <v>173</v>
      </c>
      <c r="P146" s="73">
        <v>35</v>
      </c>
    </row>
    <row r="147" spans="1:21" ht="14.45" customHeight="1">
      <c r="A147" s="73" t="s">
        <v>413</v>
      </c>
      <c r="B147" s="73" t="s">
        <v>2422</v>
      </c>
      <c r="C147" s="73" t="s">
        <v>1380</v>
      </c>
      <c r="D147" s="73" t="s">
        <v>2005</v>
      </c>
      <c r="E147" s="73" t="s">
        <v>1998</v>
      </c>
      <c r="F147" s="73" t="s">
        <v>2011</v>
      </c>
      <c r="G147" s="73" t="s">
        <v>1394</v>
      </c>
      <c r="H147" s="73" t="s">
        <v>1394</v>
      </c>
      <c r="I147" s="73" t="s">
        <v>2007</v>
      </c>
      <c r="J147" s="73" t="s">
        <v>2042</v>
      </c>
      <c r="K147" s="83" t="s">
        <v>2080</v>
      </c>
      <c r="L147" s="73" t="s">
        <v>2003</v>
      </c>
      <c r="M147" s="73" t="s">
        <v>2423</v>
      </c>
      <c r="N147" s="73">
        <v>168</v>
      </c>
      <c r="O147" s="73">
        <v>168</v>
      </c>
      <c r="P147" s="73">
        <v>34</v>
      </c>
    </row>
    <row r="148" spans="1:21" ht="14.45" customHeight="1">
      <c r="A148" s="73" t="s">
        <v>413</v>
      </c>
      <c r="B148" s="73" t="s">
        <v>2422</v>
      </c>
      <c r="C148" s="73" t="s">
        <v>1380</v>
      </c>
      <c r="D148" s="73" t="s">
        <v>2005</v>
      </c>
      <c r="E148" s="73" t="s">
        <v>1998</v>
      </c>
      <c r="F148" s="73" t="s">
        <v>2011</v>
      </c>
      <c r="G148" s="73" t="s">
        <v>1394</v>
      </c>
      <c r="H148" s="73" t="s">
        <v>1394</v>
      </c>
      <c r="I148" s="73" t="s">
        <v>2007</v>
      </c>
      <c r="J148" s="73" t="s">
        <v>2042</v>
      </c>
      <c r="K148" s="83" t="s">
        <v>2424</v>
      </c>
      <c r="L148" s="73" t="s">
        <v>2003</v>
      </c>
      <c r="M148" s="73" t="s">
        <v>2425</v>
      </c>
      <c r="N148" s="73">
        <v>46</v>
      </c>
      <c r="O148" s="73">
        <v>46</v>
      </c>
      <c r="P148" s="73">
        <v>10</v>
      </c>
    </row>
    <row r="149" spans="1:21" ht="14.45" customHeight="1">
      <c r="A149" s="73" t="s">
        <v>413</v>
      </c>
      <c r="B149" s="73" t="s">
        <v>2422</v>
      </c>
      <c r="C149" s="73" t="s">
        <v>1380</v>
      </c>
      <c r="D149" s="73" t="s">
        <v>2005</v>
      </c>
      <c r="E149" s="73" t="s">
        <v>1998</v>
      </c>
      <c r="F149" s="73" t="s">
        <v>2011</v>
      </c>
      <c r="G149" s="73" t="s">
        <v>1394</v>
      </c>
      <c r="H149" s="73" t="s">
        <v>1394</v>
      </c>
      <c r="I149" s="73" t="s">
        <v>2007</v>
      </c>
      <c r="J149" s="73" t="s">
        <v>2042</v>
      </c>
      <c r="K149" s="83" t="s">
        <v>2426</v>
      </c>
      <c r="L149" s="73" t="s">
        <v>2003</v>
      </c>
      <c r="M149" s="73" t="s">
        <v>2427</v>
      </c>
      <c r="N149" s="73">
        <v>121</v>
      </c>
      <c r="O149" s="73">
        <v>122</v>
      </c>
      <c r="P149" s="73">
        <v>25</v>
      </c>
    </row>
    <row r="150" spans="1:21" ht="14.45" customHeight="1">
      <c r="A150" s="73" t="s">
        <v>753</v>
      </c>
      <c r="B150" s="73" t="s">
        <v>1752</v>
      </c>
      <c r="C150" s="73" t="s">
        <v>1388</v>
      </c>
      <c r="D150" s="73" t="s">
        <v>2005</v>
      </c>
      <c r="E150" s="73" t="s">
        <v>1998</v>
      </c>
      <c r="F150" s="73" t="s">
        <v>2006</v>
      </c>
      <c r="G150" s="73" t="s">
        <v>2156</v>
      </c>
      <c r="H150" s="73" t="s">
        <v>2207</v>
      </c>
      <c r="I150" s="73" t="s">
        <v>2027</v>
      </c>
      <c r="J150" s="73" t="s">
        <v>2035</v>
      </c>
      <c r="K150" s="82" t="s">
        <v>1565</v>
      </c>
      <c r="L150" s="73" t="s">
        <v>2003</v>
      </c>
      <c r="M150" s="73" t="s">
        <v>2428</v>
      </c>
      <c r="N150" s="73">
        <v>6.7380000000000004</v>
      </c>
      <c r="O150" s="73">
        <v>6.7380000000000004</v>
      </c>
      <c r="P150" s="73" t="s">
        <v>2010</v>
      </c>
      <c r="Q150" s="73"/>
      <c r="R150" s="73"/>
      <c r="S150" s="73"/>
      <c r="T150" s="73"/>
      <c r="U150" s="73"/>
    </row>
    <row r="151" spans="1:21" ht="14.45" customHeight="1">
      <c r="A151" s="73" t="s">
        <v>433</v>
      </c>
      <c r="B151" s="73" t="s">
        <v>2429</v>
      </c>
      <c r="C151" s="73" t="s">
        <v>1388</v>
      </c>
      <c r="D151" s="73" t="s">
        <v>2005</v>
      </c>
      <c r="E151" s="73" t="s">
        <v>1998</v>
      </c>
      <c r="F151" s="73" t="s">
        <v>2006</v>
      </c>
      <c r="G151" s="73" t="s">
        <v>2156</v>
      </c>
      <c r="H151" s="73" t="s">
        <v>2207</v>
      </c>
      <c r="I151" s="73" t="s">
        <v>2027</v>
      </c>
      <c r="J151" s="73" t="s">
        <v>2035</v>
      </c>
      <c r="K151" s="82" t="s">
        <v>1526</v>
      </c>
      <c r="L151" s="73" t="s">
        <v>2036</v>
      </c>
      <c r="M151" s="73" t="s">
        <v>2430</v>
      </c>
      <c r="N151" s="73" t="s">
        <v>2431</v>
      </c>
      <c r="O151" s="73" t="s">
        <v>2175</v>
      </c>
      <c r="P151" s="73" t="s">
        <v>2040</v>
      </c>
    </row>
    <row r="152" spans="1:21" ht="14.45" customHeight="1">
      <c r="A152" s="73" t="s">
        <v>419</v>
      </c>
      <c r="B152" s="73" t="s">
        <v>2432</v>
      </c>
      <c r="C152" s="73" t="s">
        <v>1397</v>
      </c>
      <c r="D152" s="73" t="s">
        <v>2005</v>
      </c>
      <c r="E152" s="73" t="s">
        <v>1998</v>
      </c>
      <c r="F152" s="73" t="s">
        <v>2011</v>
      </c>
      <c r="G152" s="73" t="s">
        <v>1383</v>
      </c>
      <c r="H152" s="73" t="s">
        <v>1383</v>
      </c>
      <c r="I152" s="73" t="s">
        <v>2007</v>
      </c>
      <c r="J152" s="73" t="s">
        <v>2012</v>
      </c>
      <c r="K152" s="83" t="s">
        <v>2433</v>
      </c>
      <c r="L152" s="73" t="s">
        <v>2003</v>
      </c>
      <c r="M152" s="73" t="s">
        <v>2434</v>
      </c>
      <c r="N152" s="73">
        <v>180</v>
      </c>
      <c r="O152" s="73">
        <v>146</v>
      </c>
      <c r="P152" s="73">
        <v>30</v>
      </c>
    </row>
    <row r="153" spans="1:21" ht="14.45" customHeight="1">
      <c r="A153" s="73" t="s">
        <v>79</v>
      </c>
      <c r="B153" s="73" t="s">
        <v>2435</v>
      </c>
      <c r="C153" s="73" t="s">
        <v>1380</v>
      </c>
      <c r="D153" s="73" t="s">
        <v>2005</v>
      </c>
      <c r="E153" s="73" t="s">
        <v>1998</v>
      </c>
      <c r="F153" s="73" t="s">
        <v>2024</v>
      </c>
      <c r="G153" s="73" t="s">
        <v>1452</v>
      </c>
      <c r="H153" s="73" t="s">
        <v>1453</v>
      </c>
      <c r="I153" s="73" t="s">
        <v>2007</v>
      </c>
      <c r="J153" s="73" t="s">
        <v>2074</v>
      </c>
      <c r="K153" s="82" t="s">
        <v>1511</v>
      </c>
      <c r="L153" s="73" t="s">
        <v>2003</v>
      </c>
      <c r="M153" s="73" t="s">
        <v>2436</v>
      </c>
      <c r="N153" s="73" t="s">
        <v>2152</v>
      </c>
      <c r="O153" s="73" t="s">
        <v>2152</v>
      </c>
      <c r="P153" s="73" t="s">
        <v>2088</v>
      </c>
    </row>
    <row r="154" spans="1:21" ht="14.45" customHeight="1">
      <c r="A154" s="73" t="s">
        <v>79</v>
      </c>
      <c r="B154" s="73" t="s">
        <v>2435</v>
      </c>
      <c r="C154" s="73" t="s">
        <v>1380</v>
      </c>
      <c r="D154" s="73" t="s">
        <v>2005</v>
      </c>
      <c r="E154" s="73" t="s">
        <v>1998</v>
      </c>
      <c r="F154" s="73" t="s">
        <v>2024</v>
      </c>
      <c r="G154" s="73" t="s">
        <v>1452</v>
      </c>
      <c r="H154" s="73" t="s">
        <v>1453</v>
      </c>
      <c r="I154" s="73" t="s">
        <v>2007</v>
      </c>
      <c r="J154" s="73" t="s">
        <v>2074</v>
      </c>
      <c r="K154" s="82" t="s">
        <v>2437</v>
      </c>
      <c r="L154" s="73" t="s">
        <v>2003</v>
      </c>
      <c r="M154" s="73" t="s">
        <v>2438</v>
      </c>
      <c r="N154" s="73" t="s">
        <v>2152</v>
      </c>
      <c r="O154" s="73" t="s">
        <v>2152</v>
      </c>
      <c r="P154" s="73" t="s">
        <v>2088</v>
      </c>
    </row>
    <row r="155" spans="1:21" ht="14.45" customHeight="1">
      <c r="A155" s="73" t="s">
        <v>973</v>
      </c>
      <c r="B155" s="73" t="s">
        <v>2435</v>
      </c>
      <c r="C155" s="73" t="s">
        <v>1380</v>
      </c>
      <c r="D155" s="73" t="s">
        <v>2005</v>
      </c>
      <c r="E155" s="73" t="s">
        <v>1998</v>
      </c>
      <c r="F155" s="73" t="s">
        <v>2006</v>
      </c>
      <c r="G155" s="73" t="s">
        <v>1452</v>
      </c>
      <c r="H155" s="73" t="s">
        <v>1453</v>
      </c>
      <c r="I155" s="73" t="s">
        <v>2007</v>
      </c>
      <c r="J155" s="73" t="s">
        <v>2008</v>
      </c>
      <c r="K155" s="82" t="s">
        <v>1519</v>
      </c>
      <c r="L155" s="73" t="s">
        <v>2036</v>
      </c>
      <c r="M155" s="73" t="s">
        <v>2439</v>
      </c>
      <c r="N155" s="73" t="s">
        <v>2440</v>
      </c>
      <c r="O155" s="73" t="s">
        <v>2175</v>
      </c>
      <c r="P155" s="73" t="s">
        <v>2040</v>
      </c>
    </row>
    <row r="156" spans="1:21" ht="14.45" customHeight="1">
      <c r="A156" s="73" t="s">
        <v>725</v>
      </c>
      <c r="B156" s="73" t="s">
        <v>2441</v>
      </c>
      <c r="C156" s="73" t="s">
        <v>1380</v>
      </c>
      <c r="D156" s="73" t="s">
        <v>2005</v>
      </c>
      <c r="E156" s="73" t="s">
        <v>1998</v>
      </c>
      <c r="F156" s="73" t="s">
        <v>2011</v>
      </c>
      <c r="G156" s="73" t="s">
        <v>1394</v>
      </c>
      <c r="H156" s="73" t="s">
        <v>1394</v>
      </c>
      <c r="I156" s="73" t="s">
        <v>2007</v>
      </c>
      <c r="J156" s="73" t="s">
        <v>2042</v>
      </c>
      <c r="K156" s="83" t="s">
        <v>1706</v>
      </c>
      <c r="L156" s="73" t="s">
        <v>2003</v>
      </c>
      <c r="M156" s="73" t="s">
        <v>2442</v>
      </c>
      <c r="N156" s="73">
        <v>83.6</v>
      </c>
      <c r="O156" s="73">
        <v>82</v>
      </c>
      <c r="P156" s="73">
        <v>16</v>
      </c>
    </row>
    <row r="157" spans="1:21" ht="14.45" customHeight="1">
      <c r="A157" s="73" t="s">
        <v>1212</v>
      </c>
      <c r="B157" s="73" t="s">
        <v>2443</v>
      </c>
      <c r="C157" s="73" t="s">
        <v>1397</v>
      </c>
      <c r="D157" s="73" t="s">
        <v>2005</v>
      </c>
      <c r="E157" s="73" t="s">
        <v>1998</v>
      </c>
      <c r="F157" s="73" t="s">
        <v>2011</v>
      </c>
      <c r="G157" s="73" t="s">
        <v>1383</v>
      </c>
      <c r="H157" s="73" t="s">
        <v>1383</v>
      </c>
      <c r="I157" s="73" t="s">
        <v>2007</v>
      </c>
      <c r="J157" s="73" t="s">
        <v>2012</v>
      </c>
      <c r="K157" s="83" t="s">
        <v>2444</v>
      </c>
      <c r="L157" s="73" t="s">
        <v>2036</v>
      </c>
      <c r="M157" s="73" t="s">
        <v>2445</v>
      </c>
      <c r="N157" s="73">
        <v>88</v>
      </c>
      <c r="O157" s="73">
        <v>72</v>
      </c>
      <c r="P157" s="73">
        <v>165</v>
      </c>
    </row>
    <row r="158" spans="1:21" ht="14.45" customHeight="1">
      <c r="A158" s="73" t="s">
        <v>931</v>
      </c>
      <c r="B158" s="73" t="s">
        <v>1446</v>
      </c>
      <c r="C158" s="73" t="s">
        <v>1388</v>
      </c>
      <c r="D158" s="73" t="s">
        <v>1997</v>
      </c>
      <c r="E158" s="73" t="s">
        <v>1998</v>
      </c>
      <c r="F158" s="73" t="s">
        <v>2024</v>
      </c>
      <c r="G158" s="73" t="s">
        <v>1401</v>
      </c>
      <c r="H158" s="73" t="s">
        <v>1402</v>
      </c>
      <c r="I158" s="73" t="s">
        <v>2000</v>
      </c>
      <c r="J158" s="73" t="s">
        <v>2065</v>
      </c>
      <c r="K158" s="83" t="s">
        <v>2255</v>
      </c>
      <c r="L158" s="73" t="s">
        <v>2003</v>
      </c>
      <c r="M158" s="73" t="s">
        <v>2446</v>
      </c>
      <c r="N158" s="73">
        <v>614.6</v>
      </c>
      <c r="O158" s="73">
        <v>460</v>
      </c>
      <c r="P158" s="73">
        <v>184</v>
      </c>
      <c r="Q158" s="24">
        <v>614.6</v>
      </c>
      <c r="R158" s="24">
        <v>460</v>
      </c>
      <c r="S158" s="24">
        <v>184</v>
      </c>
      <c r="T158" s="24">
        <v>1997</v>
      </c>
    </row>
    <row r="159" spans="1:21" ht="14.45" customHeight="1">
      <c r="A159" s="73" t="s">
        <v>931</v>
      </c>
      <c r="B159" s="73" t="s">
        <v>1796</v>
      </c>
      <c r="C159" s="73" t="s">
        <v>1388</v>
      </c>
      <c r="D159" s="73" t="s">
        <v>2005</v>
      </c>
      <c r="E159" s="73" t="s">
        <v>1998</v>
      </c>
      <c r="F159" s="73" t="s">
        <v>2024</v>
      </c>
      <c r="G159" s="73" t="s">
        <v>2025</v>
      </c>
      <c r="H159" s="73" t="s">
        <v>2106</v>
      </c>
      <c r="I159" s="73" t="s">
        <v>2027</v>
      </c>
      <c r="J159" s="73" t="s">
        <v>2107</v>
      </c>
      <c r="K159" s="82" t="s">
        <v>1519</v>
      </c>
      <c r="L159" s="73" t="s">
        <v>2003</v>
      </c>
      <c r="M159" s="73" t="s">
        <v>2447</v>
      </c>
      <c r="N159" s="73" t="s">
        <v>2448</v>
      </c>
      <c r="O159" s="73" t="s">
        <v>2449</v>
      </c>
      <c r="P159" s="73" t="s">
        <v>2088</v>
      </c>
    </row>
    <row r="160" spans="1:21" ht="14.45" customHeight="1">
      <c r="A160" s="73" t="s">
        <v>931</v>
      </c>
      <c r="B160" s="73" t="s">
        <v>1796</v>
      </c>
      <c r="C160" s="73" t="s">
        <v>1388</v>
      </c>
      <c r="D160" s="73" t="s">
        <v>2005</v>
      </c>
      <c r="E160" s="73" t="s">
        <v>1998</v>
      </c>
      <c r="F160" s="73" t="s">
        <v>2024</v>
      </c>
      <c r="G160" s="73" t="s">
        <v>2025</v>
      </c>
      <c r="H160" s="73" t="s">
        <v>2106</v>
      </c>
      <c r="I160" s="73" t="s">
        <v>2027</v>
      </c>
      <c r="J160" s="73" t="s">
        <v>2107</v>
      </c>
      <c r="K160" s="82" t="s">
        <v>1797</v>
      </c>
      <c r="L160" s="73" t="s">
        <v>2003</v>
      </c>
      <c r="M160" s="73" t="s">
        <v>2450</v>
      </c>
      <c r="N160" s="73" t="s">
        <v>2448</v>
      </c>
      <c r="O160" s="73" t="s">
        <v>2449</v>
      </c>
      <c r="P160" s="73" t="s">
        <v>2088</v>
      </c>
    </row>
    <row r="161" spans="1:20" ht="14.45" customHeight="1">
      <c r="A161" s="73" t="s">
        <v>931</v>
      </c>
      <c r="B161" s="73" t="s">
        <v>1796</v>
      </c>
      <c r="C161" s="73" t="s">
        <v>1388</v>
      </c>
      <c r="D161" s="73" t="s">
        <v>2005</v>
      </c>
      <c r="E161" s="73" t="s">
        <v>1998</v>
      </c>
      <c r="F161" s="73" t="s">
        <v>2024</v>
      </c>
      <c r="G161" s="73" t="s">
        <v>2025</v>
      </c>
      <c r="H161" s="73" t="s">
        <v>2106</v>
      </c>
      <c r="I161" s="73" t="s">
        <v>2027</v>
      </c>
      <c r="J161" s="73" t="s">
        <v>2107</v>
      </c>
      <c r="K161" s="82" t="s">
        <v>1798</v>
      </c>
      <c r="L161" s="73" t="s">
        <v>2003</v>
      </c>
      <c r="M161" s="73" t="s">
        <v>2451</v>
      </c>
      <c r="N161" s="73" t="s">
        <v>2448</v>
      </c>
      <c r="O161" s="73" t="s">
        <v>2449</v>
      </c>
      <c r="P161" s="73" t="s">
        <v>2088</v>
      </c>
    </row>
    <row r="162" spans="1:20" ht="14.45" customHeight="1">
      <c r="A162" s="73" t="s">
        <v>931</v>
      </c>
      <c r="B162" s="73" t="s">
        <v>1796</v>
      </c>
      <c r="C162" s="73" t="s">
        <v>1388</v>
      </c>
      <c r="D162" s="73" t="s">
        <v>2005</v>
      </c>
      <c r="E162" s="73" t="s">
        <v>1998</v>
      </c>
      <c r="F162" s="73" t="s">
        <v>2024</v>
      </c>
      <c r="G162" s="73" t="s">
        <v>2025</v>
      </c>
      <c r="H162" s="73" t="s">
        <v>2106</v>
      </c>
      <c r="I162" s="73" t="s">
        <v>2027</v>
      </c>
      <c r="J162" s="73" t="s">
        <v>2107</v>
      </c>
      <c r="K162" s="82" t="s">
        <v>1799</v>
      </c>
      <c r="L162" s="73" t="s">
        <v>2003</v>
      </c>
      <c r="M162" s="73" t="s">
        <v>2452</v>
      </c>
      <c r="N162" s="73" t="s">
        <v>2448</v>
      </c>
      <c r="O162" s="73" t="s">
        <v>2449</v>
      </c>
      <c r="P162" s="73" t="s">
        <v>2088</v>
      </c>
    </row>
    <row r="163" spans="1:20" ht="14.45" customHeight="1">
      <c r="A163" s="73" t="s">
        <v>931</v>
      </c>
      <c r="B163" s="73" t="s">
        <v>1796</v>
      </c>
      <c r="C163" s="73" t="s">
        <v>1388</v>
      </c>
      <c r="D163" s="73" t="s">
        <v>2005</v>
      </c>
      <c r="E163" s="73" t="s">
        <v>1998</v>
      </c>
      <c r="F163" s="73" t="s">
        <v>2006</v>
      </c>
      <c r="G163" s="73" t="s">
        <v>2025</v>
      </c>
      <c r="H163" s="73" t="s">
        <v>2026</v>
      </c>
      <c r="I163" s="73" t="s">
        <v>2027</v>
      </c>
      <c r="J163" s="73" t="s">
        <v>2053</v>
      </c>
      <c r="K163" s="82" t="s">
        <v>1519</v>
      </c>
      <c r="L163" s="73" t="s">
        <v>2036</v>
      </c>
      <c r="M163" s="73" t="s">
        <v>2453</v>
      </c>
      <c r="N163" s="73" t="s">
        <v>2454</v>
      </c>
      <c r="O163" s="73" t="s">
        <v>2455</v>
      </c>
      <c r="P163" s="73" t="s">
        <v>2040</v>
      </c>
    </row>
    <row r="164" spans="1:20" ht="14.45" customHeight="1">
      <c r="A164" s="24" t="s">
        <v>395</v>
      </c>
      <c r="B164" s="24" t="s">
        <v>1622</v>
      </c>
      <c r="C164" s="73" t="s">
        <v>1380</v>
      </c>
      <c r="D164" s="73" t="s">
        <v>2005</v>
      </c>
      <c r="E164" s="73" t="s">
        <v>1998</v>
      </c>
      <c r="F164" s="73" t="s">
        <v>2006</v>
      </c>
      <c r="G164" s="73" t="s">
        <v>1394</v>
      </c>
      <c r="H164" s="73" t="s">
        <v>1394</v>
      </c>
      <c r="I164" s="73" t="s">
        <v>2007</v>
      </c>
      <c r="J164" s="73" t="s">
        <v>2042</v>
      </c>
      <c r="K164" s="82" t="s">
        <v>1519</v>
      </c>
      <c r="L164" s="73" t="s">
        <v>2036</v>
      </c>
      <c r="M164" s="73" t="s">
        <v>2456</v>
      </c>
      <c r="N164" s="73">
        <v>4</v>
      </c>
      <c r="O164" s="73">
        <v>3</v>
      </c>
      <c r="P164" s="73">
        <v>0</v>
      </c>
    </row>
    <row r="165" spans="1:20" ht="14.45" customHeight="1">
      <c r="A165" s="24" t="s">
        <v>1354</v>
      </c>
      <c r="B165" s="24" t="s">
        <v>2457</v>
      </c>
      <c r="C165" s="73" t="s">
        <v>1380</v>
      </c>
      <c r="D165" s="73" t="s">
        <v>2005</v>
      </c>
      <c r="E165" s="73" t="s">
        <v>1998</v>
      </c>
      <c r="F165" s="73" t="s">
        <v>2006</v>
      </c>
      <c r="G165" s="73" t="s">
        <v>1394</v>
      </c>
      <c r="H165" s="73" t="s">
        <v>1394</v>
      </c>
      <c r="I165" s="73" t="s">
        <v>2007</v>
      </c>
      <c r="J165" s="73" t="s">
        <v>2042</v>
      </c>
      <c r="K165" s="82">
        <v>2</v>
      </c>
      <c r="L165" s="73" t="s">
        <v>2036</v>
      </c>
      <c r="M165" s="73" t="s">
        <v>2458</v>
      </c>
      <c r="N165" s="73">
        <v>8</v>
      </c>
      <c r="O165" s="73">
        <v>7</v>
      </c>
      <c r="P165" s="73">
        <v>0</v>
      </c>
    </row>
    <row r="166" spans="1:20" ht="14.45" customHeight="1">
      <c r="A166" s="73" t="s">
        <v>2459</v>
      </c>
      <c r="B166" s="73" t="s">
        <v>2460</v>
      </c>
      <c r="C166" s="73" t="s">
        <v>1388</v>
      </c>
      <c r="D166" s="73" t="s">
        <v>2005</v>
      </c>
      <c r="E166" s="73" t="s">
        <v>1998</v>
      </c>
      <c r="F166" s="73" t="s">
        <v>2011</v>
      </c>
      <c r="G166" s="24" t="s">
        <v>1383</v>
      </c>
      <c r="H166" s="24" t="s">
        <v>2396</v>
      </c>
      <c r="I166" s="73" t="s">
        <v>2007</v>
      </c>
      <c r="J166" s="73" t="s">
        <v>2461</v>
      </c>
      <c r="K166" s="83" t="s">
        <v>2462</v>
      </c>
      <c r="L166" s="73" t="s">
        <v>2003</v>
      </c>
      <c r="M166" s="73" t="s">
        <v>2463</v>
      </c>
      <c r="N166" s="73">
        <v>162.36000000000001</v>
      </c>
      <c r="O166" s="73">
        <v>133</v>
      </c>
      <c r="P166" s="73">
        <v>27</v>
      </c>
    </row>
    <row r="167" spans="1:20" ht="14.45" customHeight="1">
      <c r="A167" s="73" t="s">
        <v>1465</v>
      </c>
      <c r="B167" s="73" t="s">
        <v>2464</v>
      </c>
      <c r="C167" s="73" t="s">
        <v>1467</v>
      </c>
      <c r="D167" s="73" t="s">
        <v>2005</v>
      </c>
      <c r="E167" s="73" t="s">
        <v>1998</v>
      </c>
      <c r="F167" s="73" t="s">
        <v>2024</v>
      </c>
      <c r="G167" s="73" t="s">
        <v>1452</v>
      </c>
      <c r="H167" s="73" t="s">
        <v>1453</v>
      </c>
      <c r="I167" s="73" t="s">
        <v>2007</v>
      </c>
      <c r="J167" s="73" t="s">
        <v>2074</v>
      </c>
      <c r="K167" s="82" t="s">
        <v>1519</v>
      </c>
      <c r="L167" s="73" t="s">
        <v>2003</v>
      </c>
      <c r="M167" s="73" t="s">
        <v>2465</v>
      </c>
      <c r="N167" s="73" t="s">
        <v>2466</v>
      </c>
      <c r="O167" s="73" t="s">
        <v>2247</v>
      </c>
      <c r="P167" s="73" t="s">
        <v>2093</v>
      </c>
    </row>
    <row r="168" spans="1:20" ht="14.45" customHeight="1">
      <c r="A168" s="24" t="s">
        <v>2047</v>
      </c>
      <c r="B168" s="73" t="s">
        <v>2467</v>
      </c>
      <c r="C168" s="73" t="s">
        <v>1388</v>
      </c>
      <c r="D168" s="73" t="s">
        <v>2005</v>
      </c>
      <c r="E168" s="73" t="s">
        <v>1998</v>
      </c>
      <c r="F168" s="73" t="s">
        <v>2011</v>
      </c>
      <c r="G168" s="73" t="s">
        <v>1394</v>
      </c>
      <c r="H168" s="73" t="s">
        <v>1394</v>
      </c>
      <c r="I168" s="73" t="s">
        <v>2007</v>
      </c>
      <c r="J168" s="73" t="s">
        <v>2042</v>
      </c>
      <c r="K168" s="83" t="s">
        <v>2468</v>
      </c>
      <c r="L168" s="73" t="s">
        <v>2036</v>
      </c>
      <c r="M168" s="73" t="s">
        <v>2469</v>
      </c>
      <c r="N168" s="73">
        <v>145</v>
      </c>
      <c r="O168" s="73">
        <v>140</v>
      </c>
      <c r="P168" s="73">
        <v>28</v>
      </c>
    </row>
    <row r="169" spans="1:20" ht="14.45" customHeight="1">
      <c r="A169" s="13" t="s">
        <v>1110</v>
      </c>
      <c r="B169" s="13" t="s">
        <v>2470</v>
      </c>
      <c r="C169" s="73" t="s">
        <v>1397</v>
      </c>
      <c r="D169" s="73" t="s">
        <v>2005</v>
      </c>
      <c r="E169" s="73" t="s">
        <v>1998</v>
      </c>
      <c r="F169" s="73" t="s">
        <v>2011</v>
      </c>
      <c r="G169" s="73" t="s">
        <v>1383</v>
      </c>
      <c r="H169" s="73" t="s">
        <v>1383</v>
      </c>
      <c r="I169" s="73" t="s">
        <v>2007</v>
      </c>
      <c r="J169" s="73" t="s">
        <v>2461</v>
      </c>
      <c r="K169" s="82" t="s">
        <v>1802</v>
      </c>
      <c r="L169" s="73" t="s">
        <v>2003</v>
      </c>
      <c r="M169" s="24" t="s">
        <v>2471</v>
      </c>
      <c r="N169" s="73">
        <v>162</v>
      </c>
      <c r="O169" s="73">
        <v>120</v>
      </c>
      <c r="P169" s="73">
        <v>24</v>
      </c>
    </row>
    <row r="170" spans="1:20" ht="14.45" customHeight="1">
      <c r="A170" s="73" t="s">
        <v>482</v>
      </c>
      <c r="B170" s="73" t="s">
        <v>2472</v>
      </c>
      <c r="C170" s="24" t="s">
        <v>1380</v>
      </c>
      <c r="D170" s="73" t="s">
        <v>1997</v>
      </c>
      <c r="E170" s="24" t="s">
        <v>1998</v>
      </c>
      <c r="F170" s="73" t="s">
        <v>2024</v>
      </c>
      <c r="G170" s="73" t="s">
        <v>1401</v>
      </c>
      <c r="H170" s="73" t="s">
        <v>1402</v>
      </c>
      <c r="I170" s="73" t="s">
        <v>2000</v>
      </c>
      <c r="J170" s="73" t="s">
        <v>2065</v>
      </c>
      <c r="K170" s="56" t="s">
        <v>2473</v>
      </c>
      <c r="L170" s="24" t="s">
        <v>2003</v>
      </c>
      <c r="M170" s="24" t="s">
        <v>2474</v>
      </c>
      <c r="N170" s="24">
        <v>30</v>
      </c>
      <c r="O170" s="24">
        <v>30</v>
      </c>
      <c r="P170" s="24">
        <v>400</v>
      </c>
      <c r="Q170" s="24">
        <v>30</v>
      </c>
      <c r="R170" s="24">
        <v>30</v>
      </c>
      <c r="S170" s="24">
        <v>400</v>
      </c>
      <c r="T170" s="24">
        <v>49.85</v>
      </c>
    </row>
    <row r="171" spans="1:20" ht="14.45" customHeight="1">
      <c r="A171" s="73" t="s">
        <v>558</v>
      </c>
      <c r="B171" s="73" t="s">
        <v>2475</v>
      </c>
      <c r="C171" s="73" t="s">
        <v>1380</v>
      </c>
      <c r="D171" s="73" t="s">
        <v>2005</v>
      </c>
      <c r="E171" s="73" t="s">
        <v>1998</v>
      </c>
      <c r="F171" s="73" t="s">
        <v>2011</v>
      </c>
      <c r="G171" s="73" t="s">
        <v>1383</v>
      </c>
      <c r="H171" s="73" t="s">
        <v>1383</v>
      </c>
      <c r="I171" s="73" t="s">
        <v>2007</v>
      </c>
      <c r="J171" s="73" t="s">
        <v>2012</v>
      </c>
      <c r="K171" s="83" t="s">
        <v>1706</v>
      </c>
      <c r="L171" s="73" t="s">
        <v>2003</v>
      </c>
      <c r="M171" s="73" t="s">
        <v>2476</v>
      </c>
      <c r="N171" s="73">
        <v>55</v>
      </c>
      <c r="O171" s="73">
        <v>50</v>
      </c>
      <c r="P171" s="73">
        <v>1000</v>
      </c>
    </row>
    <row r="172" spans="1:20" ht="14.45" customHeight="1">
      <c r="A172" s="73" t="s">
        <v>429</v>
      </c>
      <c r="B172" s="73" t="s">
        <v>2477</v>
      </c>
      <c r="C172" s="73" t="s">
        <v>1397</v>
      </c>
      <c r="D172" s="73" t="s">
        <v>2005</v>
      </c>
      <c r="E172" s="73" t="s">
        <v>1998</v>
      </c>
      <c r="F172" s="73" t="s">
        <v>2006</v>
      </c>
      <c r="G172" s="73" t="s">
        <v>2025</v>
      </c>
      <c r="H172" s="73" t="s">
        <v>2034</v>
      </c>
      <c r="I172" s="73" t="s">
        <v>2027</v>
      </c>
      <c r="J172" s="73" t="s">
        <v>2035</v>
      </c>
      <c r="K172" s="82" t="s">
        <v>1710</v>
      </c>
      <c r="L172" s="73" t="s">
        <v>2036</v>
      </c>
      <c r="M172" s="73" t="s">
        <v>2478</v>
      </c>
      <c r="N172" s="73" t="s">
        <v>2479</v>
      </c>
      <c r="O172" s="73" t="s">
        <v>2480</v>
      </c>
      <c r="P172" s="73" t="s">
        <v>2040</v>
      </c>
    </row>
    <row r="173" spans="1:20" ht="14.45" customHeight="1">
      <c r="A173" s="73" t="s">
        <v>1009</v>
      </c>
      <c r="B173" s="73" t="s">
        <v>2481</v>
      </c>
      <c r="C173" s="73" t="s">
        <v>1380</v>
      </c>
      <c r="D173" s="73" t="s">
        <v>2005</v>
      </c>
      <c r="E173" s="73" t="s">
        <v>1998</v>
      </c>
      <c r="F173" s="73" t="s">
        <v>2011</v>
      </c>
      <c r="G173" s="73" t="s">
        <v>1383</v>
      </c>
      <c r="H173" s="73" t="s">
        <v>1383</v>
      </c>
      <c r="I173" s="73" t="s">
        <v>2007</v>
      </c>
      <c r="J173" s="73" t="s">
        <v>2012</v>
      </c>
      <c r="K173" s="82" t="s">
        <v>2482</v>
      </c>
      <c r="L173" s="73" t="s">
        <v>2003</v>
      </c>
      <c r="M173" s="73" t="s">
        <v>2483</v>
      </c>
      <c r="N173" s="73">
        <v>93.31</v>
      </c>
      <c r="O173" s="73">
        <v>76</v>
      </c>
      <c r="P173" s="84" t="s">
        <v>2231</v>
      </c>
    </row>
    <row r="174" spans="1:20" ht="14.45" customHeight="1">
      <c r="A174" s="73" t="s">
        <v>363</v>
      </c>
      <c r="B174" s="73" t="s">
        <v>1613</v>
      </c>
      <c r="C174" s="73" t="s">
        <v>1397</v>
      </c>
      <c r="D174" s="73" t="s">
        <v>2005</v>
      </c>
      <c r="E174" s="73" t="s">
        <v>1998</v>
      </c>
      <c r="F174" s="73" t="s">
        <v>2024</v>
      </c>
      <c r="G174" s="73" t="s">
        <v>2025</v>
      </c>
      <c r="H174" s="73" t="s">
        <v>2106</v>
      </c>
      <c r="I174" s="73" t="s">
        <v>2027</v>
      </c>
      <c r="J174" s="73" t="s">
        <v>2107</v>
      </c>
      <c r="K174" s="82" t="s">
        <v>1519</v>
      </c>
      <c r="L174" s="73" t="s">
        <v>2003</v>
      </c>
      <c r="M174" s="73" t="s">
        <v>2484</v>
      </c>
      <c r="N174" s="73" t="s">
        <v>2485</v>
      </c>
      <c r="O174" s="73" t="s">
        <v>2486</v>
      </c>
      <c r="P174" s="73" t="s">
        <v>2318</v>
      </c>
    </row>
    <row r="175" spans="1:20" ht="14.45" customHeight="1">
      <c r="A175" s="73" t="s">
        <v>363</v>
      </c>
      <c r="B175" s="73" t="s">
        <v>1613</v>
      </c>
      <c r="C175" s="73" t="s">
        <v>1397</v>
      </c>
      <c r="D175" s="73" t="s">
        <v>2005</v>
      </c>
      <c r="E175" s="73" t="s">
        <v>1998</v>
      </c>
      <c r="F175" s="73" t="s">
        <v>2024</v>
      </c>
      <c r="G175" s="73" t="s">
        <v>2025</v>
      </c>
      <c r="H175" s="73" t="s">
        <v>2106</v>
      </c>
      <c r="I175" s="73" t="s">
        <v>2027</v>
      </c>
      <c r="J175" s="73" t="s">
        <v>2107</v>
      </c>
      <c r="K175" s="82" t="s">
        <v>1797</v>
      </c>
      <c r="L175" s="73" t="s">
        <v>2003</v>
      </c>
      <c r="M175" s="73" t="s">
        <v>2487</v>
      </c>
      <c r="N175" s="73" t="s">
        <v>2485</v>
      </c>
      <c r="O175" s="73" t="s">
        <v>2486</v>
      </c>
      <c r="P175" s="73" t="s">
        <v>2318</v>
      </c>
    </row>
    <row r="176" spans="1:20" ht="14.45" customHeight="1">
      <c r="A176" s="73" t="s">
        <v>363</v>
      </c>
      <c r="B176" s="73" t="s">
        <v>1613</v>
      </c>
      <c r="C176" s="73" t="s">
        <v>1397</v>
      </c>
      <c r="D176" s="73" t="s">
        <v>2005</v>
      </c>
      <c r="E176" s="73" t="s">
        <v>1998</v>
      </c>
      <c r="F176" s="73" t="s">
        <v>2024</v>
      </c>
      <c r="G176" s="73" t="s">
        <v>2025</v>
      </c>
      <c r="H176" s="73" t="s">
        <v>2106</v>
      </c>
      <c r="I176" s="73" t="s">
        <v>2027</v>
      </c>
      <c r="J176" s="73" t="s">
        <v>2107</v>
      </c>
      <c r="K176" s="82" t="s">
        <v>1798</v>
      </c>
      <c r="L176" s="73" t="s">
        <v>2003</v>
      </c>
      <c r="M176" s="73" t="s">
        <v>2488</v>
      </c>
      <c r="N176" s="73" t="s">
        <v>2485</v>
      </c>
      <c r="O176" s="73" t="s">
        <v>2486</v>
      </c>
      <c r="P176" s="73" t="s">
        <v>2318</v>
      </c>
    </row>
    <row r="177" spans="1:16" ht="14.45" customHeight="1">
      <c r="A177" s="73" t="s">
        <v>363</v>
      </c>
      <c r="B177" s="73" t="s">
        <v>1613</v>
      </c>
      <c r="C177" s="73" t="s">
        <v>1397</v>
      </c>
      <c r="D177" s="73" t="s">
        <v>2005</v>
      </c>
      <c r="E177" s="73" t="s">
        <v>1998</v>
      </c>
      <c r="F177" s="73" t="s">
        <v>2024</v>
      </c>
      <c r="G177" s="73" t="s">
        <v>2025</v>
      </c>
      <c r="H177" s="73" t="s">
        <v>2106</v>
      </c>
      <c r="I177" s="73" t="s">
        <v>2027</v>
      </c>
      <c r="J177" s="73" t="s">
        <v>2107</v>
      </c>
      <c r="K177" s="82" t="s">
        <v>1799</v>
      </c>
      <c r="L177" s="73" t="s">
        <v>2003</v>
      </c>
      <c r="M177" s="73" t="s">
        <v>2489</v>
      </c>
      <c r="N177" s="73" t="s">
        <v>2485</v>
      </c>
      <c r="O177" s="73" t="s">
        <v>2486</v>
      </c>
      <c r="P177" s="73" t="s">
        <v>2318</v>
      </c>
    </row>
    <row r="178" spans="1:16" ht="14.45" customHeight="1">
      <c r="A178" s="73" t="s">
        <v>363</v>
      </c>
      <c r="B178" s="73" t="s">
        <v>1613</v>
      </c>
      <c r="C178" s="73" t="s">
        <v>1397</v>
      </c>
      <c r="D178" s="73" t="s">
        <v>2005</v>
      </c>
      <c r="E178" s="73" t="s">
        <v>1998</v>
      </c>
      <c r="F178" s="73" t="s">
        <v>2024</v>
      </c>
      <c r="G178" s="73" t="s">
        <v>2025</v>
      </c>
      <c r="H178" s="73" t="s">
        <v>2106</v>
      </c>
      <c r="I178" s="73" t="s">
        <v>2027</v>
      </c>
      <c r="J178" s="73" t="s">
        <v>2107</v>
      </c>
      <c r="K178" s="82" t="s">
        <v>2175</v>
      </c>
      <c r="L178" s="73" t="s">
        <v>2003</v>
      </c>
      <c r="M178" s="73" t="s">
        <v>2490</v>
      </c>
      <c r="N178" s="73" t="s">
        <v>2485</v>
      </c>
      <c r="O178" s="73" t="s">
        <v>2486</v>
      </c>
      <c r="P178" s="73" t="s">
        <v>2318</v>
      </c>
    </row>
    <row r="179" spans="1:16" ht="14.45" customHeight="1">
      <c r="A179" s="73" t="s">
        <v>363</v>
      </c>
      <c r="B179" s="73" t="s">
        <v>1613</v>
      </c>
      <c r="C179" s="73" t="s">
        <v>1397</v>
      </c>
      <c r="D179" s="73" t="s">
        <v>2005</v>
      </c>
      <c r="E179" s="73" t="s">
        <v>1998</v>
      </c>
      <c r="F179" s="73" t="s">
        <v>2024</v>
      </c>
      <c r="G179" s="73" t="s">
        <v>2025</v>
      </c>
      <c r="H179" s="73" t="s">
        <v>2106</v>
      </c>
      <c r="I179" s="73" t="s">
        <v>2027</v>
      </c>
      <c r="J179" s="73" t="s">
        <v>2107</v>
      </c>
      <c r="K179" s="82" t="s">
        <v>1753</v>
      </c>
      <c r="L179" s="73" t="s">
        <v>2003</v>
      </c>
      <c r="M179" s="73" t="s">
        <v>2491</v>
      </c>
      <c r="N179" s="73" t="s">
        <v>2485</v>
      </c>
      <c r="O179" s="73" t="s">
        <v>2486</v>
      </c>
      <c r="P179" s="73" t="s">
        <v>2318</v>
      </c>
    </row>
    <row r="180" spans="1:16" ht="14.45" customHeight="1">
      <c r="A180" s="73" t="s">
        <v>79</v>
      </c>
      <c r="B180" s="73" t="s">
        <v>2492</v>
      </c>
      <c r="C180" s="73" t="s">
        <v>1388</v>
      </c>
      <c r="D180" s="73" t="s">
        <v>2005</v>
      </c>
      <c r="E180" s="73" t="s">
        <v>1998</v>
      </c>
      <c r="F180" s="73" t="s">
        <v>2006</v>
      </c>
      <c r="G180" s="73" t="s">
        <v>1452</v>
      </c>
      <c r="H180" s="73" t="s">
        <v>1453</v>
      </c>
      <c r="I180" s="73" t="s">
        <v>2007</v>
      </c>
      <c r="J180" s="73" t="s">
        <v>2074</v>
      </c>
      <c r="K180" s="82" t="s">
        <v>1519</v>
      </c>
      <c r="L180" s="73" t="s">
        <v>2036</v>
      </c>
      <c r="M180" s="73" t="s">
        <v>2493</v>
      </c>
      <c r="N180" s="73" t="s">
        <v>2494</v>
      </c>
      <c r="O180" s="73" t="s">
        <v>1753</v>
      </c>
      <c r="P180" s="73" t="s">
        <v>2040</v>
      </c>
    </row>
    <row r="181" spans="1:16" ht="14.45" customHeight="1">
      <c r="A181" s="73" t="s">
        <v>2495</v>
      </c>
      <c r="B181" s="73" t="s">
        <v>2496</v>
      </c>
      <c r="C181" s="73" t="s">
        <v>1388</v>
      </c>
      <c r="D181" s="73" t="s">
        <v>2005</v>
      </c>
      <c r="E181" s="73" t="s">
        <v>1998</v>
      </c>
      <c r="F181" s="24" t="s">
        <v>2011</v>
      </c>
      <c r="G181" s="73" t="s">
        <v>1383</v>
      </c>
      <c r="H181" s="73" t="s">
        <v>1383</v>
      </c>
      <c r="I181" s="73" t="s">
        <v>2007</v>
      </c>
      <c r="J181" s="73" t="s">
        <v>2461</v>
      </c>
      <c r="K181" s="82" t="s">
        <v>2130</v>
      </c>
      <c r="L181" s="73" t="s">
        <v>2003</v>
      </c>
      <c r="M181" s="73" t="s">
        <v>2497</v>
      </c>
      <c r="N181" s="73">
        <v>264</v>
      </c>
      <c r="O181" s="73">
        <v>200</v>
      </c>
      <c r="P181" s="73">
        <v>40</v>
      </c>
    </row>
    <row r="182" spans="1:16" ht="14.45" customHeight="1">
      <c r="A182" s="73" t="s">
        <v>973</v>
      </c>
      <c r="B182" s="73" t="s">
        <v>2498</v>
      </c>
      <c r="C182" s="73" t="s">
        <v>1380</v>
      </c>
      <c r="D182" s="73" t="s">
        <v>2005</v>
      </c>
      <c r="E182" s="73" t="s">
        <v>1998</v>
      </c>
      <c r="F182" s="73" t="s">
        <v>2006</v>
      </c>
      <c r="G182" s="73" t="s">
        <v>1452</v>
      </c>
      <c r="H182" s="73" t="s">
        <v>1453</v>
      </c>
      <c r="I182" s="73" t="s">
        <v>2007</v>
      </c>
      <c r="J182" s="73" t="s">
        <v>2008</v>
      </c>
      <c r="K182" s="82" t="s">
        <v>1519</v>
      </c>
      <c r="L182" s="73" t="s">
        <v>2036</v>
      </c>
      <c r="M182" s="73" t="s">
        <v>2499</v>
      </c>
      <c r="N182" s="73" t="s">
        <v>2500</v>
      </c>
      <c r="O182" s="73" t="s">
        <v>1799</v>
      </c>
      <c r="P182" s="73" t="s">
        <v>2040</v>
      </c>
    </row>
    <row r="183" spans="1:16" ht="14.45" customHeight="1">
      <c r="A183" s="73" t="s">
        <v>2501</v>
      </c>
      <c r="B183" s="73" t="s">
        <v>2502</v>
      </c>
      <c r="C183" s="73" t="s">
        <v>1388</v>
      </c>
      <c r="D183" s="73" t="s">
        <v>2005</v>
      </c>
      <c r="E183" s="73" t="s">
        <v>1998</v>
      </c>
      <c r="F183" s="73" t="s">
        <v>2006</v>
      </c>
      <c r="G183" s="73" t="s">
        <v>2025</v>
      </c>
      <c r="H183" s="73" t="s">
        <v>2034</v>
      </c>
      <c r="I183" s="73" t="s">
        <v>2027</v>
      </c>
      <c r="J183" s="73" t="s">
        <v>2028</v>
      </c>
      <c r="K183" s="82" t="s">
        <v>1556</v>
      </c>
      <c r="L183" s="73" t="s">
        <v>2003</v>
      </c>
      <c r="M183" s="73" t="s">
        <v>2503</v>
      </c>
      <c r="N183" s="73" t="s">
        <v>2504</v>
      </c>
      <c r="O183" s="73" t="s">
        <v>2302</v>
      </c>
      <c r="P183" s="73" t="s">
        <v>2040</v>
      </c>
    </row>
    <row r="184" spans="1:16" ht="14.45" customHeight="1">
      <c r="A184" s="73" t="s">
        <v>2505</v>
      </c>
      <c r="B184" s="73" t="s">
        <v>2506</v>
      </c>
      <c r="C184" s="73" t="s">
        <v>1380</v>
      </c>
      <c r="D184" s="73" t="s">
        <v>2005</v>
      </c>
      <c r="E184" s="73" t="s">
        <v>1998</v>
      </c>
      <c r="F184" s="24" t="s">
        <v>2011</v>
      </c>
      <c r="G184" s="73" t="s">
        <v>1383</v>
      </c>
      <c r="H184" s="73" t="s">
        <v>1383</v>
      </c>
      <c r="I184" s="73" t="s">
        <v>2007</v>
      </c>
      <c r="J184" s="73" t="s">
        <v>2461</v>
      </c>
      <c r="K184" s="83" t="s">
        <v>2029</v>
      </c>
      <c r="L184" s="73" t="s">
        <v>2036</v>
      </c>
      <c r="M184" s="73" t="s">
        <v>2507</v>
      </c>
      <c r="N184" s="73">
        <v>126</v>
      </c>
      <c r="O184" s="73">
        <v>102</v>
      </c>
      <c r="P184" s="73">
        <v>21</v>
      </c>
    </row>
    <row r="185" spans="1:16" ht="14.45" customHeight="1">
      <c r="A185" s="24" t="s">
        <v>1336</v>
      </c>
      <c r="B185" s="24" t="s">
        <v>2508</v>
      </c>
      <c r="C185" s="73" t="s">
        <v>1380</v>
      </c>
      <c r="D185" s="73" t="s">
        <v>2005</v>
      </c>
      <c r="E185" s="73" t="s">
        <v>1998</v>
      </c>
      <c r="F185" s="24" t="s">
        <v>2011</v>
      </c>
      <c r="G185" s="73" t="s">
        <v>1383</v>
      </c>
      <c r="H185" s="73" t="s">
        <v>1383</v>
      </c>
      <c r="I185" s="73" t="s">
        <v>2007</v>
      </c>
      <c r="J185" s="73" t="s">
        <v>2461</v>
      </c>
      <c r="K185" s="82" t="s">
        <v>2268</v>
      </c>
      <c r="L185" s="73" t="s">
        <v>2003</v>
      </c>
      <c r="M185" s="24" t="s">
        <v>2509</v>
      </c>
      <c r="N185" s="73">
        <v>132</v>
      </c>
      <c r="O185" s="73">
        <v>110</v>
      </c>
      <c r="P185" s="73">
        <v>22</v>
      </c>
    </row>
    <row r="186" spans="1:16" ht="14.45" customHeight="1">
      <c r="A186" s="24" t="s">
        <v>582</v>
      </c>
      <c r="B186" s="24" t="s">
        <v>2510</v>
      </c>
      <c r="C186" s="73" t="s">
        <v>1380</v>
      </c>
      <c r="D186" s="73" t="s">
        <v>2005</v>
      </c>
      <c r="E186" s="24" t="s">
        <v>1998</v>
      </c>
      <c r="F186" s="24" t="s">
        <v>2011</v>
      </c>
      <c r="G186" s="73" t="s">
        <v>1394</v>
      </c>
      <c r="H186" s="73" t="s">
        <v>1394</v>
      </c>
      <c r="I186" s="73" t="s">
        <v>2007</v>
      </c>
      <c r="J186" s="73" t="s">
        <v>2042</v>
      </c>
      <c r="K186" s="83" t="s">
        <v>2080</v>
      </c>
      <c r="L186" s="73" t="s">
        <v>2003</v>
      </c>
      <c r="M186" s="24" t="s">
        <v>2511</v>
      </c>
      <c r="N186" s="73">
        <v>248</v>
      </c>
      <c r="O186" s="73">
        <v>240</v>
      </c>
      <c r="P186" s="73">
        <v>48</v>
      </c>
    </row>
    <row r="187" spans="1:16" ht="14.45" customHeight="1">
      <c r="A187" s="24" t="s">
        <v>582</v>
      </c>
      <c r="B187" s="24" t="s">
        <v>2510</v>
      </c>
      <c r="C187" s="73" t="s">
        <v>1380</v>
      </c>
      <c r="D187" s="73" t="s">
        <v>2005</v>
      </c>
      <c r="E187" s="24" t="s">
        <v>1998</v>
      </c>
      <c r="F187" s="24" t="s">
        <v>2011</v>
      </c>
      <c r="G187" s="73" t="s">
        <v>1394</v>
      </c>
      <c r="H187" s="73" t="s">
        <v>1394</v>
      </c>
      <c r="I187" s="73" t="s">
        <v>2007</v>
      </c>
      <c r="J187" s="73" t="s">
        <v>2042</v>
      </c>
      <c r="K187" s="83" t="s">
        <v>2512</v>
      </c>
      <c r="L187" s="73" t="s">
        <v>2003</v>
      </c>
      <c r="M187" s="24" t="s">
        <v>2513</v>
      </c>
      <c r="N187" s="73">
        <v>260.39999999999998</v>
      </c>
      <c r="O187" s="73">
        <v>253</v>
      </c>
      <c r="P187" s="73">
        <v>51</v>
      </c>
    </row>
    <row r="188" spans="1:16" ht="14.45" customHeight="1">
      <c r="A188" s="24" t="s">
        <v>582</v>
      </c>
      <c r="B188" s="24" t="s">
        <v>2510</v>
      </c>
      <c r="C188" s="73" t="s">
        <v>1380</v>
      </c>
      <c r="D188" s="73" t="s">
        <v>2005</v>
      </c>
      <c r="E188" s="24" t="s">
        <v>1998</v>
      </c>
      <c r="F188" s="24" t="s">
        <v>2011</v>
      </c>
      <c r="G188" s="73" t="s">
        <v>1394</v>
      </c>
      <c r="H188" s="73" t="s">
        <v>1394</v>
      </c>
      <c r="I188" s="73" t="s">
        <v>2007</v>
      </c>
      <c r="J188" s="73" t="s">
        <v>2042</v>
      </c>
      <c r="K188" s="83" t="s">
        <v>2514</v>
      </c>
      <c r="L188" s="73" t="s">
        <v>2003</v>
      </c>
      <c r="M188" s="24" t="s">
        <v>2515</v>
      </c>
      <c r="N188" s="73">
        <v>248</v>
      </c>
      <c r="O188" s="73">
        <v>240</v>
      </c>
      <c r="P188" s="73">
        <v>48</v>
      </c>
    </row>
    <row r="189" spans="1:16" ht="14.45" customHeight="1">
      <c r="A189" s="24" t="s">
        <v>2516</v>
      </c>
      <c r="B189" s="24" t="s">
        <v>2517</v>
      </c>
      <c r="C189" s="73" t="s">
        <v>1380</v>
      </c>
      <c r="D189" s="73" t="s">
        <v>2005</v>
      </c>
      <c r="E189" s="24" t="s">
        <v>1998</v>
      </c>
      <c r="F189" s="24" t="s">
        <v>2011</v>
      </c>
      <c r="G189" s="73" t="s">
        <v>1394</v>
      </c>
      <c r="H189" s="73" t="s">
        <v>1394</v>
      </c>
      <c r="I189" s="73" t="s">
        <v>2007</v>
      </c>
      <c r="J189" s="73" t="s">
        <v>2042</v>
      </c>
      <c r="K189" s="83" t="s">
        <v>2126</v>
      </c>
      <c r="L189" s="24" t="s">
        <v>2003</v>
      </c>
      <c r="M189" s="24" t="s">
        <v>2518</v>
      </c>
      <c r="N189" s="73">
        <v>266</v>
      </c>
      <c r="O189" s="73">
        <v>258</v>
      </c>
      <c r="P189" s="73">
        <v>52</v>
      </c>
    </row>
    <row r="190" spans="1:16" ht="14.45" customHeight="1">
      <c r="A190" s="24" t="s">
        <v>2516</v>
      </c>
      <c r="B190" s="24" t="s">
        <v>2517</v>
      </c>
      <c r="C190" s="73" t="s">
        <v>1380</v>
      </c>
      <c r="D190" s="73" t="s">
        <v>2005</v>
      </c>
      <c r="E190" s="24" t="s">
        <v>1998</v>
      </c>
      <c r="F190" s="24" t="s">
        <v>2011</v>
      </c>
      <c r="G190" s="73" t="s">
        <v>1394</v>
      </c>
      <c r="H190" s="73" t="s">
        <v>1394</v>
      </c>
      <c r="I190" s="73" t="s">
        <v>2007</v>
      </c>
      <c r="J190" s="73" t="s">
        <v>2042</v>
      </c>
      <c r="K190" s="83" t="s">
        <v>2519</v>
      </c>
      <c r="L190" s="73" t="s">
        <v>2003</v>
      </c>
      <c r="M190" s="24" t="s">
        <v>2520</v>
      </c>
      <c r="N190" s="73">
        <v>310</v>
      </c>
      <c r="O190" s="73">
        <v>299</v>
      </c>
      <c r="P190" s="73">
        <v>60</v>
      </c>
    </row>
    <row r="191" spans="1:16" ht="14.45" customHeight="1">
      <c r="A191" s="24" t="s">
        <v>2521</v>
      </c>
      <c r="B191" s="24" t="s">
        <v>2522</v>
      </c>
      <c r="C191" s="24" t="s">
        <v>1388</v>
      </c>
      <c r="D191" s="73" t="s">
        <v>2005</v>
      </c>
      <c r="E191" s="24" t="s">
        <v>1998</v>
      </c>
      <c r="F191" s="24" t="s">
        <v>2011</v>
      </c>
      <c r="G191" s="73" t="s">
        <v>1383</v>
      </c>
      <c r="H191" s="73" t="s">
        <v>1383</v>
      </c>
      <c r="I191" s="73" t="s">
        <v>2007</v>
      </c>
      <c r="J191" s="73" t="s">
        <v>2461</v>
      </c>
      <c r="K191" s="56" t="s">
        <v>1910</v>
      </c>
      <c r="L191" s="24" t="s">
        <v>2003</v>
      </c>
      <c r="M191" s="24" t="s">
        <v>2523</v>
      </c>
      <c r="N191" s="24">
        <v>85</v>
      </c>
      <c r="O191" s="24">
        <v>69</v>
      </c>
      <c r="P191" s="24">
        <v>13</v>
      </c>
    </row>
    <row r="192" spans="1:16" ht="14.45" customHeight="1">
      <c r="A192" s="24" t="s">
        <v>2524</v>
      </c>
      <c r="B192" s="24" t="s">
        <v>2525</v>
      </c>
      <c r="C192" s="24" t="s">
        <v>1380</v>
      </c>
      <c r="D192" s="73" t="s">
        <v>2005</v>
      </c>
      <c r="E192" s="55" t="s">
        <v>1998</v>
      </c>
      <c r="F192" s="24" t="s">
        <v>2011</v>
      </c>
      <c r="G192" s="73" t="s">
        <v>1383</v>
      </c>
      <c r="H192" s="73" t="s">
        <v>1383</v>
      </c>
      <c r="I192" s="73" t="s">
        <v>2007</v>
      </c>
      <c r="J192" s="73" t="s">
        <v>2012</v>
      </c>
      <c r="K192" s="56" t="s">
        <v>2526</v>
      </c>
      <c r="L192" s="24" t="s">
        <v>2003</v>
      </c>
      <c r="M192" s="24" t="s">
        <v>2527</v>
      </c>
      <c r="N192" s="24">
        <v>348.6</v>
      </c>
      <c r="O192" s="24">
        <v>250</v>
      </c>
      <c r="P192" s="24">
        <v>50</v>
      </c>
    </row>
    <row r="193" spans="1:20" ht="14.45" customHeight="1">
      <c r="A193" s="73" t="s">
        <v>1465</v>
      </c>
      <c r="B193" s="73" t="s">
        <v>1466</v>
      </c>
      <c r="C193" s="73" t="s">
        <v>1467</v>
      </c>
      <c r="D193" s="73" t="s">
        <v>2005</v>
      </c>
      <c r="E193" s="73" t="s">
        <v>1998</v>
      </c>
      <c r="F193" s="73" t="s">
        <v>2024</v>
      </c>
      <c r="G193" s="73" t="s">
        <v>1452</v>
      </c>
      <c r="H193" s="73" t="s">
        <v>1453</v>
      </c>
      <c r="I193" s="73" t="s">
        <v>2007</v>
      </c>
      <c r="J193" s="73" t="s">
        <v>2074</v>
      </c>
      <c r="K193" s="82" t="s">
        <v>1508</v>
      </c>
      <c r="L193" s="73" t="s">
        <v>2003</v>
      </c>
      <c r="M193" s="73" t="s">
        <v>2528</v>
      </c>
      <c r="N193" s="73" t="s">
        <v>2529</v>
      </c>
      <c r="O193" s="73" t="s">
        <v>2530</v>
      </c>
      <c r="P193" s="73" t="s">
        <v>2531</v>
      </c>
    </row>
    <row r="194" spans="1:20" ht="14.45" customHeight="1">
      <c r="A194" s="73" t="s">
        <v>2532</v>
      </c>
      <c r="B194" s="73" t="s">
        <v>2533</v>
      </c>
      <c r="C194" s="73" t="s">
        <v>1392</v>
      </c>
      <c r="D194" s="73" t="s">
        <v>2005</v>
      </c>
      <c r="E194" s="24" t="s">
        <v>1998</v>
      </c>
      <c r="F194" s="24" t="s">
        <v>2011</v>
      </c>
      <c r="G194" s="73" t="s">
        <v>1394</v>
      </c>
      <c r="H194" s="73" t="s">
        <v>1394</v>
      </c>
      <c r="I194" s="73" t="s">
        <v>2007</v>
      </c>
      <c r="J194" s="73" t="s">
        <v>2042</v>
      </c>
      <c r="K194" s="83" t="s">
        <v>2468</v>
      </c>
      <c r="L194" s="73" t="s">
        <v>2036</v>
      </c>
      <c r="M194" s="73" t="s">
        <v>2534</v>
      </c>
      <c r="N194" s="73">
        <v>209</v>
      </c>
      <c r="O194" s="73">
        <v>201</v>
      </c>
      <c r="P194" s="73">
        <v>41</v>
      </c>
    </row>
    <row r="195" spans="1:20" ht="14.45" customHeight="1">
      <c r="A195" s="73" t="s">
        <v>598</v>
      </c>
      <c r="B195" s="73" t="s">
        <v>1391</v>
      </c>
      <c r="C195" s="73" t="s">
        <v>1392</v>
      </c>
      <c r="D195" s="73" t="s">
        <v>2005</v>
      </c>
      <c r="E195" s="24" t="s">
        <v>1998</v>
      </c>
      <c r="F195" s="24" t="s">
        <v>2011</v>
      </c>
      <c r="G195" s="73" t="s">
        <v>1394</v>
      </c>
      <c r="H195" s="73" t="s">
        <v>1394</v>
      </c>
      <c r="I195" s="73" t="s">
        <v>2007</v>
      </c>
      <c r="J195" s="73" t="s">
        <v>2042</v>
      </c>
      <c r="K195" s="83" t="s">
        <v>2219</v>
      </c>
      <c r="L195" s="73" t="s">
        <v>2036</v>
      </c>
      <c r="M195" s="73" t="s">
        <v>2535</v>
      </c>
      <c r="N195" s="73">
        <v>203</v>
      </c>
      <c r="O195" s="73">
        <v>196</v>
      </c>
      <c r="P195" s="73">
        <v>40</v>
      </c>
    </row>
    <row r="196" spans="1:20" ht="14.45" customHeight="1">
      <c r="A196" s="73" t="s">
        <v>433</v>
      </c>
      <c r="B196" s="73" t="s">
        <v>1536</v>
      </c>
      <c r="C196" s="73" t="s">
        <v>1388</v>
      </c>
      <c r="D196" s="73" t="s">
        <v>2005</v>
      </c>
      <c r="E196" s="73" t="s">
        <v>1998</v>
      </c>
      <c r="F196" s="73" t="s">
        <v>2006</v>
      </c>
      <c r="G196" s="73" t="s">
        <v>2156</v>
      </c>
      <c r="H196" s="73" t="s">
        <v>2207</v>
      </c>
      <c r="I196" s="73" t="s">
        <v>2027</v>
      </c>
      <c r="J196" s="73" t="s">
        <v>2035</v>
      </c>
      <c r="K196" s="82" t="s">
        <v>1519</v>
      </c>
      <c r="L196" s="73" t="s">
        <v>2036</v>
      </c>
      <c r="M196" s="73" t="s">
        <v>2536</v>
      </c>
      <c r="N196" s="73" t="s">
        <v>1797</v>
      </c>
      <c r="O196" s="73" t="s">
        <v>1797</v>
      </c>
      <c r="P196" s="73" t="s">
        <v>2040</v>
      </c>
    </row>
    <row r="197" spans="1:20" ht="14.45" customHeight="1">
      <c r="A197" s="73" t="s">
        <v>600</v>
      </c>
      <c r="B197" s="73" t="s">
        <v>1909</v>
      </c>
      <c r="C197" s="73" t="s">
        <v>1467</v>
      </c>
      <c r="D197" s="73" t="s">
        <v>2005</v>
      </c>
      <c r="E197" s="73" t="s">
        <v>1998</v>
      </c>
      <c r="F197" s="73" t="s">
        <v>2011</v>
      </c>
      <c r="G197" s="73" t="s">
        <v>1394</v>
      </c>
      <c r="H197" s="73" t="s">
        <v>1394</v>
      </c>
      <c r="I197" s="73" t="s">
        <v>2007</v>
      </c>
      <c r="J197" s="73" t="s">
        <v>2042</v>
      </c>
      <c r="K197" s="83" t="s">
        <v>1910</v>
      </c>
      <c r="L197" s="73" t="s">
        <v>2003</v>
      </c>
      <c r="M197" s="73" t="s">
        <v>2537</v>
      </c>
      <c r="N197" s="73">
        <v>110</v>
      </c>
      <c r="O197" s="73">
        <v>111</v>
      </c>
      <c r="P197" s="73">
        <v>22</v>
      </c>
    </row>
    <row r="198" spans="1:20" ht="14.45" customHeight="1">
      <c r="A198" s="73" t="s">
        <v>363</v>
      </c>
      <c r="B198" s="73" t="s">
        <v>2538</v>
      </c>
      <c r="C198" s="73" t="s">
        <v>1397</v>
      </c>
      <c r="D198" s="73" t="s">
        <v>1997</v>
      </c>
      <c r="E198" s="73" t="s">
        <v>1998</v>
      </c>
      <c r="F198" s="73" t="s">
        <v>2024</v>
      </c>
      <c r="G198" s="73" t="s">
        <v>1401</v>
      </c>
      <c r="H198" s="73" t="s">
        <v>1402</v>
      </c>
      <c r="I198" s="73" t="s">
        <v>2000</v>
      </c>
      <c r="J198" s="73" t="s">
        <v>2065</v>
      </c>
      <c r="K198" s="83" t="s">
        <v>2402</v>
      </c>
      <c r="L198" s="73" t="s">
        <v>2003</v>
      </c>
      <c r="M198" s="73" t="s">
        <v>2539</v>
      </c>
      <c r="N198" s="73">
        <v>259.2</v>
      </c>
      <c r="O198" s="73">
        <v>200</v>
      </c>
      <c r="P198" s="73">
        <v>40</v>
      </c>
      <c r="Q198" s="73">
        <v>259.2</v>
      </c>
      <c r="R198" s="73">
        <v>200</v>
      </c>
      <c r="S198" s="24">
        <v>80</v>
      </c>
      <c r="T198" s="24">
        <v>400</v>
      </c>
    </row>
    <row r="199" spans="1:20" ht="14.45" customHeight="1">
      <c r="A199" s="73" t="s">
        <v>614</v>
      </c>
      <c r="B199" s="73" t="s">
        <v>2540</v>
      </c>
      <c r="C199" s="73" t="s">
        <v>1388</v>
      </c>
      <c r="D199" s="73" t="s">
        <v>2005</v>
      </c>
      <c r="E199" s="73" t="s">
        <v>1998</v>
      </c>
      <c r="F199" s="73" t="s">
        <v>2006</v>
      </c>
      <c r="G199" s="73" t="s">
        <v>1383</v>
      </c>
      <c r="H199" s="73" t="s">
        <v>1383</v>
      </c>
      <c r="I199" s="73" t="s">
        <v>2007</v>
      </c>
      <c r="J199" s="73" t="s">
        <v>2012</v>
      </c>
      <c r="K199" s="82" t="s">
        <v>1556</v>
      </c>
      <c r="L199" s="73" t="s">
        <v>2003</v>
      </c>
      <c r="M199" s="73" t="s">
        <v>2541</v>
      </c>
      <c r="N199" s="73" t="s">
        <v>2542</v>
      </c>
      <c r="O199" s="73" t="s">
        <v>2543</v>
      </c>
      <c r="P199" s="73" t="s">
        <v>1519</v>
      </c>
    </row>
    <row r="200" spans="1:20" ht="14.45" customHeight="1">
      <c r="A200" s="73" t="s">
        <v>441</v>
      </c>
      <c r="B200" s="73" t="s">
        <v>2544</v>
      </c>
      <c r="C200" s="73" t="s">
        <v>1397</v>
      </c>
      <c r="D200" s="73" t="s">
        <v>2005</v>
      </c>
      <c r="E200" s="73" t="s">
        <v>1998</v>
      </c>
      <c r="F200" s="73" t="s">
        <v>2006</v>
      </c>
      <c r="G200" s="73" t="s">
        <v>2025</v>
      </c>
      <c r="H200" s="73" t="s">
        <v>2034</v>
      </c>
      <c r="I200" s="73" t="s">
        <v>2027</v>
      </c>
      <c r="J200" s="73" t="s">
        <v>2035</v>
      </c>
      <c r="K200" s="82" t="s">
        <v>1758</v>
      </c>
      <c r="L200" s="73" t="s">
        <v>2003</v>
      </c>
      <c r="M200" s="73" t="s">
        <v>2545</v>
      </c>
      <c r="N200" s="73" t="s">
        <v>2546</v>
      </c>
      <c r="O200" s="73" t="s">
        <v>2547</v>
      </c>
      <c r="P200" s="73" t="s">
        <v>2040</v>
      </c>
    </row>
    <row r="201" spans="1:20" ht="14.45" customHeight="1">
      <c r="A201" s="73" t="s">
        <v>441</v>
      </c>
      <c r="B201" s="73" t="s">
        <v>2548</v>
      </c>
      <c r="C201" s="73" t="s">
        <v>1397</v>
      </c>
      <c r="D201" s="73" t="s">
        <v>2005</v>
      </c>
      <c r="E201" s="73" t="s">
        <v>1998</v>
      </c>
      <c r="F201" s="73" t="s">
        <v>2006</v>
      </c>
      <c r="G201" s="73" t="s">
        <v>2025</v>
      </c>
      <c r="H201" s="73" t="s">
        <v>2034</v>
      </c>
      <c r="I201" s="73" t="s">
        <v>2027</v>
      </c>
      <c r="J201" s="73" t="s">
        <v>2035</v>
      </c>
      <c r="K201" s="82" t="s">
        <v>1640</v>
      </c>
      <c r="L201" s="73" t="s">
        <v>2003</v>
      </c>
      <c r="M201" s="73" t="s">
        <v>2549</v>
      </c>
      <c r="N201" s="73" t="s">
        <v>2550</v>
      </c>
      <c r="O201" s="73" t="s">
        <v>2231</v>
      </c>
      <c r="P201" s="73" t="s">
        <v>2040</v>
      </c>
    </row>
    <row r="202" spans="1:20" ht="14.45" customHeight="1">
      <c r="A202" s="73" t="s">
        <v>898</v>
      </c>
      <c r="B202" s="73" t="s">
        <v>2551</v>
      </c>
      <c r="C202" s="73" t="s">
        <v>1388</v>
      </c>
      <c r="D202" s="73" t="s">
        <v>2005</v>
      </c>
      <c r="E202" s="73" t="s">
        <v>1998</v>
      </c>
      <c r="F202" s="73" t="s">
        <v>2011</v>
      </c>
      <c r="G202" s="73" t="s">
        <v>1383</v>
      </c>
      <c r="H202" s="73" t="s">
        <v>1383</v>
      </c>
      <c r="I202" s="73" t="s">
        <v>2007</v>
      </c>
      <c r="J202" s="73" t="s">
        <v>2015</v>
      </c>
      <c r="K202" s="82" t="s">
        <v>1526</v>
      </c>
      <c r="L202" s="73" t="s">
        <v>2003</v>
      </c>
      <c r="M202" s="73" t="s">
        <v>2552</v>
      </c>
      <c r="N202" s="73">
        <v>10</v>
      </c>
      <c r="O202" s="73">
        <v>10</v>
      </c>
      <c r="P202" s="73" t="s">
        <v>2117</v>
      </c>
    </row>
    <row r="203" spans="1:20" ht="14.45" customHeight="1">
      <c r="A203" s="73" t="s">
        <v>898</v>
      </c>
      <c r="B203" s="73" t="s">
        <v>1718</v>
      </c>
      <c r="C203" s="73" t="s">
        <v>1388</v>
      </c>
      <c r="D203" s="73" t="s">
        <v>2005</v>
      </c>
      <c r="E203" s="73" t="s">
        <v>1998</v>
      </c>
      <c r="F203" s="73" t="s">
        <v>2011</v>
      </c>
      <c r="G203" s="73" t="s">
        <v>1394</v>
      </c>
      <c r="H203" s="73" t="s">
        <v>1394</v>
      </c>
      <c r="I203" s="73" t="s">
        <v>2007</v>
      </c>
      <c r="J203" s="73" t="s">
        <v>2042</v>
      </c>
      <c r="K203" s="82" t="s">
        <v>1719</v>
      </c>
      <c r="L203" s="73" t="s">
        <v>2036</v>
      </c>
      <c r="M203" s="73" t="s">
        <v>2553</v>
      </c>
      <c r="N203" s="73">
        <v>165</v>
      </c>
      <c r="O203" s="73">
        <v>161</v>
      </c>
      <c r="P203" s="73">
        <v>33</v>
      </c>
    </row>
    <row r="204" spans="1:20" ht="14.45" customHeight="1">
      <c r="A204" s="73" t="s">
        <v>898</v>
      </c>
      <c r="B204" s="73" t="s">
        <v>1718</v>
      </c>
      <c r="C204" s="73" t="s">
        <v>1388</v>
      </c>
      <c r="D204" s="73" t="s">
        <v>2005</v>
      </c>
      <c r="E204" s="73" t="s">
        <v>1998</v>
      </c>
      <c r="F204" s="73" t="s">
        <v>2011</v>
      </c>
      <c r="G204" s="73" t="s">
        <v>1394</v>
      </c>
      <c r="H204" s="73" t="s">
        <v>1394</v>
      </c>
      <c r="I204" s="73" t="s">
        <v>2007</v>
      </c>
      <c r="J204" s="73" t="s">
        <v>2042</v>
      </c>
      <c r="K204" s="82" t="s">
        <v>2554</v>
      </c>
      <c r="L204" s="73" t="s">
        <v>2003</v>
      </c>
      <c r="M204" s="73" t="s">
        <v>2555</v>
      </c>
      <c r="N204" s="73">
        <v>110</v>
      </c>
      <c r="O204" s="73">
        <v>107</v>
      </c>
      <c r="P204" s="73">
        <v>22</v>
      </c>
    </row>
    <row r="205" spans="1:20" ht="14.45" customHeight="1">
      <c r="A205" s="13" t="s">
        <v>620</v>
      </c>
      <c r="B205" s="13" t="s">
        <v>2556</v>
      </c>
      <c r="C205" s="73" t="s">
        <v>1388</v>
      </c>
      <c r="D205" s="73" t="s">
        <v>2005</v>
      </c>
      <c r="E205" s="73" t="s">
        <v>1998</v>
      </c>
      <c r="F205" s="73" t="s">
        <v>2011</v>
      </c>
      <c r="G205" s="73" t="s">
        <v>1383</v>
      </c>
      <c r="H205" s="73" t="s">
        <v>1383</v>
      </c>
      <c r="I205" s="73" t="s">
        <v>2007</v>
      </c>
      <c r="J205" s="73" t="s">
        <v>2012</v>
      </c>
      <c r="K205" s="83" t="s">
        <v>2333</v>
      </c>
      <c r="L205" s="73" t="s">
        <v>2003</v>
      </c>
      <c r="M205" s="73" t="s">
        <v>2557</v>
      </c>
      <c r="N205" s="73">
        <v>144</v>
      </c>
      <c r="O205" s="73">
        <v>110</v>
      </c>
      <c r="P205" s="73">
        <v>22</v>
      </c>
    </row>
    <row r="206" spans="1:20" ht="14.45" customHeight="1">
      <c r="A206" s="73" t="s">
        <v>622</v>
      </c>
      <c r="B206" s="73" t="s">
        <v>2558</v>
      </c>
      <c r="C206" s="73" t="s">
        <v>1388</v>
      </c>
      <c r="D206" s="73" t="s">
        <v>2005</v>
      </c>
      <c r="E206" s="73" t="s">
        <v>1998</v>
      </c>
      <c r="F206" s="73" t="s">
        <v>2011</v>
      </c>
      <c r="G206" s="73" t="s">
        <v>1394</v>
      </c>
      <c r="H206" s="73" t="s">
        <v>1394</v>
      </c>
      <c r="I206" s="73" t="s">
        <v>2007</v>
      </c>
      <c r="J206" s="73" t="s">
        <v>2042</v>
      </c>
      <c r="K206" s="82" t="s">
        <v>1910</v>
      </c>
      <c r="L206" s="73" t="s">
        <v>2036</v>
      </c>
      <c r="M206" s="73" t="s">
        <v>2559</v>
      </c>
      <c r="N206" s="73" t="s">
        <v>2560</v>
      </c>
      <c r="O206" s="73" t="s">
        <v>2561</v>
      </c>
      <c r="P206" s="73" t="s">
        <v>2561</v>
      </c>
    </row>
    <row r="207" spans="1:20" ht="14.45" customHeight="1">
      <c r="A207" s="73" t="s">
        <v>2562</v>
      </c>
      <c r="B207" s="73" t="s">
        <v>2563</v>
      </c>
      <c r="C207" s="73" t="s">
        <v>1397</v>
      </c>
      <c r="D207" s="73" t="s">
        <v>2005</v>
      </c>
      <c r="E207" s="73" t="s">
        <v>1998</v>
      </c>
      <c r="F207" s="73" t="s">
        <v>2011</v>
      </c>
      <c r="G207" s="73" t="s">
        <v>1383</v>
      </c>
      <c r="H207" s="73" t="s">
        <v>1383</v>
      </c>
      <c r="I207" s="73" t="s">
        <v>2007</v>
      </c>
      <c r="J207" s="73" t="s">
        <v>2015</v>
      </c>
      <c r="K207" s="82" t="s">
        <v>2043</v>
      </c>
      <c r="L207" s="73" t="s">
        <v>2003</v>
      </c>
      <c r="M207" s="73" t="s">
        <v>2564</v>
      </c>
      <c r="N207" s="73">
        <v>122.77500000000001</v>
      </c>
      <c r="O207" s="73">
        <v>94</v>
      </c>
      <c r="P207" s="73">
        <v>19</v>
      </c>
    </row>
    <row r="208" spans="1:20" ht="14.45" customHeight="1">
      <c r="A208" s="73" t="s">
        <v>1134</v>
      </c>
      <c r="B208" s="73" t="s">
        <v>2565</v>
      </c>
      <c r="C208" s="73" t="s">
        <v>1388</v>
      </c>
      <c r="D208" s="73" t="s">
        <v>2005</v>
      </c>
      <c r="E208" s="73" t="s">
        <v>1998</v>
      </c>
      <c r="F208" s="73" t="s">
        <v>2024</v>
      </c>
      <c r="G208" s="73" t="s">
        <v>1452</v>
      </c>
      <c r="H208" s="73" t="s">
        <v>1453</v>
      </c>
      <c r="I208" s="73" t="s">
        <v>2007</v>
      </c>
      <c r="J208" s="73" t="s">
        <v>2074</v>
      </c>
      <c r="K208" s="82" t="s">
        <v>1511</v>
      </c>
      <c r="L208" s="73" t="s">
        <v>2003</v>
      </c>
      <c r="M208" s="73" t="s">
        <v>2566</v>
      </c>
      <c r="N208" s="73" t="s">
        <v>2152</v>
      </c>
      <c r="O208" s="73" t="s">
        <v>2134</v>
      </c>
      <c r="P208" s="73" t="s">
        <v>2088</v>
      </c>
    </row>
    <row r="209" spans="1:20" ht="14.45" customHeight="1">
      <c r="A209" s="73" t="s">
        <v>753</v>
      </c>
      <c r="B209" s="73" t="s">
        <v>1749</v>
      </c>
      <c r="C209" s="73" t="s">
        <v>1380</v>
      </c>
      <c r="D209" s="73" t="s">
        <v>2005</v>
      </c>
      <c r="E209" s="73" t="s">
        <v>1998</v>
      </c>
      <c r="F209" s="73" t="s">
        <v>2006</v>
      </c>
      <c r="G209" s="73" t="s">
        <v>2156</v>
      </c>
      <c r="H209" s="73" t="s">
        <v>2207</v>
      </c>
      <c r="I209" s="73" t="s">
        <v>2027</v>
      </c>
      <c r="J209" s="73" t="s">
        <v>2035</v>
      </c>
      <c r="K209" s="82" t="s">
        <v>1722</v>
      </c>
      <c r="L209" s="73" t="s">
        <v>2036</v>
      </c>
      <c r="M209" s="73" t="s">
        <v>2567</v>
      </c>
      <c r="N209" s="73" t="s">
        <v>2568</v>
      </c>
      <c r="O209" s="73" t="s">
        <v>2569</v>
      </c>
      <c r="P209" s="73" t="s">
        <v>2040</v>
      </c>
    </row>
    <row r="210" spans="1:20" ht="14.45" customHeight="1">
      <c r="A210" s="73" t="s">
        <v>89</v>
      </c>
      <c r="B210" s="73" t="s">
        <v>2570</v>
      </c>
      <c r="C210" s="73" t="s">
        <v>1392</v>
      </c>
      <c r="D210" s="73" t="s">
        <v>2005</v>
      </c>
      <c r="E210" s="73" t="s">
        <v>1998</v>
      </c>
      <c r="F210" s="73" t="s">
        <v>2011</v>
      </c>
      <c r="G210" s="73" t="s">
        <v>1394</v>
      </c>
      <c r="H210" s="73" t="s">
        <v>1394</v>
      </c>
      <c r="I210" s="73" t="s">
        <v>2007</v>
      </c>
      <c r="J210" s="73" t="s">
        <v>2042</v>
      </c>
      <c r="K210" s="82" t="s">
        <v>2571</v>
      </c>
      <c r="L210" s="73" t="s">
        <v>2036</v>
      </c>
      <c r="M210" s="73" t="s">
        <v>2572</v>
      </c>
      <c r="N210" s="73" t="s">
        <v>2573</v>
      </c>
      <c r="O210" s="73" t="s">
        <v>2574</v>
      </c>
      <c r="P210" s="73" t="s">
        <v>2093</v>
      </c>
    </row>
    <row r="211" spans="1:20" ht="14.45" customHeight="1">
      <c r="A211" s="73" t="s">
        <v>89</v>
      </c>
      <c r="B211" s="73" t="s">
        <v>2575</v>
      </c>
      <c r="C211" s="73" t="s">
        <v>1392</v>
      </c>
      <c r="D211" s="73" t="s">
        <v>2005</v>
      </c>
      <c r="E211" s="73" t="s">
        <v>1998</v>
      </c>
      <c r="F211" s="73" t="s">
        <v>2011</v>
      </c>
      <c r="G211" s="73" t="s">
        <v>1394</v>
      </c>
      <c r="H211" s="73" t="s">
        <v>1394</v>
      </c>
      <c r="I211" s="73" t="s">
        <v>2007</v>
      </c>
      <c r="J211" s="73" t="s">
        <v>2042</v>
      </c>
      <c r="K211" s="82" t="s">
        <v>2576</v>
      </c>
      <c r="L211" s="73" t="s">
        <v>2036</v>
      </c>
      <c r="M211" s="73" t="s">
        <v>2577</v>
      </c>
      <c r="N211" s="73" t="s">
        <v>2578</v>
      </c>
      <c r="O211" s="73" t="s">
        <v>2579</v>
      </c>
      <c r="P211" s="73" t="s">
        <v>2093</v>
      </c>
    </row>
    <row r="212" spans="1:20" ht="14.45" customHeight="1">
      <c r="A212" s="73" t="s">
        <v>484</v>
      </c>
      <c r="B212" s="73" t="s">
        <v>2580</v>
      </c>
      <c r="C212" s="73" t="s">
        <v>1392</v>
      </c>
      <c r="D212" s="73" t="s">
        <v>2005</v>
      </c>
      <c r="E212" s="73" t="s">
        <v>1998</v>
      </c>
      <c r="F212" s="73" t="s">
        <v>2024</v>
      </c>
      <c r="G212" s="73" t="s">
        <v>2025</v>
      </c>
      <c r="H212" s="73" t="s">
        <v>2581</v>
      </c>
      <c r="I212" s="73" t="s">
        <v>2027</v>
      </c>
      <c r="J212" s="73" t="s">
        <v>2053</v>
      </c>
      <c r="K212" s="82" t="s">
        <v>2582</v>
      </c>
      <c r="L212" s="73" t="s">
        <v>2003</v>
      </c>
      <c r="M212" s="73" t="s">
        <v>2583</v>
      </c>
      <c r="N212" s="73">
        <v>217</v>
      </c>
      <c r="O212" s="73">
        <v>255</v>
      </c>
      <c r="P212" s="73" t="s">
        <v>2584</v>
      </c>
    </row>
    <row r="213" spans="1:20" ht="14.45" customHeight="1">
      <c r="A213" s="73" t="s">
        <v>631</v>
      </c>
      <c r="B213" s="73" t="s">
        <v>2585</v>
      </c>
      <c r="C213" s="73" t="s">
        <v>1397</v>
      </c>
      <c r="D213" s="73" t="s">
        <v>2005</v>
      </c>
      <c r="E213" s="73" t="s">
        <v>1998</v>
      </c>
      <c r="F213" s="73" t="s">
        <v>2011</v>
      </c>
      <c r="G213" s="73" t="s">
        <v>1383</v>
      </c>
      <c r="H213" s="73" t="s">
        <v>1383</v>
      </c>
      <c r="I213" s="73" t="s">
        <v>2007</v>
      </c>
      <c r="J213" s="73" t="s">
        <v>2012</v>
      </c>
      <c r="K213" s="83"/>
      <c r="L213" s="73" t="s">
        <v>2003</v>
      </c>
      <c r="M213" s="73" t="s">
        <v>2586</v>
      </c>
      <c r="N213" s="73">
        <v>57.5</v>
      </c>
      <c r="O213" s="73">
        <v>56</v>
      </c>
      <c r="P213" s="73">
        <v>20</v>
      </c>
    </row>
    <row r="214" spans="1:20" ht="14.45" customHeight="1">
      <c r="A214" s="24" t="s">
        <v>1140</v>
      </c>
      <c r="B214" s="24" t="s">
        <v>2587</v>
      </c>
      <c r="C214" s="24" t="s">
        <v>1392</v>
      </c>
      <c r="D214" s="73" t="s">
        <v>1997</v>
      </c>
      <c r="E214" s="24" t="s">
        <v>1998</v>
      </c>
      <c r="F214" s="73" t="s">
        <v>2024</v>
      </c>
      <c r="G214" s="73" t="s">
        <v>1401</v>
      </c>
      <c r="H214" s="73" t="s">
        <v>1402</v>
      </c>
      <c r="I214" s="73" t="s">
        <v>2000</v>
      </c>
      <c r="J214" s="73" t="s">
        <v>2001</v>
      </c>
      <c r="K214" s="56" t="s">
        <v>2588</v>
      </c>
      <c r="L214" s="24" t="s">
        <v>2003</v>
      </c>
      <c r="M214" s="24" t="s">
        <v>2589</v>
      </c>
      <c r="N214" s="24">
        <v>5</v>
      </c>
      <c r="O214" s="24">
        <v>4</v>
      </c>
      <c r="P214" s="24">
        <v>2</v>
      </c>
      <c r="Q214" s="24">
        <v>5</v>
      </c>
      <c r="R214" s="24">
        <v>4</v>
      </c>
      <c r="S214" s="24">
        <v>2</v>
      </c>
      <c r="T214" s="24">
        <v>4</v>
      </c>
    </row>
    <row r="215" spans="1:20" ht="14.45" customHeight="1">
      <c r="A215" s="24" t="s">
        <v>1140</v>
      </c>
      <c r="B215" s="24" t="s">
        <v>2587</v>
      </c>
      <c r="C215" s="24" t="s">
        <v>1392</v>
      </c>
      <c r="D215" s="73" t="s">
        <v>2005</v>
      </c>
      <c r="E215" s="24" t="s">
        <v>1998</v>
      </c>
      <c r="F215" s="73" t="s">
        <v>2011</v>
      </c>
      <c r="G215" s="73" t="s">
        <v>1383</v>
      </c>
      <c r="H215" s="73" t="s">
        <v>1383</v>
      </c>
      <c r="I215" s="73" t="s">
        <v>2007</v>
      </c>
      <c r="J215" s="73" t="s">
        <v>2012</v>
      </c>
      <c r="K215" s="75" t="s">
        <v>1526</v>
      </c>
      <c r="L215" s="24" t="s">
        <v>2003</v>
      </c>
      <c r="M215" s="24" t="s">
        <v>2590</v>
      </c>
      <c r="N215" s="24">
        <v>11</v>
      </c>
      <c r="O215" s="24">
        <v>8</v>
      </c>
      <c r="P215" s="24">
        <v>1</v>
      </c>
    </row>
    <row r="216" spans="1:20" ht="14.45" customHeight="1">
      <c r="A216" s="24" t="s">
        <v>1029</v>
      </c>
      <c r="B216" s="24" t="s">
        <v>2591</v>
      </c>
      <c r="C216" s="24" t="s">
        <v>1380</v>
      </c>
      <c r="D216" s="73" t="s">
        <v>2005</v>
      </c>
      <c r="E216" s="24" t="s">
        <v>1998</v>
      </c>
      <c r="F216" s="73" t="s">
        <v>2006</v>
      </c>
      <c r="G216" s="73" t="s">
        <v>2025</v>
      </c>
      <c r="H216" s="73" t="s">
        <v>2592</v>
      </c>
      <c r="I216" s="73" t="s">
        <v>2027</v>
      </c>
      <c r="J216" s="73" t="s">
        <v>2053</v>
      </c>
      <c r="K216" s="75">
        <v>1</v>
      </c>
      <c r="L216" s="24" t="s">
        <v>2036</v>
      </c>
      <c r="M216" s="24" t="s">
        <v>2593</v>
      </c>
      <c r="N216" s="24">
        <v>14.817</v>
      </c>
      <c r="O216" s="24">
        <v>14.333</v>
      </c>
      <c r="P216" s="24">
        <v>6</v>
      </c>
    </row>
    <row r="217" spans="1:20" ht="14.45" customHeight="1">
      <c r="A217" s="24" t="s">
        <v>1029</v>
      </c>
      <c r="B217" s="24" t="s">
        <v>2591</v>
      </c>
      <c r="C217" s="24" t="s">
        <v>1380</v>
      </c>
      <c r="D217" s="73" t="s">
        <v>2005</v>
      </c>
      <c r="E217" s="24" t="s">
        <v>1998</v>
      </c>
      <c r="F217" s="73" t="s">
        <v>2006</v>
      </c>
      <c r="G217" s="73" t="s">
        <v>2025</v>
      </c>
      <c r="H217" s="73" t="s">
        <v>2592</v>
      </c>
      <c r="I217" s="73" t="s">
        <v>2027</v>
      </c>
      <c r="J217" s="73" t="s">
        <v>2053</v>
      </c>
      <c r="K217" s="75">
        <v>2</v>
      </c>
      <c r="L217" s="24" t="s">
        <v>2036</v>
      </c>
      <c r="M217" s="24" t="s">
        <v>2594</v>
      </c>
      <c r="N217" s="24">
        <v>14.817</v>
      </c>
      <c r="O217" s="24">
        <v>14.333</v>
      </c>
      <c r="P217" s="24">
        <v>6</v>
      </c>
    </row>
    <row r="218" spans="1:20" ht="14.45" customHeight="1">
      <c r="A218" s="24" t="s">
        <v>1029</v>
      </c>
      <c r="B218" s="24" t="s">
        <v>2591</v>
      </c>
      <c r="C218" s="24" t="s">
        <v>1380</v>
      </c>
      <c r="D218" s="73" t="s">
        <v>2005</v>
      </c>
      <c r="E218" s="24" t="s">
        <v>1998</v>
      </c>
      <c r="F218" s="73" t="s">
        <v>2006</v>
      </c>
      <c r="G218" s="73" t="s">
        <v>2025</v>
      </c>
      <c r="H218" s="73" t="s">
        <v>2592</v>
      </c>
      <c r="I218" s="73" t="s">
        <v>2027</v>
      </c>
      <c r="J218" s="73" t="s">
        <v>2053</v>
      </c>
      <c r="K218" s="75">
        <v>3</v>
      </c>
      <c r="L218" s="24" t="s">
        <v>2036</v>
      </c>
      <c r="M218" s="24" t="s">
        <v>2595</v>
      </c>
      <c r="N218" s="24">
        <v>14.817</v>
      </c>
      <c r="O218" s="24">
        <v>14.333</v>
      </c>
      <c r="P218" s="24">
        <v>6</v>
      </c>
    </row>
    <row r="219" spans="1:20" ht="14.45" customHeight="1">
      <c r="A219" s="73" t="s">
        <v>971</v>
      </c>
      <c r="B219" s="73" t="s">
        <v>2596</v>
      </c>
      <c r="C219" s="73" t="s">
        <v>1397</v>
      </c>
      <c r="D219" s="73" t="s">
        <v>2005</v>
      </c>
      <c r="E219" s="73" t="s">
        <v>1998</v>
      </c>
      <c r="F219" s="73" t="s">
        <v>2011</v>
      </c>
      <c r="G219" s="73" t="s">
        <v>1383</v>
      </c>
      <c r="H219" s="73" t="s">
        <v>1383</v>
      </c>
      <c r="I219" s="73" t="s">
        <v>2007</v>
      </c>
      <c r="J219" s="73" t="s">
        <v>2012</v>
      </c>
      <c r="K219" s="83" t="s">
        <v>2597</v>
      </c>
      <c r="L219" s="73" t="s">
        <v>2003</v>
      </c>
      <c r="M219" s="73" t="s">
        <v>2598</v>
      </c>
      <c r="N219" s="73">
        <v>132</v>
      </c>
      <c r="O219" s="73">
        <v>100</v>
      </c>
      <c r="P219" s="73">
        <v>20</v>
      </c>
    </row>
    <row r="220" spans="1:20" ht="14.45" customHeight="1">
      <c r="A220" s="73" t="s">
        <v>638</v>
      </c>
      <c r="B220" s="73" t="s">
        <v>2599</v>
      </c>
      <c r="C220" s="73" t="s">
        <v>1380</v>
      </c>
      <c r="D220" s="73" t="s">
        <v>2005</v>
      </c>
      <c r="E220" s="73" t="s">
        <v>1998</v>
      </c>
      <c r="F220" s="73" t="s">
        <v>2011</v>
      </c>
      <c r="G220" s="73" t="s">
        <v>1394</v>
      </c>
      <c r="H220" s="73" t="s">
        <v>1394</v>
      </c>
      <c r="I220" s="73" t="s">
        <v>2007</v>
      </c>
      <c r="J220" s="73" t="s">
        <v>2042</v>
      </c>
      <c r="K220" s="83" t="s">
        <v>2600</v>
      </c>
      <c r="L220" s="73" t="s">
        <v>2036</v>
      </c>
      <c r="M220" s="73" t="s">
        <v>2601</v>
      </c>
      <c r="N220" s="73">
        <v>96.6</v>
      </c>
      <c r="O220" s="73">
        <v>89</v>
      </c>
      <c r="P220" s="73">
        <v>19</v>
      </c>
    </row>
    <row r="221" spans="1:20" ht="14.45" customHeight="1">
      <c r="A221" s="13" t="s">
        <v>2602</v>
      </c>
      <c r="B221" s="24" t="s">
        <v>2603</v>
      </c>
      <c r="C221" s="24" t="s">
        <v>1397</v>
      </c>
      <c r="D221" s="73" t="s">
        <v>2005</v>
      </c>
      <c r="E221" s="73" t="s">
        <v>1998</v>
      </c>
      <c r="F221" s="73" t="s">
        <v>2011</v>
      </c>
      <c r="G221" s="73" t="s">
        <v>1383</v>
      </c>
      <c r="H221" s="73" t="s">
        <v>1383</v>
      </c>
      <c r="I221" s="73" t="s">
        <v>2007</v>
      </c>
      <c r="J221" s="73" t="s">
        <v>2012</v>
      </c>
      <c r="K221" s="75" t="s">
        <v>2604</v>
      </c>
      <c r="L221" s="24" t="s">
        <v>2003</v>
      </c>
      <c r="M221" s="24" t="s">
        <v>2605</v>
      </c>
      <c r="N221" s="24">
        <v>57.75</v>
      </c>
      <c r="O221" s="24">
        <v>50</v>
      </c>
      <c r="P221" s="24">
        <v>165</v>
      </c>
    </row>
    <row r="222" spans="1:20" ht="14.45" customHeight="1">
      <c r="A222" s="24" t="s">
        <v>2606</v>
      </c>
      <c r="B222" s="24" t="s">
        <v>2607</v>
      </c>
      <c r="C222" s="24" t="s">
        <v>1380</v>
      </c>
      <c r="D222" s="73" t="s">
        <v>1997</v>
      </c>
      <c r="E222" s="24" t="s">
        <v>1998</v>
      </c>
      <c r="F222" s="55" t="s">
        <v>2024</v>
      </c>
      <c r="G222" s="73" t="s">
        <v>1401</v>
      </c>
      <c r="H222" s="73" t="s">
        <v>1402</v>
      </c>
      <c r="I222" s="73" t="s">
        <v>2000</v>
      </c>
      <c r="J222" s="73" t="s">
        <v>2001</v>
      </c>
      <c r="K222" s="56" t="s">
        <v>2482</v>
      </c>
      <c r="L222" s="24" t="s">
        <v>2003</v>
      </c>
      <c r="M222" s="24" t="s">
        <v>2608</v>
      </c>
      <c r="N222" s="24">
        <v>200</v>
      </c>
      <c r="O222" s="24">
        <v>150</v>
      </c>
      <c r="P222" s="24">
        <v>60</v>
      </c>
      <c r="Q222" s="24">
        <v>200</v>
      </c>
      <c r="R222" s="24">
        <v>150</v>
      </c>
      <c r="S222" s="24">
        <v>60</v>
      </c>
      <c r="T222" s="24">
        <v>150</v>
      </c>
    </row>
    <row r="223" spans="1:20" ht="14.45" customHeight="1">
      <c r="A223" s="73" t="s">
        <v>1029</v>
      </c>
      <c r="B223" s="73" t="s">
        <v>2609</v>
      </c>
      <c r="C223" s="73" t="s">
        <v>1380</v>
      </c>
      <c r="D223" s="73" t="s">
        <v>2005</v>
      </c>
      <c r="E223" s="73" t="s">
        <v>1998</v>
      </c>
      <c r="F223" s="73" t="s">
        <v>2006</v>
      </c>
      <c r="G223" s="73" t="s">
        <v>1394</v>
      </c>
      <c r="H223" s="73" t="s">
        <v>1394</v>
      </c>
      <c r="I223" s="73" t="s">
        <v>2007</v>
      </c>
      <c r="J223" s="73" t="s">
        <v>2042</v>
      </c>
      <c r="K223" s="82" t="s">
        <v>1601</v>
      </c>
      <c r="L223" s="73" t="s">
        <v>2036</v>
      </c>
      <c r="M223" s="73" t="s">
        <v>2610</v>
      </c>
      <c r="N223" s="73" t="s">
        <v>2611</v>
      </c>
      <c r="O223" s="73" t="s">
        <v>1799</v>
      </c>
      <c r="P223" s="73" t="s">
        <v>2040</v>
      </c>
    </row>
    <row r="224" spans="1:20" ht="14.45" customHeight="1">
      <c r="A224" s="13" t="s">
        <v>2612</v>
      </c>
      <c r="B224" s="13" t="s">
        <v>2613</v>
      </c>
      <c r="C224" s="73" t="s">
        <v>1388</v>
      </c>
      <c r="D224" s="73" t="s">
        <v>2005</v>
      </c>
      <c r="E224" s="73" t="s">
        <v>1998</v>
      </c>
      <c r="F224" s="73" t="s">
        <v>2011</v>
      </c>
      <c r="G224" s="73" t="s">
        <v>1383</v>
      </c>
      <c r="H224" s="73" t="s">
        <v>1383</v>
      </c>
      <c r="I224" s="73" t="s">
        <v>2007</v>
      </c>
      <c r="J224" s="73" t="s">
        <v>2012</v>
      </c>
      <c r="K224" s="82" t="s">
        <v>2080</v>
      </c>
      <c r="L224" s="73" t="s">
        <v>2003</v>
      </c>
      <c r="M224" s="73" t="s">
        <v>2614</v>
      </c>
      <c r="N224" s="73">
        <v>110</v>
      </c>
      <c r="O224" s="73">
        <v>85</v>
      </c>
      <c r="P224" s="73">
        <v>17</v>
      </c>
    </row>
    <row r="225" spans="1:20" ht="14.45" customHeight="1">
      <c r="A225" s="73" t="s">
        <v>652</v>
      </c>
      <c r="B225" s="73" t="s">
        <v>2615</v>
      </c>
      <c r="C225" s="73" t="s">
        <v>1392</v>
      </c>
      <c r="D225" s="73" t="s">
        <v>1997</v>
      </c>
      <c r="E225" s="73" t="s">
        <v>1998</v>
      </c>
      <c r="F225" s="73" t="s">
        <v>2024</v>
      </c>
      <c r="G225" s="73" t="s">
        <v>1401</v>
      </c>
      <c r="H225" s="73" t="s">
        <v>1394</v>
      </c>
      <c r="I225" s="73" t="s">
        <v>2000</v>
      </c>
      <c r="J225" s="73" t="s">
        <v>2001</v>
      </c>
      <c r="K225" s="82" t="s">
        <v>2616</v>
      </c>
      <c r="L225" s="73" t="s">
        <v>2036</v>
      </c>
      <c r="M225" s="73" t="s">
        <v>2617</v>
      </c>
      <c r="N225" s="73">
        <v>150</v>
      </c>
      <c r="O225" s="73">
        <v>150</v>
      </c>
      <c r="P225" s="73">
        <v>54</v>
      </c>
      <c r="Q225" s="24">
        <v>150</v>
      </c>
      <c r="R225" s="24">
        <v>150</v>
      </c>
      <c r="S225" s="24">
        <v>54</v>
      </c>
      <c r="T225" s="24">
        <v>194</v>
      </c>
    </row>
    <row r="226" spans="1:20" ht="14.45" customHeight="1">
      <c r="A226" s="73" t="s">
        <v>658</v>
      </c>
      <c r="B226" s="73" t="s">
        <v>2618</v>
      </c>
      <c r="C226" s="73" t="s">
        <v>1392</v>
      </c>
      <c r="D226" s="73" t="s">
        <v>2005</v>
      </c>
      <c r="E226" s="73" t="s">
        <v>1998</v>
      </c>
      <c r="F226" s="73" t="s">
        <v>2011</v>
      </c>
      <c r="G226" s="73" t="s">
        <v>1394</v>
      </c>
      <c r="H226" s="73" t="s">
        <v>1394</v>
      </c>
      <c r="I226" s="73" t="s">
        <v>2007</v>
      </c>
      <c r="J226" s="73" t="s">
        <v>2042</v>
      </c>
      <c r="K226" s="82" t="s">
        <v>2444</v>
      </c>
      <c r="L226" s="73" t="s">
        <v>2003</v>
      </c>
      <c r="M226" s="73" t="s">
        <v>2619</v>
      </c>
      <c r="N226" s="73" t="s">
        <v>2620</v>
      </c>
      <c r="O226" s="73" t="s">
        <v>2621</v>
      </c>
      <c r="P226" s="73" t="s">
        <v>2031</v>
      </c>
    </row>
    <row r="227" spans="1:20" ht="14.45" customHeight="1">
      <c r="A227" s="13" t="s">
        <v>2622</v>
      </c>
      <c r="B227" s="73" t="s">
        <v>2623</v>
      </c>
      <c r="C227" s="73" t="s">
        <v>1392</v>
      </c>
      <c r="D227" s="73" t="s">
        <v>2005</v>
      </c>
      <c r="E227" s="73" t="s">
        <v>1998</v>
      </c>
      <c r="F227" s="73" t="s">
        <v>2011</v>
      </c>
      <c r="G227" s="73" t="s">
        <v>1394</v>
      </c>
      <c r="H227" s="73" t="s">
        <v>1394</v>
      </c>
      <c r="I227" s="73" t="s">
        <v>2007</v>
      </c>
      <c r="J227" s="73" t="s">
        <v>2042</v>
      </c>
      <c r="K227" s="82" t="s">
        <v>2444</v>
      </c>
      <c r="L227" s="73" t="s">
        <v>2003</v>
      </c>
      <c r="M227" s="73" t="s">
        <v>2624</v>
      </c>
      <c r="N227" s="73" t="s">
        <v>2620</v>
      </c>
      <c r="O227" s="73" t="s">
        <v>2621</v>
      </c>
      <c r="P227" s="73" t="s">
        <v>2031</v>
      </c>
    </row>
    <row r="228" spans="1:20" ht="14.45" customHeight="1">
      <c r="A228" s="73" t="s">
        <v>662</v>
      </c>
      <c r="B228" s="73" t="s">
        <v>2625</v>
      </c>
      <c r="C228" s="73" t="s">
        <v>1392</v>
      </c>
      <c r="D228" s="73" t="s">
        <v>2005</v>
      </c>
      <c r="E228" s="73" t="s">
        <v>1998</v>
      </c>
      <c r="F228" s="73" t="s">
        <v>2011</v>
      </c>
      <c r="G228" s="73" t="s">
        <v>1394</v>
      </c>
      <c r="H228" s="73" t="s">
        <v>1394</v>
      </c>
      <c r="I228" s="73" t="s">
        <v>2007</v>
      </c>
      <c r="J228" s="73" t="s">
        <v>2042</v>
      </c>
      <c r="K228" s="82" t="s">
        <v>2275</v>
      </c>
      <c r="L228" s="73" t="s">
        <v>2003</v>
      </c>
      <c r="M228" s="73" t="s">
        <v>2626</v>
      </c>
      <c r="N228" s="73" t="s">
        <v>2627</v>
      </c>
      <c r="O228" s="73" t="s">
        <v>2628</v>
      </c>
      <c r="P228" s="73" t="s">
        <v>2031</v>
      </c>
    </row>
    <row r="229" spans="1:20" ht="14.45" customHeight="1">
      <c r="A229" s="73" t="s">
        <v>2629</v>
      </c>
      <c r="B229" s="73" t="s">
        <v>2630</v>
      </c>
      <c r="C229" s="73" t="s">
        <v>1397</v>
      </c>
      <c r="D229" s="73" t="s">
        <v>2005</v>
      </c>
      <c r="E229" s="73" t="s">
        <v>1998</v>
      </c>
      <c r="F229" s="73" t="s">
        <v>2006</v>
      </c>
      <c r="G229" s="73" t="s">
        <v>1383</v>
      </c>
      <c r="H229" s="73" t="s">
        <v>1383</v>
      </c>
      <c r="I229" s="73" t="s">
        <v>2007</v>
      </c>
      <c r="J229" s="73" t="s">
        <v>2012</v>
      </c>
      <c r="K229" s="82" t="s">
        <v>2631</v>
      </c>
      <c r="L229" s="73" t="s">
        <v>2003</v>
      </c>
      <c r="M229" s="73" t="s">
        <v>2632</v>
      </c>
      <c r="N229" s="73" t="s">
        <v>2633</v>
      </c>
      <c r="O229" s="73" t="s">
        <v>2329</v>
      </c>
      <c r="P229" s="73" t="s">
        <v>2152</v>
      </c>
    </row>
    <row r="230" spans="1:20" ht="14.45" customHeight="1">
      <c r="A230" s="73" t="s">
        <v>618</v>
      </c>
      <c r="B230" s="73" t="s">
        <v>2634</v>
      </c>
      <c r="C230" s="73" t="s">
        <v>1388</v>
      </c>
      <c r="D230" s="73" t="s">
        <v>2005</v>
      </c>
      <c r="E230" s="73" t="s">
        <v>1998</v>
      </c>
      <c r="F230" s="73" t="s">
        <v>2024</v>
      </c>
      <c r="G230" s="73" t="s">
        <v>1452</v>
      </c>
      <c r="H230" s="73" t="s">
        <v>1453</v>
      </c>
      <c r="I230" s="73" t="s">
        <v>2007</v>
      </c>
      <c r="J230" s="73" t="s">
        <v>2074</v>
      </c>
      <c r="K230" s="82" t="s">
        <v>1511</v>
      </c>
      <c r="L230" s="73" t="s">
        <v>2003</v>
      </c>
      <c r="M230" s="73" t="s">
        <v>2635</v>
      </c>
      <c r="N230" s="73" t="s">
        <v>2355</v>
      </c>
      <c r="O230" s="73" t="s">
        <v>2636</v>
      </c>
      <c r="P230" s="73" t="s">
        <v>2117</v>
      </c>
    </row>
    <row r="231" spans="1:20" ht="14.45" customHeight="1">
      <c r="A231" s="73" t="s">
        <v>618</v>
      </c>
      <c r="B231" s="73" t="s">
        <v>2637</v>
      </c>
      <c r="C231" s="73" t="s">
        <v>1380</v>
      </c>
      <c r="D231" s="73" t="s">
        <v>2005</v>
      </c>
      <c r="E231" s="73" t="s">
        <v>1998</v>
      </c>
      <c r="F231" s="73" t="s">
        <v>2024</v>
      </c>
      <c r="G231" s="73" t="s">
        <v>1452</v>
      </c>
      <c r="H231" s="73" t="s">
        <v>1453</v>
      </c>
      <c r="I231" s="73" t="s">
        <v>2007</v>
      </c>
      <c r="J231" s="73" t="s">
        <v>2074</v>
      </c>
      <c r="K231" s="82" t="s">
        <v>1511</v>
      </c>
      <c r="L231" s="73" t="s">
        <v>2003</v>
      </c>
      <c r="M231" s="73" t="s">
        <v>2638</v>
      </c>
      <c r="N231" s="73" t="s">
        <v>2355</v>
      </c>
      <c r="O231" s="73" t="s">
        <v>2636</v>
      </c>
      <c r="P231" s="73" t="s">
        <v>2117</v>
      </c>
    </row>
    <row r="232" spans="1:20" ht="14.45" customHeight="1">
      <c r="A232" s="73" t="s">
        <v>1134</v>
      </c>
      <c r="B232" s="73" t="s">
        <v>1754</v>
      </c>
      <c r="C232" s="73" t="s">
        <v>1388</v>
      </c>
      <c r="D232" s="73" t="s">
        <v>2005</v>
      </c>
      <c r="E232" s="73" t="s">
        <v>1998</v>
      </c>
      <c r="F232" s="73" t="s">
        <v>2024</v>
      </c>
      <c r="G232" s="73" t="s">
        <v>2025</v>
      </c>
      <c r="H232" s="73" t="s">
        <v>2026</v>
      </c>
      <c r="I232" s="73" t="s">
        <v>2027</v>
      </c>
      <c r="J232" s="73" t="s">
        <v>2028</v>
      </c>
      <c r="K232" s="82" t="s">
        <v>1535</v>
      </c>
      <c r="L232" s="73" t="s">
        <v>2036</v>
      </c>
      <c r="M232" s="73" t="s">
        <v>2639</v>
      </c>
      <c r="N232" s="73">
        <v>28</v>
      </c>
      <c r="O232" s="73">
        <v>28</v>
      </c>
      <c r="P232" s="73">
        <v>9</v>
      </c>
    </row>
    <row r="233" spans="1:20" ht="14.45" customHeight="1">
      <c r="A233" s="73" t="s">
        <v>1134</v>
      </c>
      <c r="B233" s="73" t="s">
        <v>2640</v>
      </c>
      <c r="C233" s="73" t="s">
        <v>1388</v>
      </c>
      <c r="D233" s="73" t="s">
        <v>2005</v>
      </c>
      <c r="E233" s="73" t="s">
        <v>1998</v>
      </c>
      <c r="F233" s="73" t="s">
        <v>2024</v>
      </c>
      <c r="G233" s="73" t="s">
        <v>2025</v>
      </c>
      <c r="H233" s="73" t="s">
        <v>2641</v>
      </c>
      <c r="I233" s="73" t="s">
        <v>2027</v>
      </c>
      <c r="J233" s="73" t="s">
        <v>2642</v>
      </c>
      <c r="K233" s="82" t="s">
        <v>1519</v>
      </c>
      <c r="L233" s="73" t="s">
        <v>2036</v>
      </c>
      <c r="M233" s="73" t="s">
        <v>2643</v>
      </c>
      <c r="N233" s="73">
        <v>375</v>
      </c>
      <c r="O233" s="73">
        <v>375</v>
      </c>
      <c r="P233" s="73">
        <v>45</v>
      </c>
    </row>
    <row r="234" spans="1:20" ht="14.45" customHeight="1">
      <c r="A234" s="73" t="s">
        <v>1134</v>
      </c>
      <c r="B234" s="73" t="s">
        <v>2640</v>
      </c>
      <c r="C234" s="73" t="s">
        <v>1388</v>
      </c>
      <c r="D234" s="73" t="s">
        <v>2005</v>
      </c>
      <c r="E234" s="73" t="s">
        <v>1998</v>
      </c>
      <c r="F234" s="73" t="s">
        <v>2024</v>
      </c>
      <c r="G234" s="73" t="s">
        <v>2025</v>
      </c>
      <c r="H234" s="73" t="s">
        <v>2641</v>
      </c>
      <c r="I234" s="73" t="s">
        <v>2027</v>
      </c>
      <c r="J234" s="73" t="s">
        <v>2642</v>
      </c>
      <c r="K234" s="82" t="s">
        <v>1797</v>
      </c>
      <c r="L234" s="73" t="s">
        <v>2036</v>
      </c>
      <c r="M234" s="73" t="s">
        <v>2644</v>
      </c>
      <c r="N234" s="73">
        <v>375</v>
      </c>
      <c r="O234" s="73">
        <v>375</v>
      </c>
      <c r="P234" s="73">
        <v>45</v>
      </c>
    </row>
    <row r="235" spans="1:20" ht="14.45" customHeight="1">
      <c r="A235" s="73" t="s">
        <v>1156</v>
      </c>
      <c r="B235" s="73" t="s">
        <v>1616</v>
      </c>
      <c r="C235" s="73" t="s">
        <v>1397</v>
      </c>
      <c r="D235" s="73" t="s">
        <v>2005</v>
      </c>
      <c r="E235" s="73" t="s">
        <v>1998</v>
      </c>
      <c r="F235" s="73" t="s">
        <v>2006</v>
      </c>
      <c r="G235" s="73" t="s">
        <v>2156</v>
      </c>
      <c r="H235" s="73" t="s">
        <v>2195</v>
      </c>
      <c r="I235" s="73" t="s">
        <v>2027</v>
      </c>
      <c r="J235" s="73" t="s">
        <v>2107</v>
      </c>
      <c r="K235" s="82" t="s">
        <v>1508</v>
      </c>
      <c r="L235" s="73" t="s">
        <v>2036</v>
      </c>
      <c r="M235" s="73" t="s">
        <v>2645</v>
      </c>
      <c r="N235" s="73" t="s">
        <v>2646</v>
      </c>
      <c r="O235" s="73" t="s">
        <v>2647</v>
      </c>
      <c r="P235" s="73" t="s">
        <v>2040</v>
      </c>
    </row>
    <row r="236" spans="1:20" ht="14.45" customHeight="1">
      <c r="A236" s="13" t="s">
        <v>73</v>
      </c>
      <c r="B236" s="73" t="s">
        <v>2648</v>
      </c>
      <c r="C236" s="73" t="s">
        <v>1397</v>
      </c>
      <c r="D236" s="73" t="s">
        <v>2005</v>
      </c>
      <c r="E236" s="73" t="s">
        <v>1998</v>
      </c>
      <c r="F236" s="73" t="s">
        <v>2006</v>
      </c>
      <c r="G236" s="73" t="s">
        <v>2156</v>
      </c>
      <c r="H236" s="73" t="s">
        <v>2195</v>
      </c>
      <c r="I236" s="73" t="s">
        <v>2027</v>
      </c>
      <c r="J236" s="73" t="s">
        <v>2107</v>
      </c>
      <c r="K236" s="82" t="s">
        <v>1519</v>
      </c>
      <c r="L236" s="73" t="s">
        <v>2036</v>
      </c>
      <c r="M236" s="73" t="s">
        <v>2649</v>
      </c>
      <c r="N236" s="73" t="s">
        <v>2650</v>
      </c>
      <c r="O236" s="73" t="s">
        <v>2650</v>
      </c>
      <c r="P236" s="73" t="s">
        <v>2078</v>
      </c>
    </row>
    <row r="237" spans="1:20" ht="14.45" customHeight="1">
      <c r="A237" s="73" t="s">
        <v>433</v>
      </c>
      <c r="B237" s="73" t="s">
        <v>1537</v>
      </c>
      <c r="C237" s="73" t="s">
        <v>1388</v>
      </c>
      <c r="D237" s="73" t="s">
        <v>2005</v>
      </c>
      <c r="E237" s="73" t="s">
        <v>1998</v>
      </c>
      <c r="F237" s="73" t="s">
        <v>2006</v>
      </c>
      <c r="G237" s="73" t="s">
        <v>2156</v>
      </c>
      <c r="H237" s="73" t="s">
        <v>2207</v>
      </c>
      <c r="I237" s="73" t="s">
        <v>2027</v>
      </c>
      <c r="J237" s="73" t="s">
        <v>2028</v>
      </c>
      <c r="K237" s="82" t="s">
        <v>1511</v>
      </c>
      <c r="L237" s="73" t="s">
        <v>2036</v>
      </c>
      <c r="M237" s="73" t="s">
        <v>2651</v>
      </c>
      <c r="N237" s="73" t="s">
        <v>2652</v>
      </c>
      <c r="O237" s="73" t="s">
        <v>1797</v>
      </c>
      <c r="P237" s="73" t="s">
        <v>2078</v>
      </c>
    </row>
    <row r="238" spans="1:20" ht="14.45" customHeight="1">
      <c r="A238" s="73" t="s">
        <v>480</v>
      </c>
      <c r="B238" s="73" t="s">
        <v>2653</v>
      </c>
      <c r="C238" s="73" t="s">
        <v>1380</v>
      </c>
      <c r="D238" s="73" t="s">
        <v>2005</v>
      </c>
      <c r="E238" s="73" t="s">
        <v>1998</v>
      </c>
      <c r="F238" s="73" t="s">
        <v>2024</v>
      </c>
      <c r="G238" s="73" t="s">
        <v>2025</v>
      </c>
      <c r="H238" s="73" t="s">
        <v>2052</v>
      </c>
      <c r="I238" s="73" t="s">
        <v>2027</v>
      </c>
      <c r="J238" s="73" t="s">
        <v>2053</v>
      </c>
      <c r="K238" s="82" t="s">
        <v>1519</v>
      </c>
      <c r="L238" s="73" t="s">
        <v>2003</v>
      </c>
      <c r="M238" s="73" t="s">
        <v>2654</v>
      </c>
      <c r="N238" s="73" t="s">
        <v>2647</v>
      </c>
      <c r="O238" s="73" t="s">
        <v>2655</v>
      </c>
      <c r="P238" s="73" t="s">
        <v>2366</v>
      </c>
    </row>
    <row r="239" spans="1:20" ht="14.45" customHeight="1">
      <c r="A239" s="73" t="s">
        <v>480</v>
      </c>
      <c r="B239" s="73" t="s">
        <v>2653</v>
      </c>
      <c r="C239" s="73" t="s">
        <v>1380</v>
      </c>
      <c r="D239" s="73" t="s">
        <v>2005</v>
      </c>
      <c r="E239" s="73" t="s">
        <v>1998</v>
      </c>
      <c r="F239" s="73" t="s">
        <v>2024</v>
      </c>
      <c r="G239" s="73" t="s">
        <v>2025</v>
      </c>
      <c r="H239" s="73" t="s">
        <v>2052</v>
      </c>
      <c r="I239" s="73" t="s">
        <v>2027</v>
      </c>
      <c r="J239" s="73" t="s">
        <v>2053</v>
      </c>
      <c r="K239" s="82" t="s">
        <v>1797</v>
      </c>
      <c r="L239" s="73" t="s">
        <v>2003</v>
      </c>
      <c r="M239" s="73" t="s">
        <v>2656</v>
      </c>
      <c r="N239" s="73" t="s">
        <v>2647</v>
      </c>
      <c r="O239" s="73" t="s">
        <v>2655</v>
      </c>
      <c r="P239" s="73" t="s">
        <v>2366</v>
      </c>
    </row>
    <row r="240" spans="1:20" ht="14.45" customHeight="1">
      <c r="A240" s="73" t="s">
        <v>480</v>
      </c>
      <c r="B240" s="73" t="s">
        <v>2653</v>
      </c>
      <c r="C240" s="73" t="s">
        <v>1380</v>
      </c>
      <c r="D240" s="73" t="s">
        <v>2005</v>
      </c>
      <c r="E240" s="73" t="s">
        <v>1998</v>
      </c>
      <c r="F240" s="73" t="s">
        <v>2024</v>
      </c>
      <c r="G240" s="73" t="s">
        <v>2025</v>
      </c>
      <c r="H240" s="73" t="s">
        <v>2052</v>
      </c>
      <c r="I240" s="73" t="s">
        <v>2027</v>
      </c>
      <c r="J240" s="73" t="s">
        <v>2053</v>
      </c>
      <c r="K240" s="82" t="s">
        <v>1798</v>
      </c>
      <c r="L240" s="73" t="s">
        <v>2003</v>
      </c>
      <c r="M240" s="73" t="s">
        <v>2657</v>
      </c>
      <c r="N240" s="73" t="s">
        <v>2647</v>
      </c>
      <c r="O240" s="73" t="s">
        <v>2655</v>
      </c>
      <c r="P240" s="73" t="s">
        <v>2366</v>
      </c>
    </row>
    <row r="241" spans="1:16" ht="14.45" customHeight="1">
      <c r="A241" s="73" t="s">
        <v>480</v>
      </c>
      <c r="B241" s="73" t="s">
        <v>2653</v>
      </c>
      <c r="C241" s="73" t="s">
        <v>1380</v>
      </c>
      <c r="D241" s="73" t="s">
        <v>2005</v>
      </c>
      <c r="E241" s="73" t="s">
        <v>1998</v>
      </c>
      <c r="F241" s="73" t="s">
        <v>2024</v>
      </c>
      <c r="G241" s="73" t="s">
        <v>2025</v>
      </c>
      <c r="H241" s="73" t="s">
        <v>2052</v>
      </c>
      <c r="I241" s="73" t="s">
        <v>2027</v>
      </c>
      <c r="J241" s="73" t="s">
        <v>2053</v>
      </c>
      <c r="K241" s="82" t="s">
        <v>1799</v>
      </c>
      <c r="L241" s="73" t="s">
        <v>2003</v>
      </c>
      <c r="M241" s="73" t="s">
        <v>2658</v>
      </c>
      <c r="N241" s="73" t="s">
        <v>2647</v>
      </c>
      <c r="O241" s="73" t="s">
        <v>2655</v>
      </c>
      <c r="P241" s="73" t="s">
        <v>2366</v>
      </c>
    </row>
    <row r="242" spans="1:16" ht="14.45" customHeight="1">
      <c r="A242" s="73" t="s">
        <v>480</v>
      </c>
      <c r="B242" s="73" t="s">
        <v>2659</v>
      </c>
      <c r="C242" s="73" t="s">
        <v>1380</v>
      </c>
      <c r="D242" s="73" t="s">
        <v>2005</v>
      </c>
      <c r="E242" s="73" t="s">
        <v>1998</v>
      </c>
      <c r="F242" s="73" t="s">
        <v>2024</v>
      </c>
      <c r="G242" s="73" t="s">
        <v>2025</v>
      </c>
      <c r="H242" s="73" t="s">
        <v>2052</v>
      </c>
      <c r="I242" s="73" t="s">
        <v>2027</v>
      </c>
      <c r="J242" s="73" t="s">
        <v>2053</v>
      </c>
      <c r="K242" s="82" t="s">
        <v>1519</v>
      </c>
      <c r="L242" s="73" t="s">
        <v>2003</v>
      </c>
      <c r="M242" s="73" t="s">
        <v>2660</v>
      </c>
      <c r="N242" s="73" t="s">
        <v>2661</v>
      </c>
      <c r="O242" s="73" t="s">
        <v>2273</v>
      </c>
      <c r="P242" s="73" t="s">
        <v>2088</v>
      </c>
    </row>
    <row r="243" spans="1:16" ht="14.45" customHeight="1">
      <c r="A243" s="73" t="s">
        <v>480</v>
      </c>
      <c r="B243" s="73" t="s">
        <v>2659</v>
      </c>
      <c r="C243" s="73" t="s">
        <v>1380</v>
      </c>
      <c r="D243" s="73" t="s">
        <v>2005</v>
      </c>
      <c r="E243" s="73" t="s">
        <v>1998</v>
      </c>
      <c r="F243" s="73" t="s">
        <v>2024</v>
      </c>
      <c r="G243" s="73" t="s">
        <v>2025</v>
      </c>
      <c r="H243" s="73" t="s">
        <v>2052</v>
      </c>
      <c r="I243" s="73" t="s">
        <v>2027</v>
      </c>
      <c r="J243" s="73" t="s">
        <v>2053</v>
      </c>
      <c r="K243" s="82" t="s">
        <v>1797</v>
      </c>
      <c r="L243" s="73" t="s">
        <v>2003</v>
      </c>
      <c r="M243" s="73" t="s">
        <v>2662</v>
      </c>
      <c r="N243" s="73" t="s">
        <v>2661</v>
      </c>
      <c r="O243" s="73" t="s">
        <v>2273</v>
      </c>
      <c r="P243" s="73" t="s">
        <v>2088</v>
      </c>
    </row>
    <row r="244" spans="1:16" ht="14.45" customHeight="1">
      <c r="A244" s="73" t="s">
        <v>480</v>
      </c>
      <c r="B244" s="73" t="s">
        <v>2659</v>
      </c>
      <c r="C244" s="73" t="s">
        <v>1380</v>
      </c>
      <c r="D244" s="73" t="s">
        <v>2005</v>
      </c>
      <c r="E244" s="73" t="s">
        <v>1998</v>
      </c>
      <c r="F244" s="73" t="s">
        <v>2024</v>
      </c>
      <c r="G244" s="73" t="s">
        <v>2025</v>
      </c>
      <c r="H244" s="73" t="s">
        <v>2052</v>
      </c>
      <c r="I244" s="73" t="s">
        <v>2027</v>
      </c>
      <c r="J244" s="73" t="s">
        <v>2053</v>
      </c>
      <c r="K244" s="82" t="s">
        <v>1798</v>
      </c>
      <c r="L244" s="73" t="s">
        <v>2003</v>
      </c>
      <c r="M244" s="73" t="s">
        <v>2663</v>
      </c>
      <c r="N244" s="73" t="s">
        <v>2661</v>
      </c>
      <c r="O244" s="73" t="s">
        <v>2273</v>
      </c>
      <c r="P244" s="73" t="s">
        <v>2088</v>
      </c>
    </row>
    <row r="245" spans="1:16" ht="14.45" customHeight="1">
      <c r="A245" s="73" t="s">
        <v>395</v>
      </c>
      <c r="B245" s="24" t="s">
        <v>2664</v>
      </c>
      <c r="C245" s="73" t="s">
        <v>1388</v>
      </c>
      <c r="D245" s="73" t="s">
        <v>2005</v>
      </c>
      <c r="E245" s="73" t="s">
        <v>1998</v>
      </c>
      <c r="F245" s="73" t="s">
        <v>2011</v>
      </c>
      <c r="G245" s="73" t="s">
        <v>1383</v>
      </c>
      <c r="H245" s="73" t="s">
        <v>1383</v>
      </c>
      <c r="I245" s="73" t="s">
        <v>2007</v>
      </c>
      <c r="J245" s="73" t="s">
        <v>2012</v>
      </c>
      <c r="K245" s="82" t="s">
        <v>1710</v>
      </c>
      <c r="L245" s="73" t="s">
        <v>2003</v>
      </c>
      <c r="M245" s="24" t="s">
        <v>2665</v>
      </c>
      <c r="N245" s="73">
        <v>55</v>
      </c>
      <c r="O245" s="73">
        <v>50</v>
      </c>
      <c r="P245" s="73">
        <v>10</v>
      </c>
    </row>
    <row r="246" spans="1:16" ht="14.45" customHeight="1">
      <c r="A246" s="73" t="s">
        <v>1134</v>
      </c>
      <c r="B246" s="73" t="s">
        <v>2666</v>
      </c>
      <c r="C246" s="73" t="s">
        <v>1380</v>
      </c>
      <c r="D246" s="73" t="s">
        <v>2005</v>
      </c>
      <c r="E246" s="73" t="s">
        <v>2667</v>
      </c>
      <c r="F246" s="73" t="s">
        <v>2006</v>
      </c>
      <c r="H246" s="73" t="s">
        <v>2078</v>
      </c>
      <c r="I246" s="73" t="s">
        <v>2078</v>
      </c>
      <c r="J246" s="73" t="s">
        <v>2078</v>
      </c>
      <c r="K246" s="82" t="s">
        <v>1519</v>
      </c>
      <c r="L246" s="73" t="s">
        <v>2036</v>
      </c>
      <c r="M246" s="73" t="s">
        <v>2010</v>
      </c>
      <c r="N246" s="73" t="s">
        <v>2636</v>
      </c>
      <c r="O246" s="73" t="s">
        <v>2636</v>
      </c>
      <c r="P246" s="73" t="s">
        <v>2078</v>
      </c>
    </row>
    <row r="247" spans="1:16" ht="14.45" customHeight="1">
      <c r="A247" s="73" t="s">
        <v>1134</v>
      </c>
      <c r="B247" s="73" t="s">
        <v>2668</v>
      </c>
      <c r="C247" s="73" t="s">
        <v>1388</v>
      </c>
      <c r="D247" s="73" t="s">
        <v>2005</v>
      </c>
      <c r="E247" s="73" t="s">
        <v>1998</v>
      </c>
      <c r="F247" s="73" t="s">
        <v>2006</v>
      </c>
      <c r="G247" s="73" t="s">
        <v>1452</v>
      </c>
      <c r="H247" s="73" t="s">
        <v>1453</v>
      </c>
      <c r="I247" s="73" t="s">
        <v>2007</v>
      </c>
      <c r="J247" s="73" t="s">
        <v>2074</v>
      </c>
      <c r="K247" s="82" t="s">
        <v>1519</v>
      </c>
      <c r="L247" s="73" t="s">
        <v>2036</v>
      </c>
      <c r="M247" s="73" t="s">
        <v>2669</v>
      </c>
      <c r="N247" s="73" t="s">
        <v>2670</v>
      </c>
      <c r="O247" s="73" t="s">
        <v>1519</v>
      </c>
      <c r="P247" s="73" t="s">
        <v>2078</v>
      </c>
    </row>
    <row r="248" spans="1:16" ht="14.45" customHeight="1">
      <c r="A248" s="73" t="s">
        <v>1465</v>
      </c>
      <c r="B248" s="73" t="s">
        <v>2671</v>
      </c>
      <c r="C248" s="73" t="s">
        <v>1467</v>
      </c>
      <c r="D248" s="73" t="s">
        <v>2005</v>
      </c>
      <c r="E248" s="73" t="s">
        <v>1998</v>
      </c>
      <c r="F248" s="73" t="s">
        <v>2024</v>
      </c>
      <c r="G248" s="73" t="s">
        <v>1452</v>
      </c>
      <c r="H248" s="73" t="s">
        <v>1453</v>
      </c>
      <c r="I248" s="73" t="s">
        <v>2007</v>
      </c>
      <c r="J248" s="73" t="s">
        <v>2074</v>
      </c>
      <c r="K248" s="82" t="s">
        <v>1519</v>
      </c>
      <c r="L248" s="73" t="s">
        <v>2003</v>
      </c>
      <c r="M248" s="73" t="s">
        <v>2672</v>
      </c>
      <c r="N248" s="73" t="s">
        <v>2354</v>
      </c>
      <c r="O248" s="73" t="s">
        <v>2354</v>
      </c>
      <c r="P248" s="73" t="s">
        <v>2105</v>
      </c>
    </row>
    <row r="249" spans="1:16" ht="14.45" customHeight="1">
      <c r="A249" s="73" t="s">
        <v>1134</v>
      </c>
      <c r="B249" s="73" t="s">
        <v>2673</v>
      </c>
      <c r="C249" s="73" t="s">
        <v>1388</v>
      </c>
      <c r="D249" s="73" t="s">
        <v>2005</v>
      </c>
      <c r="E249" s="73" t="s">
        <v>1998</v>
      </c>
      <c r="F249" s="73" t="s">
        <v>2006</v>
      </c>
      <c r="G249" s="73" t="s">
        <v>1452</v>
      </c>
      <c r="H249" s="73" t="s">
        <v>1453</v>
      </c>
      <c r="I249" s="73" t="s">
        <v>2007</v>
      </c>
      <c r="J249" s="73" t="s">
        <v>2074</v>
      </c>
      <c r="K249" s="82" t="s">
        <v>1519</v>
      </c>
      <c r="L249" s="73" t="s">
        <v>2036</v>
      </c>
      <c r="M249" s="73" t="s">
        <v>2674</v>
      </c>
      <c r="N249" s="73" t="s">
        <v>2032</v>
      </c>
      <c r="O249" s="73" t="s">
        <v>2032</v>
      </c>
      <c r="P249" s="73" t="s">
        <v>2078</v>
      </c>
    </row>
    <row r="250" spans="1:16" ht="14.45" customHeight="1">
      <c r="A250" s="13" t="s">
        <v>2675</v>
      </c>
      <c r="B250" s="13" t="s">
        <v>2676</v>
      </c>
      <c r="C250" s="73" t="s">
        <v>1388</v>
      </c>
      <c r="D250" s="73" t="s">
        <v>2005</v>
      </c>
      <c r="E250" s="73" t="s">
        <v>1998</v>
      </c>
      <c r="F250" s="73" t="s">
        <v>2011</v>
      </c>
      <c r="G250" s="73" t="s">
        <v>1383</v>
      </c>
      <c r="H250" s="73" t="s">
        <v>1383</v>
      </c>
      <c r="I250" s="73" t="s">
        <v>2007</v>
      </c>
      <c r="J250" s="73" t="s">
        <v>2012</v>
      </c>
      <c r="K250" s="83" t="s">
        <v>1706</v>
      </c>
      <c r="L250" s="73" t="s">
        <v>2003</v>
      </c>
      <c r="M250" s="73" t="s">
        <v>2677</v>
      </c>
      <c r="N250" s="73">
        <v>36</v>
      </c>
      <c r="O250" s="73">
        <v>30</v>
      </c>
      <c r="P250" s="73">
        <v>6</v>
      </c>
    </row>
    <row r="251" spans="1:16" ht="14.45" customHeight="1">
      <c r="A251" s="13" t="s">
        <v>319</v>
      </c>
      <c r="B251" s="13" t="s">
        <v>2678</v>
      </c>
      <c r="C251" s="73" t="s">
        <v>1397</v>
      </c>
      <c r="D251" s="73" t="s">
        <v>2005</v>
      </c>
      <c r="E251" s="73" t="s">
        <v>1998</v>
      </c>
      <c r="F251" s="73" t="s">
        <v>2011</v>
      </c>
      <c r="G251" s="73" t="s">
        <v>1394</v>
      </c>
      <c r="H251" s="73" t="s">
        <v>1394</v>
      </c>
      <c r="I251" s="73" t="s">
        <v>2007</v>
      </c>
      <c r="J251" s="73" t="s">
        <v>2042</v>
      </c>
      <c r="K251" s="83" t="s">
        <v>2372</v>
      </c>
      <c r="L251" s="73" t="s">
        <v>2003</v>
      </c>
      <c r="M251" s="73" t="s">
        <v>2679</v>
      </c>
      <c r="N251" s="73">
        <v>156</v>
      </c>
      <c r="O251" s="73">
        <v>152</v>
      </c>
      <c r="P251" s="73">
        <v>30</v>
      </c>
    </row>
    <row r="252" spans="1:16" ht="14.45" customHeight="1">
      <c r="A252" s="13" t="s">
        <v>690</v>
      </c>
      <c r="B252" s="24" t="s">
        <v>1379</v>
      </c>
      <c r="C252" s="24" t="s">
        <v>1380</v>
      </c>
      <c r="D252" s="73" t="s">
        <v>2005</v>
      </c>
      <c r="E252" s="73" t="s">
        <v>1998</v>
      </c>
      <c r="F252" s="73" t="s">
        <v>2011</v>
      </c>
      <c r="G252" s="73" t="s">
        <v>1383</v>
      </c>
      <c r="H252" s="73" t="s">
        <v>1383</v>
      </c>
      <c r="I252" s="73" t="s">
        <v>2007</v>
      </c>
      <c r="J252" s="73" t="s">
        <v>2015</v>
      </c>
      <c r="K252" s="75" t="s">
        <v>2468</v>
      </c>
      <c r="L252" s="24" t="s">
        <v>2003</v>
      </c>
      <c r="M252" s="24" t="s">
        <v>2680</v>
      </c>
      <c r="N252" s="24">
        <v>104</v>
      </c>
      <c r="O252" s="24">
        <v>90</v>
      </c>
      <c r="P252" s="24">
        <v>18</v>
      </c>
    </row>
    <row r="253" spans="1:16" ht="14.45" customHeight="1">
      <c r="A253" s="73" t="s">
        <v>319</v>
      </c>
      <c r="B253" s="73" t="s">
        <v>2681</v>
      </c>
      <c r="C253" s="73" t="s">
        <v>1397</v>
      </c>
      <c r="D253" s="73" t="s">
        <v>2005</v>
      </c>
      <c r="E253" s="73" t="s">
        <v>1998</v>
      </c>
      <c r="F253" s="73" t="s">
        <v>2024</v>
      </c>
      <c r="G253" s="73" t="s">
        <v>1452</v>
      </c>
      <c r="H253" s="73" t="s">
        <v>1453</v>
      </c>
      <c r="I253" s="73" t="s">
        <v>2007</v>
      </c>
      <c r="J253" s="73" t="s">
        <v>2008</v>
      </c>
      <c r="K253" s="82" t="s">
        <v>1519</v>
      </c>
      <c r="L253" s="73" t="s">
        <v>2003</v>
      </c>
      <c r="M253" s="73" t="s">
        <v>2682</v>
      </c>
      <c r="N253" s="73" t="s">
        <v>2547</v>
      </c>
      <c r="O253" s="73" t="s">
        <v>2683</v>
      </c>
      <c r="P253" s="73" t="s">
        <v>2175</v>
      </c>
    </row>
    <row r="254" spans="1:16" ht="14.45" customHeight="1">
      <c r="A254" s="73" t="s">
        <v>319</v>
      </c>
      <c r="B254" s="73" t="s">
        <v>2681</v>
      </c>
      <c r="C254" s="73" t="s">
        <v>1397</v>
      </c>
      <c r="D254" s="73" t="s">
        <v>2005</v>
      </c>
      <c r="E254" s="73" t="s">
        <v>1998</v>
      </c>
      <c r="F254" s="73" t="s">
        <v>2024</v>
      </c>
      <c r="G254" s="73" t="s">
        <v>1452</v>
      </c>
      <c r="H254" s="73" t="s">
        <v>1453</v>
      </c>
      <c r="I254" s="73" t="s">
        <v>2007</v>
      </c>
      <c r="J254" s="73" t="s">
        <v>2008</v>
      </c>
      <c r="K254" s="82" t="s">
        <v>1797</v>
      </c>
      <c r="L254" s="73" t="s">
        <v>2003</v>
      </c>
      <c r="M254" s="73" t="s">
        <v>2684</v>
      </c>
      <c r="N254" s="73" t="s">
        <v>2547</v>
      </c>
      <c r="O254" s="73" t="s">
        <v>2683</v>
      </c>
      <c r="P254" s="73" t="s">
        <v>2175</v>
      </c>
    </row>
    <row r="255" spans="1:16" ht="14.45" customHeight="1">
      <c r="A255" s="73" t="s">
        <v>319</v>
      </c>
      <c r="B255" s="73" t="s">
        <v>2681</v>
      </c>
      <c r="C255" s="73" t="s">
        <v>1397</v>
      </c>
      <c r="D255" s="73" t="s">
        <v>2005</v>
      </c>
      <c r="E255" s="73" t="s">
        <v>1998</v>
      </c>
      <c r="F255" s="73" t="s">
        <v>2024</v>
      </c>
      <c r="G255" s="73" t="s">
        <v>1452</v>
      </c>
      <c r="H255" s="73" t="s">
        <v>1453</v>
      </c>
      <c r="I255" s="73" t="s">
        <v>2007</v>
      </c>
      <c r="J255" s="73" t="s">
        <v>2008</v>
      </c>
      <c r="K255" s="82" t="s">
        <v>1798</v>
      </c>
      <c r="L255" s="73" t="s">
        <v>2003</v>
      </c>
      <c r="M255" s="73" t="s">
        <v>2685</v>
      </c>
      <c r="N255" s="73" t="s">
        <v>2547</v>
      </c>
      <c r="O255" s="73" t="s">
        <v>2683</v>
      </c>
      <c r="P255" s="73" t="s">
        <v>2175</v>
      </c>
    </row>
    <row r="256" spans="1:16" ht="14.45" customHeight="1">
      <c r="A256" s="73" t="s">
        <v>319</v>
      </c>
      <c r="B256" s="73" t="s">
        <v>2681</v>
      </c>
      <c r="C256" s="73" t="s">
        <v>1397</v>
      </c>
      <c r="D256" s="73" t="s">
        <v>2005</v>
      </c>
      <c r="E256" s="73" t="s">
        <v>1998</v>
      </c>
      <c r="F256" s="73" t="s">
        <v>2024</v>
      </c>
      <c r="G256" s="73" t="s">
        <v>1452</v>
      </c>
      <c r="H256" s="73" t="s">
        <v>1453</v>
      </c>
      <c r="I256" s="73" t="s">
        <v>2007</v>
      </c>
      <c r="J256" s="73" t="s">
        <v>2008</v>
      </c>
      <c r="K256" s="82" t="s">
        <v>1799</v>
      </c>
      <c r="L256" s="73" t="s">
        <v>2003</v>
      </c>
      <c r="M256" s="73" t="s">
        <v>2686</v>
      </c>
      <c r="N256" s="73" t="s">
        <v>2547</v>
      </c>
      <c r="O256" s="73" t="s">
        <v>2683</v>
      </c>
      <c r="P256" s="73" t="s">
        <v>2175</v>
      </c>
    </row>
    <row r="257" spans="1:20" ht="14.45" customHeight="1">
      <c r="A257" s="73" t="s">
        <v>319</v>
      </c>
      <c r="B257" s="73" t="s">
        <v>2681</v>
      </c>
      <c r="C257" s="73" t="s">
        <v>1397</v>
      </c>
      <c r="D257" s="73" t="s">
        <v>2005</v>
      </c>
      <c r="E257" s="73" t="s">
        <v>1998</v>
      </c>
      <c r="F257" s="73" t="s">
        <v>2006</v>
      </c>
      <c r="G257" s="73" t="s">
        <v>1452</v>
      </c>
      <c r="H257" s="73" t="s">
        <v>1453</v>
      </c>
      <c r="I257" s="73" t="s">
        <v>2007</v>
      </c>
      <c r="J257" s="73" t="s">
        <v>2008</v>
      </c>
      <c r="K257" s="82" t="s">
        <v>2175</v>
      </c>
      <c r="L257" s="73" t="s">
        <v>2036</v>
      </c>
      <c r="M257" s="73" t="s">
        <v>2687</v>
      </c>
      <c r="N257" s="73" t="s">
        <v>2179</v>
      </c>
      <c r="O257" s="73" t="s">
        <v>2179</v>
      </c>
      <c r="P257" s="73" t="s">
        <v>2078</v>
      </c>
    </row>
    <row r="258" spans="1:20" ht="14.45" customHeight="1">
      <c r="A258" s="73" t="s">
        <v>618</v>
      </c>
      <c r="B258" s="73" t="s">
        <v>2688</v>
      </c>
      <c r="C258" s="73" t="s">
        <v>1388</v>
      </c>
      <c r="D258" s="73" t="s">
        <v>2005</v>
      </c>
      <c r="E258" s="73" t="s">
        <v>1998</v>
      </c>
      <c r="F258" s="73" t="s">
        <v>2006</v>
      </c>
      <c r="G258" s="73" t="s">
        <v>1452</v>
      </c>
      <c r="H258" s="73" t="s">
        <v>1453</v>
      </c>
      <c r="I258" s="73" t="s">
        <v>2007</v>
      </c>
      <c r="J258" s="73" t="s">
        <v>2074</v>
      </c>
      <c r="K258" s="82" t="s">
        <v>1519</v>
      </c>
      <c r="L258" s="73" t="s">
        <v>2036</v>
      </c>
      <c r="M258" s="73" t="s">
        <v>2689</v>
      </c>
      <c r="N258" s="73" t="s">
        <v>1753</v>
      </c>
      <c r="O258" s="73" t="s">
        <v>2690</v>
      </c>
      <c r="P258" s="73" t="s">
        <v>2078</v>
      </c>
    </row>
    <row r="259" spans="1:20" ht="14.45" customHeight="1">
      <c r="A259" s="13" t="s">
        <v>707</v>
      </c>
      <c r="B259" s="13" t="s">
        <v>2691</v>
      </c>
      <c r="C259" s="73" t="s">
        <v>1397</v>
      </c>
      <c r="D259" s="73" t="s">
        <v>2005</v>
      </c>
      <c r="E259" s="73" t="s">
        <v>1998</v>
      </c>
      <c r="F259" s="73" t="s">
        <v>2011</v>
      </c>
      <c r="G259" s="73" t="s">
        <v>1383</v>
      </c>
      <c r="H259" s="73" t="s">
        <v>1383</v>
      </c>
      <c r="I259" s="73" t="s">
        <v>2007</v>
      </c>
      <c r="J259" s="73" t="s">
        <v>2012</v>
      </c>
      <c r="K259" s="82" t="s">
        <v>1565</v>
      </c>
      <c r="L259" s="73" t="s">
        <v>2003</v>
      </c>
      <c r="M259" s="73" t="s">
        <v>2692</v>
      </c>
      <c r="N259" s="73">
        <v>16</v>
      </c>
      <c r="O259" s="73">
        <v>15</v>
      </c>
      <c r="P259" s="73">
        <v>3</v>
      </c>
    </row>
    <row r="260" spans="1:20" ht="14.45" customHeight="1">
      <c r="A260" s="13" t="s">
        <v>707</v>
      </c>
      <c r="B260" s="13" t="s">
        <v>2691</v>
      </c>
      <c r="C260" s="73" t="s">
        <v>1397</v>
      </c>
      <c r="D260" s="73" t="s">
        <v>2005</v>
      </c>
      <c r="E260" s="73" t="s">
        <v>1998</v>
      </c>
      <c r="F260" s="73" t="s">
        <v>2011</v>
      </c>
      <c r="G260" s="73" t="s">
        <v>1394</v>
      </c>
      <c r="H260" s="73" t="s">
        <v>1394</v>
      </c>
      <c r="I260" s="73" t="s">
        <v>2007</v>
      </c>
      <c r="J260" s="73" t="s">
        <v>2042</v>
      </c>
      <c r="K260" s="83" t="s">
        <v>1556</v>
      </c>
      <c r="L260" s="73" t="s">
        <v>2003</v>
      </c>
      <c r="M260" s="73" t="s">
        <v>2693</v>
      </c>
      <c r="N260" s="73">
        <v>43</v>
      </c>
      <c r="O260" s="73">
        <v>43</v>
      </c>
      <c r="P260" s="73">
        <v>8</v>
      </c>
    </row>
    <row r="261" spans="1:20" ht="14.45" customHeight="1">
      <c r="A261" s="13" t="s">
        <v>707</v>
      </c>
      <c r="B261" s="13" t="s">
        <v>2694</v>
      </c>
      <c r="C261" s="73" t="s">
        <v>1397</v>
      </c>
      <c r="D261" s="73" t="s">
        <v>2005</v>
      </c>
      <c r="E261" s="73" t="s">
        <v>1998</v>
      </c>
      <c r="F261" s="73" t="s">
        <v>2006</v>
      </c>
      <c r="G261" s="73" t="s">
        <v>1401</v>
      </c>
      <c r="H261" s="73" t="s">
        <v>1402</v>
      </c>
      <c r="I261" s="73" t="s">
        <v>2000</v>
      </c>
      <c r="J261" s="73" t="s">
        <v>2065</v>
      </c>
      <c r="K261" s="82" t="s">
        <v>1526</v>
      </c>
      <c r="L261" s="73" t="s">
        <v>2003</v>
      </c>
      <c r="M261" s="73" t="s">
        <v>2695</v>
      </c>
      <c r="N261" s="73">
        <v>2</v>
      </c>
      <c r="O261" s="73">
        <v>2</v>
      </c>
      <c r="P261" s="73">
        <v>0</v>
      </c>
    </row>
    <row r="262" spans="1:20" ht="14.45" customHeight="1">
      <c r="A262" s="13" t="s">
        <v>707</v>
      </c>
      <c r="B262" s="13" t="s">
        <v>2694</v>
      </c>
      <c r="C262" s="73" t="s">
        <v>1397</v>
      </c>
      <c r="D262" s="73" t="s">
        <v>2696</v>
      </c>
      <c r="E262" s="73" t="s">
        <v>1998</v>
      </c>
      <c r="F262" s="73" t="s">
        <v>2006</v>
      </c>
      <c r="G262" s="73" t="s">
        <v>1401</v>
      </c>
      <c r="H262" s="73" t="s">
        <v>1402</v>
      </c>
      <c r="I262" s="73" t="s">
        <v>2000</v>
      </c>
      <c r="J262" s="73" t="s">
        <v>2065</v>
      </c>
      <c r="K262" s="82" t="s">
        <v>1526</v>
      </c>
      <c r="L262" s="73" t="s">
        <v>2003</v>
      </c>
      <c r="M262" s="73" t="s">
        <v>2697</v>
      </c>
      <c r="N262" s="73">
        <v>2</v>
      </c>
      <c r="O262" s="73">
        <v>2</v>
      </c>
      <c r="P262" s="73">
        <v>0</v>
      </c>
    </row>
    <row r="263" spans="1:20" ht="14.45" customHeight="1">
      <c r="A263" s="13" t="s">
        <v>709</v>
      </c>
      <c r="B263" s="13" t="s">
        <v>2698</v>
      </c>
      <c r="C263" s="73" t="s">
        <v>1380</v>
      </c>
      <c r="D263" s="73" t="s">
        <v>2005</v>
      </c>
      <c r="E263" s="73" t="s">
        <v>1998</v>
      </c>
      <c r="F263" s="73" t="s">
        <v>2011</v>
      </c>
      <c r="G263" s="73" t="s">
        <v>1383</v>
      </c>
      <c r="H263" s="73" t="s">
        <v>1383</v>
      </c>
      <c r="I263" s="73" t="s">
        <v>2007</v>
      </c>
      <c r="J263" s="73" t="s">
        <v>2461</v>
      </c>
      <c r="K263" s="82" t="s">
        <v>1741</v>
      </c>
      <c r="L263" s="73" t="s">
        <v>2003</v>
      </c>
      <c r="M263" s="73" t="s">
        <v>2699</v>
      </c>
      <c r="N263" s="73">
        <v>37</v>
      </c>
      <c r="O263" s="73">
        <v>30</v>
      </c>
      <c r="P263" s="73">
        <v>6</v>
      </c>
      <c r="Q263" s="24">
        <v>37.799999999999997</v>
      </c>
      <c r="R263" s="24">
        <v>30</v>
      </c>
      <c r="S263" s="24">
        <v>6</v>
      </c>
    </row>
    <row r="264" spans="1:20" ht="14.45" customHeight="1">
      <c r="A264" s="13" t="s">
        <v>2700</v>
      </c>
      <c r="B264" s="73" t="s">
        <v>2701</v>
      </c>
      <c r="C264" s="73" t="s">
        <v>1380</v>
      </c>
      <c r="D264" s="73" t="s">
        <v>2005</v>
      </c>
      <c r="E264" s="73" t="s">
        <v>1998</v>
      </c>
      <c r="F264" s="73" t="s">
        <v>2011</v>
      </c>
      <c r="G264" s="73" t="s">
        <v>1383</v>
      </c>
      <c r="H264" s="73" t="s">
        <v>1383</v>
      </c>
      <c r="I264" s="73" t="s">
        <v>2007</v>
      </c>
      <c r="J264" s="73" t="s">
        <v>2461</v>
      </c>
      <c r="K264" s="82" t="s">
        <v>2702</v>
      </c>
      <c r="L264" s="73" t="s">
        <v>2003</v>
      </c>
      <c r="M264" s="73" t="s">
        <v>2703</v>
      </c>
      <c r="N264" s="73">
        <v>239</v>
      </c>
      <c r="O264" s="73">
        <v>200</v>
      </c>
      <c r="P264" s="73">
        <v>40</v>
      </c>
    </row>
    <row r="265" spans="1:20" ht="14.45" customHeight="1">
      <c r="A265" s="13" t="s">
        <v>2704</v>
      </c>
      <c r="B265" s="73" t="s">
        <v>1740</v>
      </c>
      <c r="C265" s="73" t="s">
        <v>1380</v>
      </c>
      <c r="D265" s="73" t="s">
        <v>2005</v>
      </c>
      <c r="E265" s="73" t="s">
        <v>1998</v>
      </c>
      <c r="F265" s="73" t="s">
        <v>2011</v>
      </c>
      <c r="G265" s="73" t="s">
        <v>1394</v>
      </c>
      <c r="H265" s="73" t="s">
        <v>1394</v>
      </c>
      <c r="I265" s="73" t="s">
        <v>2007</v>
      </c>
      <c r="J265" s="73" t="s">
        <v>2042</v>
      </c>
      <c r="K265" s="82" t="s">
        <v>1741</v>
      </c>
      <c r="L265" s="73" t="s">
        <v>2036</v>
      </c>
      <c r="M265" s="73" t="s">
        <v>2705</v>
      </c>
      <c r="N265" s="73" t="s">
        <v>2706</v>
      </c>
      <c r="O265" s="73" t="s">
        <v>2707</v>
      </c>
      <c r="P265" s="73" t="s">
        <v>2085</v>
      </c>
    </row>
    <row r="266" spans="1:20" ht="14.45" customHeight="1">
      <c r="A266" s="13" t="s">
        <v>482</v>
      </c>
      <c r="B266" s="73" t="s">
        <v>2708</v>
      </c>
      <c r="C266" s="73" t="s">
        <v>1397</v>
      </c>
      <c r="D266" s="73" t="s">
        <v>2005</v>
      </c>
      <c r="E266" s="73" t="s">
        <v>1998</v>
      </c>
      <c r="F266" s="73" t="s">
        <v>2024</v>
      </c>
      <c r="G266" s="73" t="s">
        <v>1452</v>
      </c>
      <c r="H266" s="73" t="s">
        <v>1453</v>
      </c>
      <c r="I266" s="73" t="s">
        <v>2007</v>
      </c>
      <c r="J266" s="73" t="s">
        <v>2158</v>
      </c>
      <c r="K266" s="82" t="s">
        <v>1519</v>
      </c>
      <c r="L266" s="73" t="s">
        <v>2036</v>
      </c>
      <c r="M266" s="73" t="s">
        <v>2709</v>
      </c>
      <c r="N266" s="73">
        <v>126</v>
      </c>
      <c r="O266" s="73">
        <v>125</v>
      </c>
      <c r="P266" s="73">
        <v>25</v>
      </c>
    </row>
    <row r="267" spans="1:20" ht="14.45" customHeight="1">
      <c r="A267" s="73" t="s">
        <v>395</v>
      </c>
      <c r="B267" s="138" t="s">
        <v>1709</v>
      </c>
      <c r="C267" s="73" t="s">
        <v>1397</v>
      </c>
      <c r="D267" s="73" t="s">
        <v>2005</v>
      </c>
      <c r="E267" s="73" t="s">
        <v>1998</v>
      </c>
      <c r="F267" s="73" t="s">
        <v>2011</v>
      </c>
      <c r="G267" s="73" t="s">
        <v>1383</v>
      </c>
      <c r="H267" s="73" t="s">
        <v>1383</v>
      </c>
      <c r="I267" s="73" t="s">
        <v>2007</v>
      </c>
      <c r="J267" s="73" t="s">
        <v>2015</v>
      </c>
      <c r="K267" s="82" t="s">
        <v>1710</v>
      </c>
      <c r="L267" s="73" t="s">
        <v>2003</v>
      </c>
      <c r="M267" s="73" t="s">
        <v>2710</v>
      </c>
      <c r="N267" s="73" t="s">
        <v>2031</v>
      </c>
      <c r="O267" s="73">
        <v>47.7</v>
      </c>
      <c r="P267" s="73">
        <v>10</v>
      </c>
    </row>
    <row r="268" spans="1:20" ht="14.45" customHeight="1">
      <c r="A268" s="73" t="s">
        <v>715</v>
      </c>
      <c r="B268" s="73" t="s">
        <v>2711</v>
      </c>
      <c r="C268" s="73" t="s">
        <v>1397</v>
      </c>
      <c r="D268" s="73" t="s">
        <v>2005</v>
      </c>
      <c r="E268" s="73" t="s">
        <v>1998</v>
      </c>
      <c r="F268" s="73" t="s">
        <v>2011</v>
      </c>
      <c r="G268" s="73" t="s">
        <v>1383</v>
      </c>
      <c r="H268" s="73" t="s">
        <v>1383</v>
      </c>
      <c r="I268" s="73" t="s">
        <v>2007</v>
      </c>
      <c r="J268" s="73" t="s">
        <v>2012</v>
      </c>
      <c r="K268" s="83" t="s">
        <v>2712</v>
      </c>
      <c r="L268" s="73" t="s">
        <v>2036</v>
      </c>
      <c r="M268" s="73" t="s">
        <v>2713</v>
      </c>
      <c r="N268" s="73">
        <v>47</v>
      </c>
      <c r="O268" s="73">
        <v>40</v>
      </c>
      <c r="P268" s="73">
        <v>8</v>
      </c>
    </row>
    <row r="269" spans="1:20" ht="14.45" customHeight="1">
      <c r="A269" s="73" t="s">
        <v>363</v>
      </c>
      <c r="B269" s="73" t="s">
        <v>2714</v>
      </c>
      <c r="C269" s="73" t="s">
        <v>1397</v>
      </c>
      <c r="D269" s="73" t="s">
        <v>2005</v>
      </c>
      <c r="E269" s="73" t="s">
        <v>1998</v>
      </c>
      <c r="F269" s="73" t="s">
        <v>2024</v>
      </c>
      <c r="G269" s="73" t="s">
        <v>2025</v>
      </c>
      <c r="H269" s="73" t="s">
        <v>2106</v>
      </c>
      <c r="I269" s="73" t="s">
        <v>2027</v>
      </c>
      <c r="J269" s="73" t="s">
        <v>2233</v>
      </c>
      <c r="K269" s="82" t="s">
        <v>1519</v>
      </c>
      <c r="L269" s="73" t="s">
        <v>2003</v>
      </c>
      <c r="M269" s="73" t="s">
        <v>2715</v>
      </c>
      <c r="N269" s="73" t="s">
        <v>2716</v>
      </c>
      <c r="O269" s="73" t="s">
        <v>2717</v>
      </c>
      <c r="P269" s="73" t="s">
        <v>2718</v>
      </c>
    </row>
    <row r="270" spans="1:20" ht="14.45" customHeight="1">
      <c r="A270" s="73" t="s">
        <v>1106</v>
      </c>
      <c r="B270" s="73" t="s">
        <v>2719</v>
      </c>
      <c r="C270" s="73" t="s">
        <v>1380</v>
      </c>
      <c r="D270" s="73" t="s">
        <v>1997</v>
      </c>
      <c r="E270" s="73" t="s">
        <v>1998</v>
      </c>
      <c r="F270" s="73" t="s">
        <v>2024</v>
      </c>
      <c r="G270" s="73" t="s">
        <v>1401</v>
      </c>
      <c r="H270" s="73" t="s">
        <v>1402</v>
      </c>
      <c r="I270" s="73" t="s">
        <v>2000</v>
      </c>
      <c r="J270" s="73" t="s">
        <v>2001</v>
      </c>
      <c r="K270" s="82" t="s">
        <v>2720</v>
      </c>
      <c r="L270" s="73" t="s">
        <v>2003</v>
      </c>
      <c r="M270" s="73" t="s">
        <v>2721</v>
      </c>
      <c r="N270" s="73">
        <v>185</v>
      </c>
      <c r="O270" s="73">
        <v>185</v>
      </c>
      <c r="P270" s="73">
        <v>74</v>
      </c>
      <c r="Q270" s="24">
        <v>185</v>
      </c>
      <c r="R270" s="24">
        <v>185</v>
      </c>
      <c r="S270" s="24">
        <v>74</v>
      </c>
      <c r="T270" s="24">
        <v>370</v>
      </c>
    </row>
    <row r="271" spans="1:20" ht="14.45" customHeight="1">
      <c r="A271" s="73" t="s">
        <v>931</v>
      </c>
      <c r="B271" s="73" t="s">
        <v>2722</v>
      </c>
      <c r="C271" s="73" t="s">
        <v>1392</v>
      </c>
      <c r="D271" s="73" t="s">
        <v>2005</v>
      </c>
      <c r="E271" s="73" t="s">
        <v>1998</v>
      </c>
      <c r="F271" s="73" t="s">
        <v>2024</v>
      </c>
      <c r="G271" s="73" t="s">
        <v>2025</v>
      </c>
      <c r="H271" s="73" t="s">
        <v>2052</v>
      </c>
      <c r="I271" s="73" t="s">
        <v>2027</v>
      </c>
      <c r="J271" s="73" t="s">
        <v>2053</v>
      </c>
      <c r="K271" s="82" t="s">
        <v>1519</v>
      </c>
      <c r="L271" s="73" t="s">
        <v>2003</v>
      </c>
      <c r="M271" s="73" t="s">
        <v>2723</v>
      </c>
      <c r="N271" s="73" t="s">
        <v>2105</v>
      </c>
      <c r="O271" s="73" t="s">
        <v>2031</v>
      </c>
      <c r="P271" s="73" t="s">
        <v>2117</v>
      </c>
    </row>
    <row r="272" spans="1:20" ht="14.45" customHeight="1">
      <c r="A272" s="73" t="s">
        <v>931</v>
      </c>
      <c r="B272" s="73" t="s">
        <v>2722</v>
      </c>
      <c r="C272" s="73" t="s">
        <v>1392</v>
      </c>
      <c r="D272" s="73" t="s">
        <v>2005</v>
      </c>
      <c r="E272" s="73" t="s">
        <v>1998</v>
      </c>
      <c r="F272" s="73" t="s">
        <v>2024</v>
      </c>
      <c r="G272" s="73" t="s">
        <v>2025</v>
      </c>
      <c r="H272" s="73" t="s">
        <v>2052</v>
      </c>
      <c r="I272" s="73" t="s">
        <v>2027</v>
      </c>
      <c r="J272" s="73" t="s">
        <v>2053</v>
      </c>
      <c r="K272" s="82" t="s">
        <v>1797</v>
      </c>
      <c r="L272" s="73" t="s">
        <v>2003</v>
      </c>
      <c r="M272" s="73" t="s">
        <v>2724</v>
      </c>
      <c r="N272" s="73" t="s">
        <v>2105</v>
      </c>
      <c r="O272" s="73" t="s">
        <v>2031</v>
      </c>
      <c r="P272" s="73" t="s">
        <v>2117</v>
      </c>
    </row>
    <row r="273" spans="1:20" ht="14.45" customHeight="1">
      <c r="A273" s="73" t="s">
        <v>721</v>
      </c>
      <c r="B273" s="73" t="s">
        <v>2725</v>
      </c>
      <c r="C273" s="73" t="s">
        <v>1392</v>
      </c>
      <c r="D273" s="73" t="s">
        <v>1997</v>
      </c>
      <c r="E273" s="73" t="s">
        <v>1998</v>
      </c>
      <c r="F273" s="73" t="s">
        <v>2024</v>
      </c>
      <c r="G273" s="73" t="s">
        <v>1401</v>
      </c>
      <c r="H273" s="73" t="s">
        <v>1402</v>
      </c>
      <c r="I273" s="73" t="s">
        <v>2000</v>
      </c>
      <c r="J273" s="73" t="s">
        <v>2065</v>
      </c>
      <c r="K273" s="82" t="s">
        <v>2268</v>
      </c>
      <c r="L273" s="73" t="s">
        <v>2003</v>
      </c>
      <c r="M273" s="73" t="s">
        <v>2726</v>
      </c>
      <c r="N273" s="73">
        <v>25</v>
      </c>
      <c r="O273" s="73">
        <v>25</v>
      </c>
      <c r="P273" s="73">
        <v>10</v>
      </c>
      <c r="Q273" s="24">
        <v>25</v>
      </c>
      <c r="R273" s="24">
        <v>52</v>
      </c>
      <c r="S273" s="24">
        <v>10</v>
      </c>
      <c r="T273" s="24">
        <v>52</v>
      </c>
    </row>
    <row r="274" spans="1:20" ht="14.45" customHeight="1">
      <c r="A274" s="73" t="s">
        <v>721</v>
      </c>
      <c r="B274" s="73" t="s">
        <v>2727</v>
      </c>
      <c r="C274" s="73" t="s">
        <v>1392</v>
      </c>
      <c r="D274" s="73" t="s">
        <v>2005</v>
      </c>
      <c r="E274" s="73" t="s">
        <v>1998</v>
      </c>
      <c r="F274" s="73" t="s">
        <v>2011</v>
      </c>
      <c r="G274" s="73" t="s">
        <v>1394</v>
      </c>
      <c r="H274" s="73" t="s">
        <v>1394</v>
      </c>
      <c r="I274" s="73" t="s">
        <v>2007</v>
      </c>
      <c r="J274" s="73" t="s">
        <v>2042</v>
      </c>
      <c r="K274" s="82" t="s">
        <v>2728</v>
      </c>
      <c r="L274" s="73" t="s">
        <v>2036</v>
      </c>
      <c r="M274" s="73" t="s">
        <v>2729</v>
      </c>
      <c r="N274" s="73" t="s">
        <v>2730</v>
      </c>
      <c r="O274" s="73" t="s">
        <v>2730</v>
      </c>
      <c r="P274" s="73" t="s">
        <v>2731</v>
      </c>
    </row>
    <row r="275" spans="1:20" ht="14.45" customHeight="1">
      <c r="A275" s="73" t="s">
        <v>721</v>
      </c>
      <c r="B275" s="73" t="s">
        <v>2732</v>
      </c>
      <c r="C275" s="73" t="s">
        <v>1392</v>
      </c>
      <c r="D275" s="73" t="s">
        <v>2005</v>
      </c>
      <c r="E275" s="73" t="s">
        <v>1998</v>
      </c>
      <c r="F275" s="73" t="s">
        <v>2011</v>
      </c>
      <c r="G275" s="73" t="s">
        <v>1394</v>
      </c>
      <c r="H275" s="73" t="s">
        <v>1394</v>
      </c>
      <c r="I275" s="73" t="s">
        <v>2007</v>
      </c>
      <c r="J275" s="73" t="s">
        <v>2042</v>
      </c>
      <c r="K275" s="82" t="s">
        <v>2582</v>
      </c>
      <c r="L275" s="73" t="s">
        <v>2036</v>
      </c>
      <c r="M275" s="73" t="s">
        <v>2733</v>
      </c>
      <c r="N275" s="73" t="s">
        <v>2734</v>
      </c>
      <c r="O275" s="73" t="s">
        <v>2734</v>
      </c>
      <c r="P275" s="73" t="s">
        <v>2731</v>
      </c>
    </row>
    <row r="276" spans="1:20" ht="14.45" customHeight="1">
      <c r="A276" s="73" t="s">
        <v>721</v>
      </c>
      <c r="B276" s="73" t="s">
        <v>2735</v>
      </c>
      <c r="C276" s="73" t="s">
        <v>1392</v>
      </c>
      <c r="D276" s="73" t="s">
        <v>2005</v>
      </c>
      <c r="E276" s="73" t="s">
        <v>1998</v>
      </c>
      <c r="F276" s="73" t="s">
        <v>2244</v>
      </c>
      <c r="G276" s="73" t="s">
        <v>1394</v>
      </c>
      <c r="H276" s="73" t="s">
        <v>1394</v>
      </c>
      <c r="I276" s="73" t="s">
        <v>2007</v>
      </c>
      <c r="J276" s="73" t="s">
        <v>2042</v>
      </c>
      <c r="K276" s="82" t="s">
        <v>1685</v>
      </c>
      <c r="L276" s="73" t="s">
        <v>2003</v>
      </c>
      <c r="M276" s="73" t="s">
        <v>2736</v>
      </c>
      <c r="N276" s="73" t="s">
        <v>2737</v>
      </c>
      <c r="O276" s="73" t="s">
        <v>2738</v>
      </c>
      <c r="P276" s="73">
        <v>17</v>
      </c>
    </row>
    <row r="277" spans="1:20" ht="14.45" customHeight="1">
      <c r="A277" s="73" t="s">
        <v>1465</v>
      </c>
      <c r="B277" s="73" t="s">
        <v>2739</v>
      </c>
      <c r="C277" s="73" t="s">
        <v>1467</v>
      </c>
      <c r="D277" s="73" t="s">
        <v>2005</v>
      </c>
      <c r="E277" s="73" t="s">
        <v>1998</v>
      </c>
      <c r="F277" s="73" t="s">
        <v>2024</v>
      </c>
      <c r="G277" s="73" t="s">
        <v>1452</v>
      </c>
      <c r="H277" s="73" t="s">
        <v>1453</v>
      </c>
      <c r="I277" s="73" t="s">
        <v>2007</v>
      </c>
      <c r="J277" s="73" t="s">
        <v>2074</v>
      </c>
      <c r="K277" s="82" t="s">
        <v>1519</v>
      </c>
      <c r="L277" s="73" t="s">
        <v>2003</v>
      </c>
      <c r="M277" s="73" t="s">
        <v>2740</v>
      </c>
      <c r="N277" s="73" t="s">
        <v>2741</v>
      </c>
      <c r="O277" s="73" t="s">
        <v>2344</v>
      </c>
      <c r="P277" s="73" t="s">
        <v>2231</v>
      </c>
    </row>
    <row r="278" spans="1:20" ht="14.45" customHeight="1">
      <c r="A278" s="24" t="s">
        <v>2742</v>
      </c>
      <c r="B278" s="13" t="s">
        <v>2743</v>
      </c>
      <c r="C278" s="73" t="s">
        <v>1380</v>
      </c>
      <c r="D278" s="73" t="s">
        <v>2005</v>
      </c>
      <c r="E278" s="73" t="s">
        <v>1998</v>
      </c>
      <c r="F278" s="73" t="s">
        <v>2011</v>
      </c>
      <c r="G278" s="73" t="s">
        <v>1383</v>
      </c>
      <c r="H278" s="73" t="s">
        <v>1383</v>
      </c>
      <c r="I278" s="73" t="s">
        <v>2007</v>
      </c>
      <c r="J278" s="73" t="s">
        <v>2012</v>
      </c>
      <c r="K278" s="56" t="s">
        <v>2744</v>
      </c>
      <c r="L278" s="73" t="s">
        <v>2003</v>
      </c>
      <c r="M278" s="24" t="s">
        <v>2745</v>
      </c>
      <c r="N278" s="24">
        <v>94</v>
      </c>
      <c r="O278" s="24">
        <v>80</v>
      </c>
      <c r="P278" s="24">
        <v>16</v>
      </c>
    </row>
    <row r="279" spans="1:20" ht="14.45" customHeight="1">
      <c r="A279" s="27" t="s">
        <v>731</v>
      </c>
      <c r="B279" s="24" t="s">
        <v>2746</v>
      </c>
      <c r="C279" s="24" t="s">
        <v>1380</v>
      </c>
      <c r="D279" s="73" t="s">
        <v>1997</v>
      </c>
      <c r="E279" s="24" t="s">
        <v>1998</v>
      </c>
      <c r="F279" s="24" t="s">
        <v>2024</v>
      </c>
      <c r="G279" s="73" t="s">
        <v>1401</v>
      </c>
      <c r="H279" s="73" t="s">
        <v>1402</v>
      </c>
      <c r="I279" s="73" t="s">
        <v>2000</v>
      </c>
      <c r="J279" s="73" t="s">
        <v>2001</v>
      </c>
      <c r="K279" s="56" t="s">
        <v>2444</v>
      </c>
      <c r="L279" s="24" t="s">
        <v>2003</v>
      </c>
      <c r="M279" s="24" t="s">
        <v>2747</v>
      </c>
      <c r="N279" s="24">
        <v>140</v>
      </c>
      <c r="O279" s="24">
        <v>100</v>
      </c>
      <c r="P279" s="24">
        <v>40</v>
      </c>
      <c r="Q279" s="24">
        <v>140</v>
      </c>
      <c r="R279" s="24">
        <v>100</v>
      </c>
      <c r="S279" s="24">
        <v>40</v>
      </c>
      <c r="T279" s="24">
        <v>200</v>
      </c>
    </row>
    <row r="280" spans="1:20" ht="14.45" customHeight="1">
      <c r="A280" s="73" t="s">
        <v>1134</v>
      </c>
      <c r="B280" s="73" t="s">
        <v>2748</v>
      </c>
      <c r="C280" s="73" t="s">
        <v>1380</v>
      </c>
      <c r="D280" s="73" t="s">
        <v>2005</v>
      </c>
      <c r="E280" s="73" t="s">
        <v>1998</v>
      </c>
      <c r="F280" s="73" t="s">
        <v>2024</v>
      </c>
      <c r="G280" s="73" t="s">
        <v>2025</v>
      </c>
      <c r="H280" s="73" t="s">
        <v>2052</v>
      </c>
      <c r="I280" s="73" t="s">
        <v>2027</v>
      </c>
      <c r="J280" s="73" t="s">
        <v>2053</v>
      </c>
      <c r="K280" s="82" t="s">
        <v>1519</v>
      </c>
      <c r="L280" s="73" t="s">
        <v>2003</v>
      </c>
      <c r="M280" s="73" t="s">
        <v>2749</v>
      </c>
      <c r="N280" s="73" t="s">
        <v>2750</v>
      </c>
      <c r="O280" s="73" t="s">
        <v>2751</v>
      </c>
      <c r="P280" s="73" t="s">
        <v>2543</v>
      </c>
    </row>
    <row r="281" spans="1:20" ht="14.45" customHeight="1">
      <c r="A281" s="73" t="s">
        <v>1134</v>
      </c>
      <c r="B281" s="73" t="s">
        <v>2748</v>
      </c>
      <c r="C281" s="73" t="s">
        <v>1380</v>
      </c>
      <c r="D281" s="73" t="s">
        <v>2005</v>
      </c>
      <c r="E281" s="73" t="s">
        <v>1998</v>
      </c>
      <c r="F281" s="73" t="s">
        <v>2024</v>
      </c>
      <c r="G281" s="73" t="s">
        <v>2025</v>
      </c>
      <c r="H281" s="73" t="s">
        <v>2052</v>
      </c>
      <c r="I281" s="73" t="s">
        <v>2027</v>
      </c>
      <c r="J281" s="73" t="s">
        <v>2053</v>
      </c>
      <c r="K281" s="82" t="s">
        <v>1797</v>
      </c>
      <c r="L281" s="73" t="s">
        <v>2003</v>
      </c>
      <c r="M281" s="73" t="s">
        <v>2752</v>
      </c>
      <c r="N281" s="73" t="s">
        <v>2750</v>
      </c>
      <c r="O281" s="73" t="s">
        <v>2751</v>
      </c>
      <c r="P281" s="73" t="s">
        <v>2543</v>
      </c>
    </row>
    <row r="282" spans="1:20" ht="14.45" customHeight="1">
      <c r="A282" s="73" t="s">
        <v>1465</v>
      </c>
      <c r="B282" s="73" t="s">
        <v>2753</v>
      </c>
      <c r="C282" s="73" t="s">
        <v>1467</v>
      </c>
      <c r="D282" s="73" t="s">
        <v>2005</v>
      </c>
      <c r="E282" s="73" t="s">
        <v>1998</v>
      </c>
      <c r="F282" s="73" t="s">
        <v>2024</v>
      </c>
      <c r="G282" s="73" t="s">
        <v>1452</v>
      </c>
      <c r="H282" s="73" t="s">
        <v>1453</v>
      </c>
      <c r="I282" s="73" t="s">
        <v>2007</v>
      </c>
      <c r="J282" s="73" t="s">
        <v>2074</v>
      </c>
      <c r="K282" s="82" t="s">
        <v>1511</v>
      </c>
      <c r="L282" s="73" t="s">
        <v>2003</v>
      </c>
      <c r="M282" s="73" t="s">
        <v>2754</v>
      </c>
      <c r="N282" s="73" t="s">
        <v>2755</v>
      </c>
      <c r="O282" s="73">
        <v>87</v>
      </c>
      <c r="P282" s="73" t="s">
        <v>2650</v>
      </c>
    </row>
    <row r="283" spans="1:20" ht="14.45" customHeight="1">
      <c r="A283" s="24" t="s">
        <v>81</v>
      </c>
      <c r="B283" s="24" t="s">
        <v>1462</v>
      </c>
      <c r="C283" s="24" t="s">
        <v>1388</v>
      </c>
      <c r="D283" s="73" t="s">
        <v>1997</v>
      </c>
      <c r="E283" s="24" t="s">
        <v>1998</v>
      </c>
      <c r="F283" s="24" t="s">
        <v>2024</v>
      </c>
      <c r="G283" s="73" t="s">
        <v>1401</v>
      </c>
      <c r="H283" s="73" t="s">
        <v>1402</v>
      </c>
      <c r="I283" s="73" t="s">
        <v>2000</v>
      </c>
      <c r="J283" s="73" t="s">
        <v>2001</v>
      </c>
      <c r="K283" s="56" t="s">
        <v>2756</v>
      </c>
      <c r="L283" s="24" t="s">
        <v>2003</v>
      </c>
      <c r="M283" s="24" t="s">
        <v>2757</v>
      </c>
      <c r="N283" s="24">
        <v>755.08</v>
      </c>
      <c r="O283" s="24">
        <v>500</v>
      </c>
      <c r="P283" s="24">
        <v>200</v>
      </c>
      <c r="Q283" s="24">
        <v>755.08</v>
      </c>
      <c r="R283" s="24">
        <v>500</v>
      </c>
      <c r="S283" s="24">
        <v>200</v>
      </c>
      <c r="T283" s="24">
        <v>1086.2</v>
      </c>
    </row>
    <row r="284" spans="1:20" ht="14.45" customHeight="1">
      <c r="A284" s="73" t="s">
        <v>2758</v>
      </c>
      <c r="B284" s="73" t="s">
        <v>2759</v>
      </c>
      <c r="C284" s="73" t="s">
        <v>1397</v>
      </c>
      <c r="D284" s="73" t="s">
        <v>2005</v>
      </c>
      <c r="E284" s="73" t="s">
        <v>1998</v>
      </c>
      <c r="F284" s="73" t="s">
        <v>2011</v>
      </c>
      <c r="G284" s="73" t="s">
        <v>1383</v>
      </c>
      <c r="H284" s="73" t="s">
        <v>1383</v>
      </c>
      <c r="I284" s="73" t="s">
        <v>2007</v>
      </c>
      <c r="J284" s="73" t="s">
        <v>2012</v>
      </c>
      <c r="K284" s="82" t="s">
        <v>2760</v>
      </c>
      <c r="L284" s="73" t="s">
        <v>2003</v>
      </c>
      <c r="M284" s="73" t="s">
        <v>2761</v>
      </c>
      <c r="N284" s="73">
        <v>118</v>
      </c>
      <c r="O284" s="73">
        <v>100</v>
      </c>
      <c r="P284" s="85">
        <v>20</v>
      </c>
    </row>
    <row r="285" spans="1:20" ht="14.45" customHeight="1">
      <c r="A285" s="73" t="s">
        <v>2762</v>
      </c>
      <c r="B285" s="73" t="s">
        <v>2763</v>
      </c>
      <c r="C285" s="73" t="s">
        <v>1388</v>
      </c>
      <c r="D285" s="73" t="s">
        <v>1997</v>
      </c>
      <c r="E285" s="73" t="s">
        <v>1998</v>
      </c>
      <c r="F285" s="73" t="s">
        <v>2024</v>
      </c>
      <c r="G285" s="73" t="s">
        <v>1401</v>
      </c>
      <c r="H285" s="73" t="s">
        <v>1402</v>
      </c>
      <c r="I285" s="73" t="s">
        <v>2000</v>
      </c>
      <c r="J285" s="73" t="s">
        <v>2001</v>
      </c>
      <c r="K285" s="82" t="s">
        <v>2764</v>
      </c>
      <c r="L285" s="73" t="s">
        <v>2003</v>
      </c>
      <c r="M285" s="73" t="s">
        <v>2765</v>
      </c>
      <c r="N285" s="73">
        <v>141</v>
      </c>
      <c r="O285" s="73">
        <v>50</v>
      </c>
      <c r="P285" s="85">
        <v>30</v>
      </c>
      <c r="Q285" s="24">
        <v>141</v>
      </c>
      <c r="R285" s="24">
        <v>100</v>
      </c>
      <c r="S285" s="24">
        <v>30</v>
      </c>
      <c r="T285" s="24">
        <v>536</v>
      </c>
    </row>
    <row r="286" spans="1:20" ht="14.45" customHeight="1">
      <c r="A286" s="73" t="s">
        <v>745</v>
      </c>
      <c r="B286" s="73" t="s">
        <v>2766</v>
      </c>
      <c r="C286" s="73" t="s">
        <v>1388</v>
      </c>
      <c r="D286" s="73" t="s">
        <v>2005</v>
      </c>
      <c r="E286" s="73" t="s">
        <v>1998</v>
      </c>
      <c r="F286" s="73" t="s">
        <v>2011</v>
      </c>
      <c r="G286" s="73" t="s">
        <v>1383</v>
      </c>
      <c r="H286" s="73" t="s">
        <v>1383</v>
      </c>
      <c r="I286" s="73" t="s">
        <v>2007</v>
      </c>
      <c r="J286" s="73" t="s">
        <v>2461</v>
      </c>
      <c r="K286" s="83" t="s">
        <v>2720</v>
      </c>
      <c r="L286" s="73" t="s">
        <v>2003</v>
      </c>
      <c r="M286" s="73" t="s">
        <v>2767</v>
      </c>
      <c r="N286" s="73">
        <v>275</v>
      </c>
      <c r="O286" s="73">
        <v>220</v>
      </c>
      <c r="P286" s="73">
        <v>44</v>
      </c>
    </row>
    <row r="287" spans="1:20" ht="14.45" customHeight="1">
      <c r="A287" s="73" t="s">
        <v>745</v>
      </c>
      <c r="B287" s="73" t="s">
        <v>2768</v>
      </c>
      <c r="C287" s="73" t="s">
        <v>1388</v>
      </c>
      <c r="D287" s="73" t="s">
        <v>2005</v>
      </c>
      <c r="E287" s="73" t="s">
        <v>1998</v>
      </c>
      <c r="F287" s="73" t="s">
        <v>2011</v>
      </c>
      <c r="G287" s="73" t="s">
        <v>1383</v>
      </c>
      <c r="H287" s="73" t="s">
        <v>1383</v>
      </c>
      <c r="I287" s="73" t="s">
        <v>2007</v>
      </c>
      <c r="J287" s="73" t="s">
        <v>2461</v>
      </c>
      <c r="K287" s="83" t="s">
        <v>2326</v>
      </c>
      <c r="L287" s="73" t="s">
        <v>2003</v>
      </c>
      <c r="M287" s="73" t="s">
        <v>2769</v>
      </c>
      <c r="N287" s="73">
        <v>38</v>
      </c>
      <c r="O287" s="73">
        <v>29</v>
      </c>
      <c r="P287" s="73">
        <v>6</v>
      </c>
    </row>
    <row r="288" spans="1:20" ht="14.45" customHeight="1">
      <c r="A288" s="73" t="s">
        <v>747</v>
      </c>
      <c r="B288" s="73" t="s">
        <v>2770</v>
      </c>
      <c r="C288" s="73" t="s">
        <v>1392</v>
      </c>
      <c r="D288" s="73" t="s">
        <v>2005</v>
      </c>
      <c r="E288" s="73" t="s">
        <v>1998</v>
      </c>
      <c r="F288" s="73" t="s">
        <v>2011</v>
      </c>
      <c r="G288" s="73" t="s">
        <v>1394</v>
      </c>
      <c r="H288" s="73" t="s">
        <v>1394</v>
      </c>
      <c r="I288" s="73" t="s">
        <v>2007</v>
      </c>
      <c r="J288" s="73" t="s">
        <v>2042</v>
      </c>
      <c r="K288" s="82" t="s">
        <v>2275</v>
      </c>
      <c r="L288" s="73" t="s">
        <v>2003</v>
      </c>
      <c r="M288" s="73" t="s">
        <v>2771</v>
      </c>
      <c r="N288" s="73">
        <v>126</v>
      </c>
      <c r="O288" s="73">
        <v>123</v>
      </c>
      <c r="P288" s="73">
        <v>25</v>
      </c>
    </row>
    <row r="289" spans="1:20" ht="14.45" customHeight="1">
      <c r="A289" s="73" t="s">
        <v>747</v>
      </c>
      <c r="B289" s="73" t="s">
        <v>2770</v>
      </c>
      <c r="C289" s="73" t="s">
        <v>1392</v>
      </c>
      <c r="D289" s="73" t="s">
        <v>2005</v>
      </c>
      <c r="E289" s="73" t="s">
        <v>1998</v>
      </c>
      <c r="F289" s="73" t="s">
        <v>2011</v>
      </c>
      <c r="G289" s="73" t="s">
        <v>1394</v>
      </c>
      <c r="H289" s="73" t="s">
        <v>1394</v>
      </c>
      <c r="I289" s="73" t="s">
        <v>2007</v>
      </c>
      <c r="J289" s="73" t="s">
        <v>2042</v>
      </c>
      <c r="K289" s="82" t="s">
        <v>2772</v>
      </c>
      <c r="L289" s="73" t="s">
        <v>2003</v>
      </c>
      <c r="M289" s="73" t="s">
        <v>2773</v>
      </c>
      <c r="N289" s="73">
        <v>86</v>
      </c>
      <c r="O289" s="73">
        <v>85</v>
      </c>
      <c r="P289" s="73">
        <v>17</v>
      </c>
    </row>
    <row r="290" spans="1:20" ht="14.45" customHeight="1">
      <c r="A290" s="73" t="s">
        <v>747</v>
      </c>
      <c r="B290" s="73" t="s">
        <v>2774</v>
      </c>
      <c r="C290" s="73" t="s">
        <v>1392</v>
      </c>
      <c r="D290" s="73" t="s">
        <v>1997</v>
      </c>
      <c r="E290" s="73" t="s">
        <v>1998</v>
      </c>
      <c r="F290" s="73" t="s">
        <v>2024</v>
      </c>
      <c r="G290" s="73" t="s">
        <v>1401</v>
      </c>
      <c r="H290" s="73" t="s">
        <v>1402</v>
      </c>
      <c r="I290" s="73" t="s">
        <v>2000</v>
      </c>
      <c r="J290" s="73" t="s">
        <v>2001</v>
      </c>
      <c r="K290" s="82" t="s">
        <v>2775</v>
      </c>
      <c r="L290" s="73" t="s">
        <v>2003</v>
      </c>
      <c r="M290" s="116" t="s">
        <v>2776</v>
      </c>
      <c r="N290" s="73">
        <v>10.8</v>
      </c>
      <c r="O290" s="73">
        <v>9</v>
      </c>
      <c r="P290" s="73">
        <v>5</v>
      </c>
      <c r="Q290" s="24">
        <v>10.8</v>
      </c>
      <c r="R290" s="24">
        <v>13</v>
      </c>
      <c r="S290" s="24">
        <v>5</v>
      </c>
      <c r="T290" s="24">
        <v>10</v>
      </c>
    </row>
    <row r="291" spans="1:20" ht="14.45" customHeight="1">
      <c r="A291" s="73" t="s">
        <v>395</v>
      </c>
      <c r="B291" s="73" t="s">
        <v>2777</v>
      </c>
      <c r="C291" s="73" t="s">
        <v>1397</v>
      </c>
      <c r="D291" s="73" t="s">
        <v>2005</v>
      </c>
      <c r="E291" s="73" t="s">
        <v>1998</v>
      </c>
      <c r="F291" s="73" t="s">
        <v>2006</v>
      </c>
      <c r="G291" s="73" t="s">
        <v>1383</v>
      </c>
      <c r="H291" s="73" t="s">
        <v>1383</v>
      </c>
      <c r="I291" s="73" t="s">
        <v>2007</v>
      </c>
      <c r="J291" s="73" t="s">
        <v>2012</v>
      </c>
      <c r="K291" s="82" t="s">
        <v>1758</v>
      </c>
      <c r="L291" s="73" t="s">
        <v>2003</v>
      </c>
      <c r="M291" s="73" t="s">
        <v>2778</v>
      </c>
      <c r="N291" s="73">
        <v>17</v>
      </c>
      <c r="O291" s="73">
        <v>15</v>
      </c>
      <c r="P291" s="73">
        <v>1000</v>
      </c>
    </row>
    <row r="292" spans="1:20" ht="14.45" customHeight="1">
      <c r="A292" s="73" t="s">
        <v>1134</v>
      </c>
      <c r="B292" s="73" t="s">
        <v>2779</v>
      </c>
      <c r="C292" s="73" t="s">
        <v>1392</v>
      </c>
      <c r="D292" s="73" t="s">
        <v>2005</v>
      </c>
      <c r="E292" s="73" t="s">
        <v>1998</v>
      </c>
      <c r="F292" s="73" t="s">
        <v>2024</v>
      </c>
      <c r="G292" s="73" t="s">
        <v>2025</v>
      </c>
      <c r="H292" s="73" t="s">
        <v>2026</v>
      </c>
      <c r="I292" s="73" t="s">
        <v>2027</v>
      </c>
      <c r="J292" s="73" t="s">
        <v>2028</v>
      </c>
      <c r="K292" s="82" t="s">
        <v>2631</v>
      </c>
      <c r="L292" s="73" t="s">
        <v>2003</v>
      </c>
      <c r="M292" s="73" t="s">
        <v>2780</v>
      </c>
      <c r="N292" s="73" t="s">
        <v>2088</v>
      </c>
      <c r="O292" s="73" t="s">
        <v>2547</v>
      </c>
      <c r="P292" s="73" t="s">
        <v>2117</v>
      </c>
    </row>
    <row r="293" spans="1:20" ht="14.45" customHeight="1">
      <c r="A293" s="73" t="s">
        <v>83</v>
      </c>
      <c r="B293" s="73" t="s">
        <v>2781</v>
      </c>
      <c r="C293" s="73" t="s">
        <v>1380</v>
      </c>
      <c r="D293" s="73" t="s">
        <v>2005</v>
      </c>
      <c r="E293" s="73" t="s">
        <v>1998</v>
      </c>
      <c r="F293" s="73" t="s">
        <v>2024</v>
      </c>
      <c r="G293" s="73" t="s">
        <v>2025</v>
      </c>
      <c r="H293" s="73" t="s">
        <v>2782</v>
      </c>
      <c r="I293" s="73" t="s">
        <v>2027</v>
      </c>
      <c r="J293" s="73" t="s">
        <v>2107</v>
      </c>
      <c r="K293" s="82" t="s">
        <v>1519</v>
      </c>
      <c r="L293" s="73" t="s">
        <v>2003</v>
      </c>
      <c r="M293" s="73" t="s">
        <v>2783</v>
      </c>
      <c r="N293" s="73" t="s">
        <v>2784</v>
      </c>
      <c r="O293" s="73" t="s">
        <v>2785</v>
      </c>
      <c r="P293" s="73" t="s">
        <v>2786</v>
      </c>
    </row>
    <row r="294" spans="1:20" ht="14.45" customHeight="1">
      <c r="A294" s="73" t="s">
        <v>83</v>
      </c>
      <c r="B294" s="73" t="s">
        <v>2781</v>
      </c>
      <c r="C294" s="73" t="s">
        <v>1380</v>
      </c>
      <c r="D294" s="73" t="s">
        <v>2005</v>
      </c>
      <c r="E294" s="73" t="s">
        <v>1998</v>
      </c>
      <c r="F294" s="73" t="s">
        <v>2024</v>
      </c>
      <c r="G294" s="73" t="s">
        <v>2025</v>
      </c>
      <c r="H294" s="73" t="s">
        <v>2782</v>
      </c>
      <c r="I294" s="73" t="s">
        <v>2027</v>
      </c>
      <c r="J294" s="73" t="s">
        <v>2107</v>
      </c>
      <c r="K294" s="82" t="s">
        <v>1797</v>
      </c>
      <c r="L294" s="73" t="s">
        <v>2003</v>
      </c>
      <c r="M294" s="73" t="s">
        <v>2787</v>
      </c>
      <c r="N294" s="73" t="s">
        <v>2788</v>
      </c>
      <c r="O294" s="73" t="s">
        <v>2789</v>
      </c>
      <c r="P294" s="73" t="s">
        <v>2790</v>
      </c>
    </row>
    <row r="295" spans="1:20" ht="14.45" customHeight="1">
      <c r="A295" s="73" t="s">
        <v>83</v>
      </c>
      <c r="B295" s="73" t="s">
        <v>2781</v>
      </c>
      <c r="C295" s="73" t="s">
        <v>1380</v>
      </c>
      <c r="D295" s="73" t="s">
        <v>2005</v>
      </c>
      <c r="E295" s="73" t="s">
        <v>1998</v>
      </c>
      <c r="F295" s="73" t="s">
        <v>2024</v>
      </c>
      <c r="G295" s="73" t="s">
        <v>2025</v>
      </c>
      <c r="H295" s="73" t="s">
        <v>2782</v>
      </c>
      <c r="I295" s="73" t="s">
        <v>2027</v>
      </c>
      <c r="J295" s="73" t="s">
        <v>2107</v>
      </c>
      <c r="K295" s="82" t="s">
        <v>1798</v>
      </c>
      <c r="L295" s="73" t="s">
        <v>2003</v>
      </c>
      <c r="M295" s="73" t="s">
        <v>2791</v>
      </c>
      <c r="N295" s="73" t="s">
        <v>2784</v>
      </c>
      <c r="O295" s="73" t="s">
        <v>2785</v>
      </c>
      <c r="P295" s="73" t="s">
        <v>2786</v>
      </c>
    </row>
    <row r="296" spans="1:20" ht="14.45" customHeight="1">
      <c r="A296" s="73" t="s">
        <v>83</v>
      </c>
      <c r="B296" s="73" t="s">
        <v>2781</v>
      </c>
      <c r="C296" s="73" t="s">
        <v>1380</v>
      </c>
      <c r="D296" s="73" t="s">
        <v>2005</v>
      </c>
      <c r="E296" s="73" t="s">
        <v>1998</v>
      </c>
      <c r="F296" s="73" t="s">
        <v>2024</v>
      </c>
      <c r="G296" s="73" t="s">
        <v>2025</v>
      </c>
      <c r="H296" s="73" t="s">
        <v>2782</v>
      </c>
      <c r="I296" s="73" t="s">
        <v>2027</v>
      </c>
      <c r="J296" s="73" t="s">
        <v>2107</v>
      </c>
      <c r="K296" s="82" t="s">
        <v>1799</v>
      </c>
      <c r="L296" s="73" t="s">
        <v>2003</v>
      </c>
      <c r="M296" s="73" t="s">
        <v>2792</v>
      </c>
      <c r="N296" s="73" t="s">
        <v>2784</v>
      </c>
      <c r="O296" s="73" t="s">
        <v>2793</v>
      </c>
      <c r="P296" s="73" t="s">
        <v>2794</v>
      </c>
    </row>
    <row r="297" spans="1:20" ht="14.45" customHeight="1">
      <c r="A297" s="73" t="s">
        <v>105</v>
      </c>
      <c r="B297" s="73" t="s">
        <v>2795</v>
      </c>
      <c r="C297" s="73" t="s">
        <v>1380</v>
      </c>
      <c r="D297" s="73" t="s">
        <v>2005</v>
      </c>
      <c r="E297" s="73" t="s">
        <v>1998</v>
      </c>
      <c r="F297" s="73" t="s">
        <v>2024</v>
      </c>
      <c r="G297" s="73" t="s">
        <v>2025</v>
      </c>
      <c r="H297" s="73" t="s">
        <v>2782</v>
      </c>
      <c r="I297" s="73" t="s">
        <v>2027</v>
      </c>
      <c r="J297" s="73" t="s">
        <v>2107</v>
      </c>
      <c r="K297" s="82" t="s">
        <v>1519</v>
      </c>
      <c r="L297" s="73" t="s">
        <v>2003</v>
      </c>
      <c r="M297" s="73" t="s">
        <v>2796</v>
      </c>
      <c r="N297" s="73">
        <v>500</v>
      </c>
      <c r="O297" s="73">
        <v>600</v>
      </c>
      <c r="P297" s="73">
        <v>110</v>
      </c>
    </row>
    <row r="298" spans="1:20" ht="14.45" customHeight="1">
      <c r="A298" s="73" t="s">
        <v>105</v>
      </c>
      <c r="B298" s="73" t="s">
        <v>2795</v>
      </c>
      <c r="C298" s="73" t="s">
        <v>1380</v>
      </c>
      <c r="D298" s="73" t="s">
        <v>2005</v>
      </c>
      <c r="E298" s="73" t="s">
        <v>1998</v>
      </c>
      <c r="F298" s="73" t="s">
        <v>2024</v>
      </c>
      <c r="G298" s="73" t="s">
        <v>2025</v>
      </c>
      <c r="H298" s="73" t="s">
        <v>2782</v>
      </c>
      <c r="I298" s="73" t="s">
        <v>2027</v>
      </c>
      <c r="J298" s="73" t="s">
        <v>2107</v>
      </c>
      <c r="K298" s="82" t="s">
        <v>1797</v>
      </c>
      <c r="L298" s="73" t="s">
        <v>2003</v>
      </c>
      <c r="M298" s="73" t="s">
        <v>2797</v>
      </c>
      <c r="N298" s="73">
        <v>500</v>
      </c>
      <c r="O298" s="73">
        <v>600</v>
      </c>
      <c r="P298" s="73">
        <v>110</v>
      </c>
    </row>
    <row r="299" spans="1:20" ht="14.45" customHeight="1">
      <c r="A299" s="73" t="s">
        <v>753</v>
      </c>
      <c r="B299" s="73" t="s">
        <v>2798</v>
      </c>
      <c r="C299" s="73" t="s">
        <v>1388</v>
      </c>
      <c r="D299" s="73" t="s">
        <v>2005</v>
      </c>
      <c r="E299" s="73" t="s">
        <v>1998</v>
      </c>
      <c r="F299" s="73" t="s">
        <v>2006</v>
      </c>
      <c r="G299" s="73" t="s">
        <v>2156</v>
      </c>
      <c r="H299" s="73" t="s">
        <v>2207</v>
      </c>
      <c r="I299" s="73" t="s">
        <v>2027</v>
      </c>
      <c r="J299" s="73" t="s">
        <v>2028</v>
      </c>
      <c r="K299" s="82" t="s">
        <v>2799</v>
      </c>
      <c r="L299" s="73" t="s">
        <v>2036</v>
      </c>
      <c r="M299" s="73" t="s">
        <v>2800</v>
      </c>
      <c r="N299" s="73" t="s">
        <v>2801</v>
      </c>
      <c r="O299" s="73" t="s">
        <v>2175</v>
      </c>
      <c r="P299" s="73" t="s">
        <v>2040</v>
      </c>
    </row>
    <row r="300" spans="1:20" ht="14.45" customHeight="1">
      <c r="A300" s="73" t="s">
        <v>753</v>
      </c>
      <c r="B300" s="73" t="s">
        <v>2798</v>
      </c>
      <c r="C300" s="73" t="s">
        <v>1388</v>
      </c>
      <c r="D300" s="73" t="s">
        <v>2005</v>
      </c>
      <c r="E300" s="73" t="s">
        <v>1998</v>
      </c>
      <c r="F300" s="73" t="s">
        <v>2006</v>
      </c>
      <c r="G300" s="73" t="s">
        <v>2156</v>
      </c>
      <c r="H300" s="73" t="s">
        <v>2207</v>
      </c>
      <c r="I300" s="73" t="s">
        <v>2027</v>
      </c>
      <c r="J300" s="73" t="s">
        <v>2035</v>
      </c>
      <c r="K300" s="82" t="s">
        <v>1629</v>
      </c>
      <c r="L300" s="73" t="s">
        <v>2036</v>
      </c>
      <c r="M300" s="73" t="s">
        <v>2802</v>
      </c>
      <c r="N300" s="73" t="s">
        <v>2803</v>
      </c>
      <c r="O300" s="73" t="s">
        <v>2077</v>
      </c>
      <c r="P300" s="73" t="s">
        <v>2040</v>
      </c>
    </row>
    <row r="301" spans="1:20" ht="14.45" customHeight="1">
      <c r="A301" s="73" t="s">
        <v>79</v>
      </c>
      <c r="B301" s="73" t="s">
        <v>2804</v>
      </c>
      <c r="C301" s="73" t="s">
        <v>1380</v>
      </c>
      <c r="D301" s="73" t="s">
        <v>2005</v>
      </c>
      <c r="E301" s="73" t="s">
        <v>1998</v>
      </c>
      <c r="F301" s="73" t="s">
        <v>2011</v>
      </c>
      <c r="G301" s="73" t="s">
        <v>1394</v>
      </c>
      <c r="H301" s="73" t="s">
        <v>1394</v>
      </c>
      <c r="I301" s="73" t="s">
        <v>2007</v>
      </c>
      <c r="J301" s="73" t="s">
        <v>2042</v>
      </c>
      <c r="K301" s="82" t="s">
        <v>2805</v>
      </c>
      <c r="L301" s="73" t="s">
        <v>2036</v>
      </c>
      <c r="M301" s="73" t="s">
        <v>2806</v>
      </c>
      <c r="N301" s="73" t="s">
        <v>2237</v>
      </c>
      <c r="O301" s="73" t="s">
        <v>2237</v>
      </c>
      <c r="P301" s="73" t="s">
        <v>2807</v>
      </c>
    </row>
    <row r="302" spans="1:20" ht="14.45" customHeight="1">
      <c r="A302" s="73" t="s">
        <v>2808</v>
      </c>
      <c r="B302" s="73" t="s">
        <v>2809</v>
      </c>
      <c r="C302" s="73" t="s">
        <v>1397</v>
      </c>
      <c r="D302" s="73" t="s">
        <v>2005</v>
      </c>
      <c r="E302" s="73" t="s">
        <v>1998</v>
      </c>
      <c r="F302" s="73" t="s">
        <v>2011</v>
      </c>
      <c r="G302" s="73" t="s">
        <v>1394</v>
      </c>
      <c r="H302" s="73" t="s">
        <v>1394</v>
      </c>
      <c r="I302" s="73" t="s">
        <v>2007</v>
      </c>
      <c r="J302" s="73" t="s">
        <v>2042</v>
      </c>
      <c r="K302" s="82" t="s">
        <v>2810</v>
      </c>
      <c r="L302" s="73" t="s">
        <v>2003</v>
      </c>
      <c r="M302" s="73" t="s">
        <v>2811</v>
      </c>
      <c r="N302" s="73">
        <v>923</v>
      </c>
      <c r="O302" s="73">
        <v>890</v>
      </c>
      <c r="P302" s="73">
        <v>178</v>
      </c>
    </row>
    <row r="303" spans="1:20" ht="14.45" customHeight="1">
      <c r="A303" s="73" t="s">
        <v>1465</v>
      </c>
      <c r="B303" s="73" t="s">
        <v>2812</v>
      </c>
      <c r="C303" s="73" t="s">
        <v>1467</v>
      </c>
      <c r="D303" s="73" t="s">
        <v>2005</v>
      </c>
      <c r="E303" s="73" t="s">
        <v>1998</v>
      </c>
      <c r="F303" s="73" t="s">
        <v>2024</v>
      </c>
      <c r="G303" s="73" t="s">
        <v>1452</v>
      </c>
      <c r="H303" s="73" t="s">
        <v>1453</v>
      </c>
      <c r="I303" s="73" t="s">
        <v>2007</v>
      </c>
      <c r="J303" s="73" t="s">
        <v>2074</v>
      </c>
      <c r="K303" s="82" t="s">
        <v>1519</v>
      </c>
      <c r="L303" s="73" t="s">
        <v>2003</v>
      </c>
      <c r="M303" s="73" t="s">
        <v>2813</v>
      </c>
      <c r="N303" s="73" t="s">
        <v>2103</v>
      </c>
      <c r="O303" s="73" t="s">
        <v>2814</v>
      </c>
      <c r="P303" s="73" t="s">
        <v>2105</v>
      </c>
    </row>
    <row r="304" spans="1:20" ht="14.45" customHeight="1">
      <c r="A304" s="73" t="s">
        <v>795</v>
      </c>
      <c r="B304" s="73" t="s">
        <v>2815</v>
      </c>
      <c r="C304" s="73" t="s">
        <v>1388</v>
      </c>
      <c r="D304" s="73" t="s">
        <v>2005</v>
      </c>
      <c r="E304" s="73" t="s">
        <v>1998</v>
      </c>
      <c r="F304" s="73" t="s">
        <v>2011</v>
      </c>
      <c r="G304" s="73" t="s">
        <v>1383</v>
      </c>
      <c r="H304" s="73" t="s">
        <v>1383</v>
      </c>
      <c r="I304" s="73" t="s">
        <v>2007</v>
      </c>
      <c r="J304" s="73" t="s">
        <v>2015</v>
      </c>
      <c r="K304" s="83" t="s">
        <v>1710</v>
      </c>
      <c r="L304" s="73" t="s">
        <v>2003</v>
      </c>
      <c r="M304" s="73" t="s">
        <v>2816</v>
      </c>
      <c r="N304" s="73">
        <v>50</v>
      </c>
      <c r="O304" s="73">
        <v>46</v>
      </c>
      <c r="P304" s="73">
        <v>46</v>
      </c>
    </row>
    <row r="305" spans="1:20" ht="14.45" customHeight="1">
      <c r="A305" s="13" t="s">
        <v>2817</v>
      </c>
      <c r="B305" s="73" t="s">
        <v>2818</v>
      </c>
      <c r="C305" s="73" t="s">
        <v>1392</v>
      </c>
      <c r="D305" s="73" t="s">
        <v>2005</v>
      </c>
      <c r="E305" s="73" t="s">
        <v>1998</v>
      </c>
      <c r="F305" s="73" t="s">
        <v>2011</v>
      </c>
      <c r="G305" s="73" t="s">
        <v>1383</v>
      </c>
      <c r="H305" s="73" t="s">
        <v>1383</v>
      </c>
      <c r="I305" s="73" t="s">
        <v>2007</v>
      </c>
      <c r="J305" s="73" t="s">
        <v>2012</v>
      </c>
      <c r="K305" s="82" t="s">
        <v>1565</v>
      </c>
      <c r="L305" s="73" t="s">
        <v>2003</v>
      </c>
      <c r="M305" s="73" t="s">
        <v>2819</v>
      </c>
      <c r="N305" s="84">
        <v>16.5</v>
      </c>
      <c r="O305" s="84">
        <v>13.4</v>
      </c>
      <c r="P305" s="84">
        <v>3</v>
      </c>
    </row>
    <row r="306" spans="1:20" ht="14.45" customHeight="1">
      <c r="A306" s="13" t="s">
        <v>2817</v>
      </c>
      <c r="B306" s="73" t="s">
        <v>2820</v>
      </c>
      <c r="C306" s="73" t="s">
        <v>1392</v>
      </c>
      <c r="D306" s="73" t="s">
        <v>2005</v>
      </c>
      <c r="E306" s="73" t="s">
        <v>1998</v>
      </c>
      <c r="F306" s="73" t="s">
        <v>2011</v>
      </c>
      <c r="G306" s="73" t="s">
        <v>1383</v>
      </c>
      <c r="H306" s="73" t="s">
        <v>1383</v>
      </c>
      <c r="I306" s="73" t="s">
        <v>2007</v>
      </c>
      <c r="J306" s="73" t="s">
        <v>2012</v>
      </c>
      <c r="K306" s="82" t="s">
        <v>1565</v>
      </c>
      <c r="L306" s="73" t="s">
        <v>2003</v>
      </c>
      <c r="M306" s="73" t="s">
        <v>2821</v>
      </c>
      <c r="N306" s="84">
        <v>16.5</v>
      </c>
      <c r="O306" s="84">
        <v>12.4</v>
      </c>
      <c r="P306" s="84">
        <v>3</v>
      </c>
    </row>
    <row r="307" spans="1:20" ht="14.45" customHeight="1">
      <c r="A307" s="13" t="s">
        <v>2822</v>
      </c>
      <c r="B307" s="73" t="s">
        <v>2823</v>
      </c>
      <c r="C307" s="73" t="s">
        <v>1392</v>
      </c>
      <c r="D307" s="73" t="s">
        <v>2005</v>
      </c>
      <c r="E307" s="73" t="s">
        <v>1998</v>
      </c>
      <c r="F307" s="73" t="s">
        <v>2011</v>
      </c>
      <c r="G307" s="73" t="s">
        <v>1383</v>
      </c>
      <c r="H307" s="73" t="s">
        <v>1383</v>
      </c>
      <c r="I307" s="73" t="s">
        <v>2007</v>
      </c>
      <c r="J307" s="73" t="s">
        <v>2012</v>
      </c>
      <c r="K307" s="83" t="s">
        <v>1629</v>
      </c>
      <c r="L307" s="73" t="s">
        <v>2003</v>
      </c>
      <c r="M307" s="73" t="s">
        <v>2824</v>
      </c>
      <c r="N307" s="84">
        <v>37</v>
      </c>
      <c r="O307" s="84">
        <v>29</v>
      </c>
      <c r="P307" s="84">
        <v>6</v>
      </c>
    </row>
    <row r="308" spans="1:20" ht="14.45" customHeight="1">
      <c r="A308" s="13" t="s">
        <v>797</v>
      </c>
      <c r="B308" s="73" t="s">
        <v>2825</v>
      </c>
      <c r="C308" s="73" t="s">
        <v>1392</v>
      </c>
      <c r="D308" s="73" t="s">
        <v>1997</v>
      </c>
      <c r="E308" s="73" t="s">
        <v>1998</v>
      </c>
      <c r="F308" s="73" t="s">
        <v>2024</v>
      </c>
      <c r="G308" s="73" t="s">
        <v>1401</v>
      </c>
      <c r="H308" s="73" t="s">
        <v>1402</v>
      </c>
      <c r="I308" s="73" t="s">
        <v>2000</v>
      </c>
      <c r="J308" s="73" t="s">
        <v>2001</v>
      </c>
      <c r="K308" s="83" t="s">
        <v>2202</v>
      </c>
      <c r="L308" s="73" t="s">
        <v>2003</v>
      </c>
      <c r="M308" s="73" t="s">
        <v>2826</v>
      </c>
      <c r="N308" s="84">
        <v>131.69999999999999</v>
      </c>
      <c r="O308" s="84">
        <v>100</v>
      </c>
      <c r="P308" s="84">
        <v>40</v>
      </c>
      <c r="Q308" s="24">
        <v>131.69999999999999</v>
      </c>
      <c r="R308" s="24">
        <v>100</v>
      </c>
      <c r="S308" s="24">
        <v>40</v>
      </c>
      <c r="T308" s="24">
        <v>200</v>
      </c>
    </row>
    <row r="309" spans="1:20" ht="14.45" customHeight="1">
      <c r="A309" s="73" t="s">
        <v>105</v>
      </c>
      <c r="B309" s="73" t="s">
        <v>2827</v>
      </c>
      <c r="C309" s="73" t="s">
        <v>1380</v>
      </c>
      <c r="D309" s="73" t="s">
        <v>2005</v>
      </c>
      <c r="E309" s="73" t="s">
        <v>1998</v>
      </c>
      <c r="F309" s="73" t="s">
        <v>2006</v>
      </c>
      <c r="G309" s="73" t="s">
        <v>1394</v>
      </c>
      <c r="H309" s="73" t="s">
        <v>1394</v>
      </c>
      <c r="I309" s="73" t="s">
        <v>2007</v>
      </c>
      <c r="J309" s="73" t="s">
        <v>2042</v>
      </c>
      <c r="K309" s="82" t="s">
        <v>1511</v>
      </c>
      <c r="L309" s="73" t="s">
        <v>2003</v>
      </c>
      <c r="M309" s="73" t="s">
        <v>2828</v>
      </c>
      <c r="N309" s="73" t="s">
        <v>2829</v>
      </c>
      <c r="O309" s="73" t="s">
        <v>1753</v>
      </c>
      <c r="P309" s="73" t="s">
        <v>1799</v>
      </c>
    </row>
    <row r="310" spans="1:20" ht="14.45" customHeight="1">
      <c r="A310" s="73" t="s">
        <v>395</v>
      </c>
      <c r="B310" s="73" t="s">
        <v>2830</v>
      </c>
      <c r="C310" s="73" t="s">
        <v>1397</v>
      </c>
      <c r="D310" s="73" t="s">
        <v>2005</v>
      </c>
      <c r="E310" s="73" t="s">
        <v>1998</v>
      </c>
      <c r="F310" s="73" t="s">
        <v>2011</v>
      </c>
      <c r="G310" s="73" t="s">
        <v>1383</v>
      </c>
      <c r="H310" s="73" t="s">
        <v>1383</v>
      </c>
      <c r="I310" s="73" t="s">
        <v>2007</v>
      </c>
      <c r="J310" s="73" t="s">
        <v>2012</v>
      </c>
      <c r="K310" s="83" t="s">
        <v>1556</v>
      </c>
      <c r="L310" s="73" t="s">
        <v>2003</v>
      </c>
      <c r="M310" s="73" t="s">
        <v>2831</v>
      </c>
      <c r="N310" s="73">
        <v>33</v>
      </c>
      <c r="O310" s="73">
        <v>27</v>
      </c>
      <c r="P310" s="73">
        <v>6</v>
      </c>
    </row>
    <row r="311" spans="1:20" ht="14.45" customHeight="1">
      <c r="A311" s="73" t="s">
        <v>1465</v>
      </c>
      <c r="B311" s="73" t="s">
        <v>2832</v>
      </c>
      <c r="C311" s="73" t="s">
        <v>1467</v>
      </c>
      <c r="D311" s="73" t="s">
        <v>2005</v>
      </c>
      <c r="E311" s="73" t="s">
        <v>1998</v>
      </c>
      <c r="F311" s="73" t="s">
        <v>2024</v>
      </c>
      <c r="G311" s="73" t="s">
        <v>1452</v>
      </c>
      <c r="H311" s="73" t="s">
        <v>1453</v>
      </c>
      <c r="I311" s="73" t="s">
        <v>2007</v>
      </c>
      <c r="J311" s="73" t="s">
        <v>2074</v>
      </c>
      <c r="K311" s="82" t="s">
        <v>1519</v>
      </c>
      <c r="L311" s="73" t="s">
        <v>2003</v>
      </c>
      <c r="M311" s="73" t="s">
        <v>2833</v>
      </c>
      <c r="N311" s="73" t="s">
        <v>2105</v>
      </c>
      <c r="O311" s="73" t="s">
        <v>2584</v>
      </c>
      <c r="P311" s="73" t="s">
        <v>2117</v>
      </c>
    </row>
    <row r="312" spans="1:20" ht="14.45" customHeight="1">
      <c r="A312" s="73" t="s">
        <v>729</v>
      </c>
      <c r="B312" s="73" t="s">
        <v>2834</v>
      </c>
      <c r="C312" s="73" t="s">
        <v>1380</v>
      </c>
      <c r="D312" s="73" t="s">
        <v>2005</v>
      </c>
      <c r="E312" s="73" t="s">
        <v>2667</v>
      </c>
      <c r="F312" s="73" t="s">
        <v>2006</v>
      </c>
      <c r="G312" s="73" t="s">
        <v>2156</v>
      </c>
      <c r="H312" s="73" t="s">
        <v>2207</v>
      </c>
      <c r="I312" s="73" t="s">
        <v>2027</v>
      </c>
      <c r="J312" s="73" t="s">
        <v>2035</v>
      </c>
      <c r="K312" s="83" t="s">
        <v>1722</v>
      </c>
      <c r="L312" s="73" t="s">
        <v>2036</v>
      </c>
      <c r="M312" s="73" t="s">
        <v>2010</v>
      </c>
      <c r="N312" s="73">
        <v>8.8800000000000008</v>
      </c>
      <c r="O312" s="73">
        <v>8.8800000000000008</v>
      </c>
      <c r="P312" s="73"/>
    </row>
    <row r="313" spans="1:20" ht="14.45" customHeight="1">
      <c r="A313" s="73" t="s">
        <v>2835</v>
      </c>
      <c r="B313" s="73" t="s">
        <v>2836</v>
      </c>
      <c r="C313" s="73" t="s">
        <v>1380</v>
      </c>
      <c r="D313" s="73" t="s">
        <v>1997</v>
      </c>
      <c r="E313" s="73" t="s">
        <v>1998</v>
      </c>
      <c r="F313" s="73" t="s">
        <v>2024</v>
      </c>
      <c r="G313" s="73" t="s">
        <v>1401</v>
      </c>
      <c r="H313" s="73" t="s">
        <v>1402</v>
      </c>
      <c r="I313" s="73" t="s">
        <v>2000</v>
      </c>
      <c r="J313" s="73" t="s">
        <v>2001</v>
      </c>
      <c r="K313" s="83" t="s">
        <v>2136</v>
      </c>
      <c r="L313" s="73" t="s">
        <v>2003</v>
      </c>
      <c r="M313" s="73" t="s">
        <v>2837</v>
      </c>
      <c r="N313" s="73">
        <v>215.8</v>
      </c>
      <c r="O313" s="73">
        <v>200</v>
      </c>
      <c r="P313" s="73">
        <v>80</v>
      </c>
      <c r="Q313" s="24">
        <v>215.8</v>
      </c>
      <c r="R313" s="24">
        <v>200</v>
      </c>
      <c r="S313" s="24">
        <v>80</v>
      </c>
      <c r="T313" s="24">
        <v>400</v>
      </c>
    </row>
    <row r="314" spans="1:20" ht="14.45" customHeight="1">
      <c r="A314" s="73" t="s">
        <v>2838</v>
      </c>
      <c r="B314" s="73" t="s">
        <v>2839</v>
      </c>
      <c r="C314" s="73" t="s">
        <v>1380</v>
      </c>
      <c r="D314" s="73" t="s">
        <v>1997</v>
      </c>
      <c r="E314" s="73" t="s">
        <v>1998</v>
      </c>
      <c r="F314" s="73" t="s">
        <v>2024</v>
      </c>
      <c r="G314" s="73" t="s">
        <v>1401</v>
      </c>
      <c r="H314" s="73" t="s">
        <v>1402</v>
      </c>
      <c r="I314" s="73" t="s">
        <v>2000</v>
      </c>
      <c r="J314" s="73" t="s">
        <v>2001</v>
      </c>
      <c r="K314" s="83" t="s">
        <v>2136</v>
      </c>
      <c r="L314" s="73" t="s">
        <v>2003</v>
      </c>
      <c r="M314" s="73" t="s">
        <v>2840</v>
      </c>
      <c r="N314" s="73">
        <v>215.8</v>
      </c>
      <c r="O314" s="73">
        <v>200</v>
      </c>
      <c r="P314" s="73">
        <v>80</v>
      </c>
      <c r="Q314" s="24">
        <v>215.8</v>
      </c>
      <c r="R314" s="24">
        <v>200</v>
      </c>
      <c r="S314" s="24">
        <v>80</v>
      </c>
      <c r="T314" s="24">
        <v>400</v>
      </c>
    </row>
    <row r="315" spans="1:20" ht="14.45" customHeight="1">
      <c r="A315" s="73" t="s">
        <v>1102</v>
      </c>
      <c r="B315" s="73" t="s">
        <v>1425</v>
      </c>
      <c r="C315" s="73" t="s">
        <v>1380</v>
      </c>
      <c r="D315" s="73" t="s">
        <v>1997</v>
      </c>
      <c r="E315" s="73" t="s">
        <v>1998</v>
      </c>
      <c r="F315" s="73" t="s">
        <v>2024</v>
      </c>
      <c r="G315" s="73" t="s">
        <v>1401</v>
      </c>
      <c r="H315" s="73" t="s">
        <v>1402</v>
      </c>
      <c r="I315" s="73" t="s">
        <v>2000</v>
      </c>
      <c r="J315" s="73" t="s">
        <v>2001</v>
      </c>
      <c r="K315" s="83" t="s">
        <v>1670</v>
      </c>
      <c r="L315" s="73" t="s">
        <v>2003</v>
      </c>
      <c r="M315" s="73" t="s">
        <v>2841</v>
      </c>
      <c r="N315" s="73">
        <v>215.4</v>
      </c>
      <c r="O315" s="73">
        <v>200</v>
      </c>
      <c r="P315" s="73">
        <v>80</v>
      </c>
      <c r="Q315" s="24">
        <v>215.4</v>
      </c>
      <c r="R315" s="24">
        <v>200</v>
      </c>
      <c r="S315" s="24">
        <v>80</v>
      </c>
      <c r="T315" s="24">
        <v>800</v>
      </c>
    </row>
    <row r="316" spans="1:20" ht="14.45" customHeight="1">
      <c r="A316" s="24" t="s">
        <v>814</v>
      </c>
      <c r="B316" s="24" t="s">
        <v>1773</v>
      </c>
      <c r="C316" s="24" t="s">
        <v>1388</v>
      </c>
      <c r="D316" s="73" t="s">
        <v>2005</v>
      </c>
      <c r="E316" s="24" t="s">
        <v>1998</v>
      </c>
      <c r="F316" s="24" t="s">
        <v>2011</v>
      </c>
      <c r="G316" s="73" t="s">
        <v>1383</v>
      </c>
      <c r="H316" s="73" t="s">
        <v>1383</v>
      </c>
      <c r="I316" s="73" t="s">
        <v>2007</v>
      </c>
      <c r="J316" s="73" t="s">
        <v>2012</v>
      </c>
      <c r="K316" s="75" t="s">
        <v>1802</v>
      </c>
      <c r="L316" s="24" t="s">
        <v>2003</v>
      </c>
      <c r="M316" s="24" t="s">
        <v>2842</v>
      </c>
      <c r="N316" s="24">
        <v>135</v>
      </c>
      <c r="O316" s="24">
        <v>115</v>
      </c>
      <c r="P316" s="24">
        <v>23</v>
      </c>
    </row>
    <row r="317" spans="1:20" ht="14.45" customHeight="1">
      <c r="A317" s="24" t="s">
        <v>2843</v>
      </c>
      <c r="B317" s="24" t="s">
        <v>2844</v>
      </c>
      <c r="C317" s="73" t="s">
        <v>1397</v>
      </c>
      <c r="D317" s="73" t="s">
        <v>2005</v>
      </c>
      <c r="E317" s="73" t="s">
        <v>1998</v>
      </c>
      <c r="F317" s="73" t="s">
        <v>2011</v>
      </c>
      <c r="G317" s="73" t="s">
        <v>1383</v>
      </c>
      <c r="H317" s="73" t="s">
        <v>1383</v>
      </c>
      <c r="I317" s="73" t="s">
        <v>2007</v>
      </c>
      <c r="J317" s="73" t="s">
        <v>2012</v>
      </c>
      <c r="K317" s="83" t="s">
        <v>1556</v>
      </c>
      <c r="L317" s="73" t="s">
        <v>2036</v>
      </c>
      <c r="M317" s="73" t="s">
        <v>2845</v>
      </c>
      <c r="N317" s="73">
        <v>30</v>
      </c>
      <c r="O317" s="73">
        <v>26</v>
      </c>
      <c r="P317" s="73">
        <v>6</v>
      </c>
    </row>
    <row r="318" spans="1:20" ht="14.45" customHeight="1">
      <c r="A318" s="73" t="s">
        <v>1206</v>
      </c>
      <c r="B318" s="73" t="s">
        <v>2846</v>
      </c>
      <c r="C318" s="73" t="s">
        <v>1467</v>
      </c>
      <c r="D318" s="73" t="s">
        <v>2005</v>
      </c>
      <c r="E318" s="73" t="s">
        <v>2667</v>
      </c>
      <c r="F318" s="73" t="s">
        <v>2006</v>
      </c>
      <c r="G318" s="73" t="s">
        <v>1452</v>
      </c>
      <c r="H318" s="73" t="s">
        <v>1453</v>
      </c>
      <c r="I318" s="73" t="s">
        <v>2007</v>
      </c>
      <c r="J318" s="73" t="s">
        <v>2074</v>
      </c>
      <c r="K318" s="82" t="s">
        <v>1519</v>
      </c>
      <c r="L318" s="73" t="s">
        <v>2036</v>
      </c>
      <c r="M318" s="73" t="s">
        <v>2010</v>
      </c>
      <c r="N318" s="73" t="s">
        <v>2847</v>
      </c>
      <c r="O318" s="73" t="s">
        <v>2179</v>
      </c>
      <c r="P318" s="73" t="s">
        <v>2040</v>
      </c>
    </row>
    <row r="319" spans="1:20" ht="14.45" customHeight="1">
      <c r="A319" s="73" t="s">
        <v>824</v>
      </c>
      <c r="B319" s="73" t="s">
        <v>2848</v>
      </c>
      <c r="C319" s="73" t="s">
        <v>1397</v>
      </c>
      <c r="D319" s="73" t="s">
        <v>2005</v>
      </c>
      <c r="E319" s="73" t="s">
        <v>1998</v>
      </c>
      <c r="F319" s="73" t="s">
        <v>2024</v>
      </c>
      <c r="G319" s="73" t="s">
        <v>2025</v>
      </c>
      <c r="H319" s="73" t="s">
        <v>2106</v>
      </c>
      <c r="I319" s="73" t="s">
        <v>2027</v>
      </c>
      <c r="J319" s="73" t="s">
        <v>2233</v>
      </c>
      <c r="K319" s="82" t="s">
        <v>1519</v>
      </c>
      <c r="L319" s="73" t="s">
        <v>2003</v>
      </c>
      <c r="M319" s="73" t="s">
        <v>2849</v>
      </c>
      <c r="N319" s="73" t="s">
        <v>2850</v>
      </c>
      <c r="O319" s="73" t="s">
        <v>2851</v>
      </c>
      <c r="P319" s="73" t="s">
        <v>2117</v>
      </c>
    </row>
    <row r="320" spans="1:20" ht="14.45" customHeight="1">
      <c r="A320" s="73" t="s">
        <v>824</v>
      </c>
      <c r="B320" s="73" t="s">
        <v>2848</v>
      </c>
      <c r="C320" s="73" t="s">
        <v>1397</v>
      </c>
      <c r="D320" s="73" t="s">
        <v>2005</v>
      </c>
      <c r="E320" s="73" t="s">
        <v>1998</v>
      </c>
      <c r="F320" s="73" t="s">
        <v>2024</v>
      </c>
      <c r="G320" s="73" t="s">
        <v>2025</v>
      </c>
      <c r="H320" s="73" t="s">
        <v>2106</v>
      </c>
      <c r="I320" s="73" t="s">
        <v>2027</v>
      </c>
      <c r="J320" s="73" t="s">
        <v>2233</v>
      </c>
      <c r="K320" s="82" t="s">
        <v>1797</v>
      </c>
      <c r="L320" s="73" t="s">
        <v>2003</v>
      </c>
      <c r="M320" s="73" t="s">
        <v>2852</v>
      </c>
      <c r="N320" s="73" t="s">
        <v>2850</v>
      </c>
      <c r="O320" s="73" t="s">
        <v>2851</v>
      </c>
      <c r="P320" s="73" t="s">
        <v>2117</v>
      </c>
    </row>
    <row r="321" spans="1:21" ht="14.45" customHeight="1">
      <c r="A321" s="73" t="s">
        <v>1198</v>
      </c>
      <c r="B321" s="73" t="s">
        <v>2853</v>
      </c>
      <c r="C321" s="73" t="s">
        <v>1392</v>
      </c>
      <c r="D321" s="73" t="s">
        <v>2005</v>
      </c>
      <c r="E321" s="73" t="s">
        <v>1998</v>
      </c>
      <c r="F321" s="73" t="s">
        <v>2024</v>
      </c>
      <c r="G321" s="73" t="s">
        <v>2025</v>
      </c>
      <c r="H321" s="73" t="s">
        <v>2052</v>
      </c>
      <c r="I321" s="73" t="s">
        <v>2027</v>
      </c>
      <c r="J321" s="73" t="s">
        <v>2053</v>
      </c>
      <c r="K321" s="82" t="s">
        <v>1519</v>
      </c>
      <c r="L321" s="73" t="s">
        <v>2003</v>
      </c>
      <c r="M321" s="73" t="s">
        <v>2854</v>
      </c>
      <c r="N321" s="73" t="s">
        <v>2807</v>
      </c>
      <c r="O321" s="73" t="s">
        <v>2855</v>
      </c>
      <c r="P321" s="73" t="s">
        <v>2175</v>
      </c>
    </row>
    <row r="322" spans="1:21" ht="14.45" customHeight="1">
      <c r="A322" s="73" t="s">
        <v>447</v>
      </c>
      <c r="B322" s="73" t="s">
        <v>2856</v>
      </c>
      <c r="C322" s="73" t="s">
        <v>1380</v>
      </c>
      <c r="D322" s="73" t="s">
        <v>2005</v>
      </c>
      <c r="E322" s="73" t="s">
        <v>1998</v>
      </c>
      <c r="F322" s="73" t="s">
        <v>2011</v>
      </c>
      <c r="G322" s="73" t="s">
        <v>1383</v>
      </c>
      <c r="H322" s="73" t="s">
        <v>1383</v>
      </c>
      <c r="I322" s="73" t="s">
        <v>2007</v>
      </c>
      <c r="J322" s="73" t="s">
        <v>2012</v>
      </c>
      <c r="K322" s="83" t="s">
        <v>1535</v>
      </c>
      <c r="L322" s="73" t="s">
        <v>2003</v>
      </c>
      <c r="M322" s="73" t="s">
        <v>2857</v>
      </c>
      <c r="N322" s="73">
        <v>58</v>
      </c>
      <c r="O322" s="73">
        <v>46</v>
      </c>
      <c r="P322" s="73">
        <v>10</v>
      </c>
    </row>
    <row r="323" spans="1:21" ht="14.45" customHeight="1">
      <c r="A323" s="13" t="s">
        <v>2858</v>
      </c>
      <c r="B323" s="73" t="s">
        <v>2859</v>
      </c>
      <c r="C323" s="73" t="s">
        <v>1388</v>
      </c>
      <c r="D323" s="73" t="s">
        <v>2005</v>
      </c>
      <c r="E323" s="73" t="s">
        <v>1998</v>
      </c>
      <c r="F323" s="73" t="s">
        <v>2011</v>
      </c>
      <c r="G323" s="73" t="s">
        <v>1383</v>
      </c>
      <c r="H323" s="73" t="s">
        <v>1383</v>
      </c>
      <c r="I323" s="73" t="s">
        <v>2007</v>
      </c>
      <c r="J323" s="73" t="s">
        <v>2012</v>
      </c>
      <c r="K323" s="82" t="s">
        <v>1706</v>
      </c>
      <c r="L323" s="73" t="s">
        <v>2003</v>
      </c>
      <c r="M323" s="24" t="s">
        <v>2860</v>
      </c>
      <c r="N323" s="73">
        <v>36</v>
      </c>
      <c r="O323" s="73">
        <v>30</v>
      </c>
      <c r="P323" s="73">
        <v>6</v>
      </c>
    </row>
    <row r="324" spans="1:21" ht="14.45" customHeight="1">
      <c r="A324" s="73" t="s">
        <v>844</v>
      </c>
      <c r="B324" s="24" t="s">
        <v>2861</v>
      </c>
      <c r="C324" s="73" t="s">
        <v>1380</v>
      </c>
      <c r="D324" s="73" t="s">
        <v>1997</v>
      </c>
      <c r="E324" s="73" t="s">
        <v>1998</v>
      </c>
      <c r="F324" s="73" t="s">
        <v>2006</v>
      </c>
      <c r="G324" s="73" t="s">
        <v>1401</v>
      </c>
      <c r="H324" s="73" t="s">
        <v>1402</v>
      </c>
      <c r="I324" s="73" t="s">
        <v>2000</v>
      </c>
      <c r="J324" s="73" t="s">
        <v>2001</v>
      </c>
      <c r="K324" s="83" t="s">
        <v>1519</v>
      </c>
      <c r="L324" s="73" t="s">
        <v>2036</v>
      </c>
      <c r="M324" s="24" t="s">
        <v>2862</v>
      </c>
      <c r="N324" s="73">
        <v>2</v>
      </c>
      <c r="O324" s="73">
        <v>2</v>
      </c>
      <c r="P324" s="73">
        <v>0</v>
      </c>
    </row>
    <row r="325" spans="1:21" ht="14.45" customHeight="1">
      <c r="A325" s="73" t="s">
        <v>844</v>
      </c>
      <c r="B325" s="24" t="s">
        <v>2861</v>
      </c>
      <c r="C325" s="73" t="s">
        <v>1380</v>
      </c>
      <c r="D325" s="73" t="s">
        <v>2005</v>
      </c>
      <c r="E325" s="73" t="s">
        <v>1998</v>
      </c>
      <c r="F325" s="73" t="s">
        <v>2011</v>
      </c>
      <c r="G325" s="73" t="s">
        <v>1394</v>
      </c>
      <c r="H325" s="73" t="s">
        <v>1394</v>
      </c>
      <c r="I325" s="73" t="s">
        <v>2007</v>
      </c>
      <c r="J325" s="73" t="s">
        <v>2042</v>
      </c>
      <c r="K325" s="83" t="s">
        <v>2863</v>
      </c>
      <c r="L325" s="73" t="s">
        <v>2003</v>
      </c>
      <c r="M325" s="24" t="s">
        <v>2864</v>
      </c>
      <c r="N325" s="73">
        <v>312</v>
      </c>
      <c r="O325" s="73">
        <v>305</v>
      </c>
      <c r="P325" s="73">
        <v>30</v>
      </c>
    </row>
    <row r="326" spans="1:21" ht="14.45" customHeight="1">
      <c r="A326" s="13" t="s">
        <v>846</v>
      </c>
      <c r="B326" s="73" t="s">
        <v>1512</v>
      </c>
      <c r="C326" s="73" t="s">
        <v>1397</v>
      </c>
      <c r="D326" s="73" t="s">
        <v>2005</v>
      </c>
      <c r="E326" s="73" t="s">
        <v>1998</v>
      </c>
      <c r="F326" s="73" t="s">
        <v>2006</v>
      </c>
      <c r="G326" s="73" t="s">
        <v>2025</v>
      </c>
      <c r="H326" s="73" t="s">
        <v>2174</v>
      </c>
      <c r="I326" s="73" t="s">
        <v>2027</v>
      </c>
      <c r="J326" s="73" t="s">
        <v>2028</v>
      </c>
      <c r="K326" s="82" t="s">
        <v>1722</v>
      </c>
      <c r="L326" s="73" t="s">
        <v>2036</v>
      </c>
      <c r="M326" s="73" t="s">
        <v>2865</v>
      </c>
      <c r="N326" s="73" t="s">
        <v>2866</v>
      </c>
      <c r="O326" s="73" t="s">
        <v>2077</v>
      </c>
      <c r="P326" s="73" t="s">
        <v>2078</v>
      </c>
    </row>
    <row r="327" spans="1:21" ht="14.45" customHeight="1">
      <c r="A327" s="73" t="s">
        <v>441</v>
      </c>
      <c r="B327" s="73" t="s">
        <v>2867</v>
      </c>
      <c r="C327" s="73" t="s">
        <v>1397</v>
      </c>
      <c r="D327" s="73" t="s">
        <v>2005</v>
      </c>
      <c r="E327" s="73" t="s">
        <v>1998</v>
      </c>
      <c r="F327" s="73" t="s">
        <v>2006</v>
      </c>
      <c r="G327" s="73" t="s">
        <v>2025</v>
      </c>
      <c r="H327" s="73" t="s">
        <v>2034</v>
      </c>
      <c r="I327" s="73" t="s">
        <v>2027</v>
      </c>
      <c r="J327" s="73" t="s">
        <v>2035</v>
      </c>
      <c r="K327" s="82" t="s">
        <v>2604</v>
      </c>
      <c r="L327" s="73" t="s">
        <v>2036</v>
      </c>
      <c r="M327" s="73" t="s">
        <v>2868</v>
      </c>
      <c r="N327" s="73" t="s">
        <v>2869</v>
      </c>
      <c r="O327" s="73" t="s">
        <v>2870</v>
      </c>
      <c r="P327" s="73" t="s">
        <v>2040</v>
      </c>
    </row>
    <row r="328" spans="1:21" ht="14.45" customHeight="1">
      <c r="A328" s="73" t="s">
        <v>848</v>
      </c>
      <c r="B328" s="73" t="s">
        <v>1783</v>
      </c>
      <c r="C328" s="73" t="s">
        <v>1388</v>
      </c>
      <c r="D328" s="73" t="s">
        <v>2005</v>
      </c>
      <c r="E328" s="73" t="s">
        <v>1998</v>
      </c>
      <c r="F328" s="73" t="s">
        <v>2011</v>
      </c>
      <c r="G328" s="73" t="s">
        <v>1383</v>
      </c>
      <c r="H328" s="73" t="s">
        <v>1383</v>
      </c>
      <c r="I328" s="73" t="s">
        <v>2007</v>
      </c>
      <c r="J328" s="73" t="s">
        <v>2012</v>
      </c>
      <c r="K328" s="82" t="s">
        <v>1784</v>
      </c>
      <c r="L328" s="73" t="s">
        <v>2036</v>
      </c>
      <c r="M328" s="73" t="s">
        <v>2871</v>
      </c>
      <c r="N328" s="73" t="s">
        <v>2872</v>
      </c>
      <c r="O328" s="73" t="s">
        <v>2455</v>
      </c>
      <c r="P328" s="73" t="s">
        <v>2152</v>
      </c>
    </row>
    <row r="329" spans="1:21" ht="14.45" customHeight="1">
      <c r="A329" s="73" t="s">
        <v>1140</v>
      </c>
      <c r="B329" s="13" t="s">
        <v>2873</v>
      </c>
      <c r="C329" s="73" t="s">
        <v>1392</v>
      </c>
      <c r="D329" s="73" t="s">
        <v>2005</v>
      </c>
      <c r="E329" s="73" t="s">
        <v>1998</v>
      </c>
      <c r="F329" s="73" t="s">
        <v>2011</v>
      </c>
      <c r="G329" s="73" t="s">
        <v>1383</v>
      </c>
      <c r="H329" s="73" t="s">
        <v>1478</v>
      </c>
      <c r="I329" s="73" t="s">
        <v>2007</v>
      </c>
      <c r="J329" s="73" t="s">
        <v>2012</v>
      </c>
      <c r="K329" s="82" t="s">
        <v>1511</v>
      </c>
      <c r="L329" s="73" t="s">
        <v>2003</v>
      </c>
      <c r="M329" s="73" t="s">
        <v>2874</v>
      </c>
      <c r="N329" s="73">
        <v>5.5</v>
      </c>
      <c r="O329" s="73">
        <v>4.5999999999999996</v>
      </c>
      <c r="P329" s="73">
        <v>1</v>
      </c>
    </row>
    <row r="330" spans="1:21" ht="14.45" customHeight="1">
      <c r="A330" s="73" t="s">
        <v>1140</v>
      </c>
      <c r="B330" s="13" t="s">
        <v>2875</v>
      </c>
      <c r="C330" s="73" t="s">
        <v>1392</v>
      </c>
      <c r="D330" s="73" t="s">
        <v>2005</v>
      </c>
      <c r="E330" s="73" t="s">
        <v>1998</v>
      </c>
      <c r="F330" s="73" t="s">
        <v>2011</v>
      </c>
      <c r="G330" s="73" t="s">
        <v>1383</v>
      </c>
      <c r="H330" s="73" t="s">
        <v>1383</v>
      </c>
      <c r="I330" s="73" t="s">
        <v>2007</v>
      </c>
      <c r="J330" s="73" t="s">
        <v>2012</v>
      </c>
      <c r="K330" s="82" t="s">
        <v>1511</v>
      </c>
      <c r="L330" s="73" t="s">
        <v>2003</v>
      </c>
      <c r="M330" s="73" t="s">
        <v>2876</v>
      </c>
      <c r="N330" s="73">
        <v>5.5</v>
      </c>
      <c r="O330" s="73">
        <v>4.5999999999999996</v>
      </c>
      <c r="P330" s="73">
        <v>1</v>
      </c>
    </row>
    <row r="331" spans="1:21" ht="14.45" customHeight="1">
      <c r="A331" s="73" t="s">
        <v>1140</v>
      </c>
      <c r="B331" s="24" t="s">
        <v>2877</v>
      </c>
      <c r="C331" s="73" t="s">
        <v>1392</v>
      </c>
      <c r="D331" s="73" t="s">
        <v>2005</v>
      </c>
      <c r="E331" s="73" t="s">
        <v>1998</v>
      </c>
      <c r="F331" s="73" t="s">
        <v>2011</v>
      </c>
      <c r="G331" s="73" t="s">
        <v>1383</v>
      </c>
      <c r="H331" s="73" t="s">
        <v>1383</v>
      </c>
      <c r="I331" s="73" t="s">
        <v>2007</v>
      </c>
      <c r="J331" s="73" t="s">
        <v>2012</v>
      </c>
      <c r="K331" s="82" t="s">
        <v>1508</v>
      </c>
      <c r="L331" s="73" t="s">
        <v>2003</v>
      </c>
      <c r="M331" s="73" t="s">
        <v>2878</v>
      </c>
      <c r="N331" s="73">
        <v>7.5</v>
      </c>
      <c r="O331" s="73">
        <v>6.2</v>
      </c>
      <c r="P331" s="73">
        <v>2</v>
      </c>
    </row>
    <row r="332" spans="1:21" ht="14.45" customHeight="1">
      <c r="A332" s="73" t="s">
        <v>1140</v>
      </c>
      <c r="B332" s="13" t="s">
        <v>2879</v>
      </c>
      <c r="C332" s="73" t="s">
        <v>1392</v>
      </c>
      <c r="D332" s="73" t="s">
        <v>2005</v>
      </c>
      <c r="E332" s="73" t="s">
        <v>1998</v>
      </c>
      <c r="F332" s="73" t="s">
        <v>2011</v>
      </c>
      <c r="G332" s="73" t="s">
        <v>1383</v>
      </c>
      <c r="H332" s="73" t="s">
        <v>1383</v>
      </c>
      <c r="I332" s="73" t="s">
        <v>2007</v>
      </c>
      <c r="J332" s="73" t="s">
        <v>2012</v>
      </c>
      <c r="K332" s="82" t="s">
        <v>1511</v>
      </c>
      <c r="L332" s="73" t="s">
        <v>2003</v>
      </c>
      <c r="M332" s="24" t="s">
        <v>2880</v>
      </c>
      <c r="N332" s="73">
        <v>5.5</v>
      </c>
      <c r="O332" s="73">
        <v>4.5599999999999996</v>
      </c>
      <c r="P332" s="73">
        <v>1</v>
      </c>
    </row>
    <row r="333" spans="1:21" ht="14.45" customHeight="1">
      <c r="A333" s="13" t="s">
        <v>2881</v>
      </c>
      <c r="B333" s="13" t="s">
        <v>2882</v>
      </c>
      <c r="C333" s="24" t="s">
        <v>1380</v>
      </c>
      <c r="D333" s="73" t="s">
        <v>1997</v>
      </c>
      <c r="E333" s="24" t="s">
        <v>1998</v>
      </c>
      <c r="F333" s="73" t="s">
        <v>2024</v>
      </c>
      <c r="G333" s="73" t="s">
        <v>1401</v>
      </c>
      <c r="H333" s="73" t="s">
        <v>1402</v>
      </c>
      <c r="I333" s="73" t="s">
        <v>2000</v>
      </c>
      <c r="J333" s="73" t="s">
        <v>2065</v>
      </c>
      <c r="K333" s="82" t="s">
        <v>2202</v>
      </c>
      <c r="L333" s="73" t="s">
        <v>2003</v>
      </c>
      <c r="M333" s="24" t="s">
        <v>2883</v>
      </c>
      <c r="N333" s="73">
        <v>336</v>
      </c>
      <c r="O333" s="73">
        <v>240</v>
      </c>
      <c r="P333" s="73">
        <v>96</v>
      </c>
      <c r="Q333" s="24">
        <v>336</v>
      </c>
      <c r="R333" s="24">
        <v>240</v>
      </c>
      <c r="S333" s="24">
        <v>96</v>
      </c>
      <c r="T333" s="24">
        <v>590</v>
      </c>
      <c r="U333" s="81"/>
    </row>
    <row r="334" spans="1:21" ht="14.45" customHeight="1">
      <c r="A334" s="13" t="s">
        <v>931</v>
      </c>
      <c r="B334" s="73" t="s">
        <v>1407</v>
      </c>
      <c r="C334" s="73" t="s">
        <v>1388</v>
      </c>
      <c r="D334" s="73" t="s">
        <v>1997</v>
      </c>
      <c r="E334" s="73" t="s">
        <v>1998</v>
      </c>
      <c r="F334" s="73" t="s">
        <v>2024</v>
      </c>
      <c r="G334" s="73" t="s">
        <v>1401</v>
      </c>
      <c r="H334" s="73" t="s">
        <v>1402</v>
      </c>
      <c r="I334" s="73" t="s">
        <v>2000</v>
      </c>
      <c r="J334" s="73" t="s">
        <v>2001</v>
      </c>
      <c r="K334" s="82" t="s">
        <v>2884</v>
      </c>
      <c r="L334" s="73" t="s">
        <v>2003</v>
      </c>
      <c r="M334" s="73" t="s">
        <v>2885</v>
      </c>
      <c r="N334" s="73">
        <v>440</v>
      </c>
      <c r="O334" s="73">
        <v>300</v>
      </c>
      <c r="P334" s="73">
        <v>120</v>
      </c>
      <c r="Q334" s="24">
        <v>440</v>
      </c>
      <c r="R334" s="24">
        <v>300</v>
      </c>
      <c r="S334" s="24">
        <v>120</v>
      </c>
      <c r="T334" s="24">
        <v>650</v>
      </c>
    </row>
    <row r="335" spans="1:21" ht="14.45" customHeight="1">
      <c r="A335" s="73" t="s">
        <v>931</v>
      </c>
      <c r="B335" s="73" t="s">
        <v>2886</v>
      </c>
      <c r="C335" s="73" t="s">
        <v>1380</v>
      </c>
      <c r="D335" s="73" t="s">
        <v>2005</v>
      </c>
      <c r="E335" s="73" t="s">
        <v>1998</v>
      </c>
      <c r="F335" s="73" t="s">
        <v>2024</v>
      </c>
      <c r="G335" s="73" t="s">
        <v>2025</v>
      </c>
      <c r="H335" s="73" t="s">
        <v>2052</v>
      </c>
      <c r="I335" s="73" t="s">
        <v>2027</v>
      </c>
      <c r="J335" s="73" t="s">
        <v>2053</v>
      </c>
      <c r="K335" s="82" t="s">
        <v>1519</v>
      </c>
      <c r="L335" s="73" t="s">
        <v>2003</v>
      </c>
      <c r="M335" s="73" t="s">
        <v>2887</v>
      </c>
      <c r="N335" s="73" t="s">
        <v>2888</v>
      </c>
      <c r="O335" s="73" t="s">
        <v>2889</v>
      </c>
      <c r="P335" s="73">
        <v>50</v>
      </c>
    </row>
    <row r="336" spans="1:21" ht="14.45" customHeight="1">
      <c r="A336" s="73" t="s">
        <v>931</v>
      </c>
      <c r="B336" s="73" t="s">
        <v>2886</v>
      </c>
      <c r="C336" s="73" t="s">
        <v>1380</v>
      </c>
      <c r="D336" s="73" t="s">
        <v>2005</v>
      </c>
      <c r="E336" s="73" t="s">
        <v>1998</v>
      </c>
      <c r="F336" s="73" t="s">
        <v>2024</v>
      </c>
      <c r="G336" s="73" t="s">
        <v>2025</v>
      </c>
      <c r="H336" s="73" t="s">
        <v>2052</v>
      </c>
      <c r="I336" s="73" t="s">
        <v>2027</v>
      </c>
      <c r="J336" s="73" t="s">
        <v>2053</v>
      </c>
      <c r="K336" s="82" t="s">
        <v>1519</v>
      </c>
      <c r="L336" s="73" t="s">
        <v>2003</v>
      </c>
      <c r="M336" s="73" t="s">
        <v>2890</v>
      </c>
      <c r="N336" s="73" t="s">
        <v>2888</v>
      </c>
      <c r="O336" s="73" t="s">
        <v>2889</v>
      </c>
      <c r="P336" s="73">
        <v>59</v>
      </c>
    </row>
    <row r="337" spans="1:21" ht="14.45" customHeight="1">
      <c r="A337" s="73" t="s">
        <v>854</v>
      </c>
      <c r="B337" s="73" t="s">
        <v>2891</v>
      </c>
      <c r="C337" s="73" t="s">
        <v>1380</v>
      </c>
      <c r="D337" s="73" t="s">
        <v>2005</v>
      </c>
      <c r="E337" s="73" t="s">
        <v>2170</v>
      </c>
      <c r="F337" s="73" t="s">
        <v>2011</v>
      </c>
      <c r="G337" s="73" t="s">
        <v>1394</v>
      </c>
      <c r="H337" s="73" t="s">
        <v>1394</v>
      </c>
      <c r="I337" s="73" t="s">
        <v>2007</v>
      </c>
      <c r="J337" s="73" t="s">
        <v>2042</v>
      </c>
      <c r="K337" s="82" t="s">
        <v>2275</v>
      </c>
      <c r="L337" s="82" t="s">
        <v>2003</v>
      </c>
      <c r="M337" s="82" t="s">
        <v>2892</v>
      </c>
      <c r="N337" s="82" t="s">
        <v>2893</v>
      </c>
      <c r="O337" s="82" t="s">
        <v>2894</v>
      </c>
      <c r="P337" s="82" t="s">
        <v>2707</v>
      </c>
    </row>
    <row r="338" spans="1:21" ht="14.45" customHeight="1">
      <c r="A338" s="73" t="s">
        <v>1354</v>
      </c>
      <c r="B338" s="73" t="s">
        <v>2895</v>
      </c>
      <c r="C338" s="73" t="s">
        <v>1380</v>
      </c>
      <c r="D338" s="73" t="s">
        <v>2005</v>
      </c>
      <c r="E338" s="73" t="s">
        <v>1998</v>
      </c>
      <c r="F338" s="73" t="s">
        <v>2006</v>
      </c>
      <c r="G338" s="73" t="s">
        <v>1394</v>
      </c>
      <c r="H338" s="73" t="s">
        <v>1394</v>
      </c>
      <c r="I338" s="73" t="s">
        <v>2007</v>
      </c>
      <c r="J338" s="73" t="s">
        <v>2042</v>
      </c>
      <c r="K338" s="82" t="s">
        <v>2582</v>
      </c>
      <c r="L338" s="73" t="s">
        <v>2036</v>
      </c>
      <c r="M338" s="73" t="s">
        <v>2896</v>
      </c>
      <c r="N338" s="73">
        <v>20</v>
      </c>
      <c r="O338" s="73" t="s">
        <v>2088</v>
      </c>
      <c r="P338" s="73" t="s">
        <v>2040</v>
      </c>
    </row>
    <row r="339" spans="1:21" ht="14.45" customHeight="1">
      <c r="A339" s="73" t="s">
        <v>2758</v>
      </c>
      <c r="B339" s="73" t="s">
        <v>2897</v>
      </c>
      <c r="C339" s="73" t="s">
        <v>1397</v>
      </c>
      <c r="D339" s="73" t="s">
        <v>2005</v>
      </c>
      <c r="E339" s="73" t="s">
        <v>1998</v>
      </c>
      <c r="F339" s="73" t="s">
        <v>2011</v>
      </c>
      <c r="G339" s="73" t="s">
        <v>1394</v>
      </c>
      <c r="H339" s="73" t="s">
        <v>1394</v>
      </c>
      <c r="I339" s="73" t="s">
        <v>2007</v>
      </c>
      <c r="J339" s="73" t="s">
        <v>2042</v>
      </c>
      <c r="K339" s="82" t="s">
        <v>2728</v>
      </c>
      <c r="L339" s="73" t="s">
        <v>2036</v>
      </c>
      <c r="M339" s="73" t="s">
        <v>2898</v>
      </c>
      <c r="N339" s="73">
        <v>180</v>
      </c>
      <c r="O339" s="73">
        <v>178</v>
      </c>
      <c r="P339" s="85">
        <v>159</v>
      </c>
    </row>
    <row r="340" spans="1:21" ht="14.45" customHeight="1">
      <c r="A340" s="73" t="s">
        <v>862</v>
      </c>
      <c r="B340" s="73" t="s">
        <v>2899</v>
      </c>
      <c r="C340" s="73" t="s">
        <v>1397</v>
      </c>
      <c r="D340" s="73" t="s">
        <v>2005</v>
      </c>
      <c r="E340" s="73" t="s">
        <v>1998</v>
      </c>
      <c r="F340" s="73" t="s">
        <v>2011</v>
      </c>
      <c r="G340" s="73" t="s">
        <v>1383</v>
      </c>
      <c r="H340" s="73" t="s">
        <v>1383</v>
      </c>
      <c r="I340" s="73" t="s">
        <v>2007</v>
      </c>
      <c r="J340" s="73" t="s">
        <v>2012</v>
      </c>
      <c r="K340" s="82" t="s">
        <v>2900</v>
      </c>
      <c r="L340" s="73" t="s">
        <v>2003</v>
      </c>
      <c r="M340" s="73" t="s">
        <v>2901</v>
      </c>
      <c r="N340" s="73">
        <v>99</v>
      </c>
      <c r="O340" s="73">
        <v>82</v>
      </c>
      <c r="P340" s="85">
        <v>17</v>
      </c>
    </row>
    <row r="341" spans="1:21" ht="14.45" customHeight="1">
      <c r="A341" s="13" t="s">
        <v>2902</v>
      </c>
      <c r="B341" s="73" t="s">
        <v>2903</v>
      </c>
      <c r="C341" s="73" t="s">
        <v>1380</v>
      </c>
      <c r="D341" s="73" t="s">
        <v>2005</v>
      </c>
      <c r="E341" s="73" t="s">
        <v>1998</v>
      </c>
      <c r="F341" s="73" t="s">
        <v>2011</v>
      </c>
      <c r="G341" s="73" t="s">
        <v>1394</v>
      </c>
      <c r="H341" s="73" t="s">
        <v>1394</v>
      </c>
      <c r="I341" s="73" t="s">
        <v>2007</v>
      </c>
      <c r="J341" s="73" t="s">
        <v>2042</v>
      </c>
      <c r="K341" s="82" t="s">
        <v>2904</v>
      </c>
      <c r="L341" s="73" t="s">
        <v>2003</v>
      </c>
      <c r="M341" s="73" t="s">
        <v>2905</v>
      </c>
      <c r="N341" s="73">
        <v>138</v>
      </c>
      <c r="O341" s="73">
        <v>132</v>
      </c>
      <c r="P341" s="73" t="s">
        <v>2906</v>
      </c>
    </row>
    <row r="342" spans="1:21" ht="14.45" customHeight="1">
      <c r="A342" s="73" t="s">
        <v>2907</v>
      </c>
      <c r="B342" s="73" t="s">
        <v>2908</v>
      </c>
      <c r="C342" s="73" t="s">
        <v>1380</v>
      </c>
      <c r="D342" s="73" t="s">
        <v>2005</v>
      </c>
      <c r="E342" s="73" t="s">
        <v>1998</v>
      </c>
      <c r="F342" s="73" t="s">
        <v>2011</v>
      </c>
      <c r="G342" s="73" t="s">
        <v>1394</v>
      </c>
      <c r="H342" s="73" t="s">
        <v>1394</v>
      </c>
      <c r="I342" s="73" t="s">
        <v>2007</v>
      </c>
      <c r="J342" s="73" t="s">
        <v>2042</v>
      </c>
      <c r="K342" s="82" t="s">
        <v>2139</v>
      </c>
      <c r="L342" s="73" t="s">
        <v>2036</v>
      </c>
      <c r="M342" s="73" t="s">
        <v>2909</v>
      </c>
      <c r="N342" s="73" t="s">
        <v>2910</v>
      </c>
      <c r="O342" s="73" t="s">
        <v>2911</v>
      </c>
      <c r="P342" s="73" t="s">
        <v>2094</v>
      </c>
    </row>
    <row r="343" spans="1:21" ht="14.45" customHeight="1">
      <c r="A343" s="73" t="s">
        <v>872</v>
      </c>
      <c r="B343" s="73" t="s">
        <v>2912</v>
      </c>
      <c r="C343" s="73" t="s">
        <v>1392</v>
      </c>
      <c r="D343" s="73" t="s">
        <v>2005</v>
      </c>
      <c r="E343" s="73" t="s">
        <v>1998</v>
      </c>
      <c r="F343" s="73" t="s">
        <v>2244</v>
      </c>
      <c r="G343" s="73" t="s">
        <v>1394</v>
      </c>
      <c r="H343" s="73" t="s">
        <v>1394</v>
      </c>
      <c r="I343" s="73" t="s">
        <v>2007</v>
      </c>
      <c r="J343" s="73" t="s">
        <v>2042</v>
      </c>
      <c r="K343" s="82" t="s">
        <v>2275</v>
      </c>
      <c r="L343" s="73" t="s">
        <v>2003</v>
      </c>
      <c r="M343" s="73" t="s">
        <v>2913</v>
      </c>
      <c r="N343" s="73" t="s">
        <v>2636</v>
      </c>
      <c r="O343" s="73" t="s">
        <v>2636</v>
      </c>
      <c r="P343" s="73">
        <v>14</v>
      </c>
    </row>
    <row r="344" spans="1:21" ht="14.45" customHeight="1">
      <c r="A344" s="73" t="s">
        <v>482</v>
      </c>
      <c r="B344" s="73" t="s">
        <v>2914</v>
      </c>
      <c r="C344" s="73" t="s">
        <v>1388</v>
      </c>
      <c r="D344" s="73" t="s">
        <v>2005</v>
      </c>
      <c r="E344" s="73" t="s">
        <v>1998</v>
      </c>
      <c r="F344" s="73" t="s">
        <v>2024</v>
      </c>
      <c r="G344" s="73" t="s">
        <v>2025</v>
      </c>
      <c r="H344" s="73" t="s">
        <v>2106</v>
      </c>
      <c r="I344" s="73" t="s">
        <v>2027</v>
      </c>
      <c r="J344" s="73" t="s">
        <v>2107</v>
      </c>
      <c r="K344" s="82" t="s">
        <v>1519</v>
      </c>
      <c r="L344" s="73" t="s">
        <v>2003</v>
      </c>
      <c r="M344" s="73" t="s">
        <v>2915</v>
      </c>
      <c r="N344" s="73" t="s">
        <v>2916</v>
      </c>
      <c r="O344" s="73" t="s">
        <v>2916</v>
      </c>
      <c r="P344" s="73" t="s">
        <v>2650</v>
      </c>
    </row>
    <row r="345" spans="1:21" ht="14.45" customHeight="1">
      <c r="A345" s="73" t="s">
        <v>482</v>
      </c>
      <c r="B345" s="73" t="s">
        <v>2914</v>
      </c>
      <c r="C345" s="73" t="s">
        <v>1388</v>
      </c>
      <c r="D345" s="73" t="s">
        <v>2005</v>
      </c>
      <c r="E345" s="73" t="s">
        <v>1998</v>
      </c>
      <c r="F345" s="73" t="s">
        <v>2024</v>
      </c>
      <c r="G345" s="73" t="s">
        <v>2025</v>
      </c>
      <c r="H345" s="73" t="s">
        <v>2106</v>
      </c>
      <c r="I345" s="73" t="s">
        <v>2027</v>
      </c>
      <c r="J345" s="73" t="s">
        <v>2107</v>
      </c>
      <c r="K345" s="82" t="s">
        <v>1797</v>
      </c>
      <c r="L345" s="73" t="s">
        <v>2003</v>
      </c>
      <c r="M345" s="73" t="s">
        <v>2917</v>
      </c>
      <c r="N345" s="73" t="s">
        <v>2916</v>
      </c>
      <c r="O345" s="73" t="s">
        <v>2916</v>
      </c>
      <c r="P345" s="73" t="s">
        <v>2650</v>
      </c>
    </row>
    <row r="346" spans="1:21" ht="14.45" customHeight="1">
      <c r="A346" s="73" t="s">
        <v>931</v>
      </c>
      <c r="B346" s="73" t="s">
        <v>2918</v>
      </c>
      <c r="C346" s="73" t="s">
        <v>1397</v>
      </c>
      <c r="D346" s="73" t="s">
        <v>2005</v>
      </c>
      <c r="E346" s="73" t="s">
        <v>1998</v>
      </c>
      <c r="F346" s="73" t="s">
        <v>2024</v>
      </c>
      <c r="G346" s="73" t="s">
        <v>2025</v>
      </c>
      <c r="H346" s="73" t="s">
        <v>2919</v>
      </c>
      <c r="I346" s="73" t="s">
        <v>2027</v>
      </c>
      <c r="J346" s="73" t="s">
        <v>2053</v>
      </c>
      <c r="K346" s="82" t="s">
        <v>1519</v>
      </c>
      <c r="L346" s="73" t="s">
        <v>2003</v>
      </c>
      <c r="M346" s="73" t="s">
        <v>2920</v>
      </c>
      <c r="N346" s="73" t="s">
        <v>2354</v>
      </c>
      <c r="O346" s="73" t="s">
        <v>2921</v>
      </c>
      <c r="P346" s="73" t="s">
        <v>2707</v>
      </c>
    </row>
    <row r="347" spans="1:21" ht="14.45" customHeight="1">
      <c r="A347" s="73" t="s">
        <v>931</v>
      </c>
      <c r="B347" s="73" t="s">
        <v>2918</v>
      </c>
      <c r="C347" s="73" t="s">
        <v>1397</v>
      </c>
      <c r="D347" s="73" t="s">
        <v>2005</v>
      </c>
      <c r="E347" s="73" t="s">
        <v>1998</v>
      </c>
      <c r="F347" s="73" t="s">
        <v>2024</v>
      </c>
      <c r="G347" s="73" t="s">
        <v>2025</v>
      </c>
      <c r="H347" s="73" t="s">
        <v>2919</v>
      </c>
      <c r="I347" s="73" t="s">
        <v>2027</v>
      </c>
      <c r="J347" s="73" t="s">
        <v>2053</v>
      </c>
      <c r="K347" s="82" t="s">
        <v>1797</v>
      </c>
      <c r="L347" s="73" t="s">
        <v>2003</v>
      </c>
      <c r="M347" s="73" t="s">
        <v>2922</v>
      </c>
      <c r="N347" s="73" t="s">
        <v>2354</v>
      </c>
      <c r="O347" s="73" t="s">
        <v>2921</v>
      </c>
      <c r="P347" s="73" t="s">
        <v>2707</v>
      </c>
    </row>
    <row r="348" spans="1:21" ht="14.45" customHeight="1">
      <c r="A348" s="73" t="s">
        <v>931</v>
      </c>
      <c r="B348" s="73" t="s">
        <v>2918</v>
      </c>
      <c r="C348" s="73" t="s">
        <v>1397</v>
      </c>
      <c r="D348" s="73" t="s">
        <v>2005</v>
      </c>
      <c r="E348" s="73" t="s">
        <v>1998</v>
      </c>
      <c r="F348" s="73" t="s">
        <v>2024</v>
      </c>
      <c r="G348" s="73" t="s">
        <v>2025</v>
      </c>
      <c r="H348" s="73" t="s">
        <v>2919</v>
      </c>
      <c r="I348" s="73" t="s">
        <v>2027</v>
      </c>
      <c r="J348" s="73" t="s">
        <v>2053</v>
      </c>
      <c r="K348" s="82" t="s">
        <v>1798</v>
      </c>
      <c r="L348" s="73" t="s">
        <v>2003</v>
      </c>
      <c r="M348" s="73" t="s">
        <v>2923</v>
      </c>
      <c r="N348" s="73" t="s">
        <v>2911</v>
      </c>
      <c r="O348" s="73" t="s">
        <v>2924</v>
      </c>
      <c r="P348" s="73" t="s">
        <v>2925</v>
      </c>
    </row>
    <row r="349" spans="1:21" ht="14.45" customHeight="1">
      <c r="A349" s="73" t="s">
        <v>878</v>
      </c>
      <c r="B349" s="73" t="s">
        <v>2926</v>
      </c>
      <c r="C349" s="73" t="s">
        <v>1388</v>
      </c>
      <c r="D349" s="73" t="s">
        <v>2005</v>
      </c>
      <c r="E349" s="73" t="s">
        <v>1998</v>
      </c>
      <c r="F349" s="73" t="s">
        <v>2006</v>
      </c>
      <c r="G349" s="73" t="s">
        <v>1383</v>
      </c>
      <c r="H349" s="73" t="s">
        <v>1383</v>
      </c>
      <c r="I349" s="73" t="s">
        <v>2007</v>
      </c>
      <c r="J349" s="73" t="s">
        <v>2012</v>
      </c>
      <c r="K349" s="82" t="s">
        <v>1519</v>
      </c>
      <c r="L349" s="73" t="s">
        <v>2003</v>
      </c>
      <c r="M349" s="73" t="s">
        <v>2927</v>
      </c>
      <c r="N349" s="73" t="s">
        <v>2302</v>
      </c>
      <c r="O349" s="73" t="s">
        <v>2302</v>
      </c>
      <c r="P349" s="73" t="s">
        <v>2040</v>
      </c>
    </row>
    <row r="350" spans="1:21" ht="14.45" customHeight="1">
      <c r="A350" s="13" t="s">
        <v>518</v>
      </c>
      <c r="B350" s="13" t="s">
        <v>2928</v>
      </c>
      <c r="C350" s="24" t="s">
        <v>1388</v>
      </c>
      <c r="D350" s="73" t="s">
        <v>2005</v>
      </c>
      <c r="E350" s="24" t="s">
        <v>1998</v>
      </c>
      <c r="F350" s="24" t="s">
        <v>2011</v>
      </c>
      <c r="G350" s="73" t="s">
        <v>1383</v>
      </c>
      <c r="H350" s="73" t="s">
        <v>1383</v>
      </c>
      <c r="I350" s="73" t="s">
        <v>2007</v>
      </c>
      <c r="J350" s="73" t="s">
        <v>2012</v>
      </c>
      <c r="K350" s="82" t="s">
        <v>2331</v>
      </c>
      <c r="L350" s="73" t="s">
        <v>2003</v>
      </c>
      <c r="M350" s="24" t="s">
        <v>2929</v>
      </c>
      <c r="N350" s="73">
        <v>31</v>
      </c>
      <c r="O350" s="73">
        <v>25</v>
      </c>
      <c r="P350" s="73">
        <v>5</v>
      </c>
      <c r="Q350" s="81"/>
      <c r="R350" s="81"/>
      <c r="S350" s="81"/>
      <c r="T350" s="81"/>
      <c r="U350" s="81"/>
    </row>
    <row r="351" spans="1:21" ht="14.45" customHeight="1">
      <c r="A351" s="150" t="s">
        <v>2930</v>
      </c>
      <c r="B351" s="24" t="s">
        <v>2931</v>
      </c>
      <c r="C351" s="24" t="s">
        <v>1397</v>
      </c>
      <c r="D351" s="73" t="s">
        <v>2005</v>
      </c>
      <c r="E351" s="24" t="s">
        <v>1998</v>
      </c>
      <c r="F351" s="55" t="s">
        <v>2011</v>
      </c>
      <c r="G351" s="73" t="s">
        <v>1383</v>
      </c>
      <c r="H351" s="73" t="s">
        <v>1383</v>
      </c>
      <c r="I351" s="73" t="s">
        <v>2007</v>
      </c>
      <c r="J351" s="73" t="s">
        <v>2012</v>
      </c>
      <c r="K351" s="151" t="s">
        <v>1784</v>
      </c>
      <c r="L351" s="55" t="s">
        <v>2003</v>
      </c>
      <c r="M351" s="55" t="s">
        <v>2932</v>
      </c>
      <c r="N351" s="55">
        <v>154</v>
      </c>
      <c r="O351" s="55">
        <v>120</v>
      </c>
      <c r="P351" s="55">
        <v>24</v>
      </c>
    </row>
    <row r="352" spans="1:21" ht="14.45" customHeight="1">
      <c r="A352" s="73" t="s">
        <v>1212</v>
      </c>
      <c r="B352" s="73" t="s">
        <v>2933</v>
      </c>
      <c r="C352" s="73" t="s">
        <v>1380</v>
      </c>
      <c r="D352" s="73" t="s">
        <v>2005</v>
      </c>
      <c r="E352" s="73" t="s">
        <v>1998</v>
      </c>
      <c r="F352" s="73" t="s">
        <v>2011</v>
      </c>
      <c r="G352" s="73" t="s">
        <v>1394</v>
      </c>
      <c r="H352" s="73" t="s">
        <v>1394</v>
      </c>
      <c r="I352" s="73" t="s">
        <v>2007</v>
      </c>
      <c r="J352" s="73" t="s">
        <v>2042</v>
      </c>
      <c r="K352" s="83" t="s">
        <v>2409</v>
      </c>
      <c r="L352" s="73" t="s">
        <v>2003</v>
      </c>
      <c r="M352" s="73" t="s">
        <v>2934</v>
      </c>
      <c r="N352" s="73">
        <v>231.8</v>
      </c>
      <c r="O352" s="73">
        <v>225.7</v>
      </c>
      <c r="P352" s="73">
        <v>45</v>
      </c>
    </row>
    <row r="353" spans="1:21" ht="14.45" customHeight="1">
      <c r="A353" s="13" t="s">
        <v>2935</v>
      </c>
      <c r="B353" s="13" t="s">
        <v>2936</v>
      </c>
      <c r="C353" s="73" t="s">
        <v>1380</v>
      </c>
      <c r="D353" s="73" t="s">
        <v>2005</v>
      </c>
      <c r="E353" s="73" t="s">
        <v>1998</v>
      </c>
      <c r="F353" s="73" t="s">
        <v>2011</v>
      </c>
      <c r="G353" s="73" t="s">
        <v>1394</v>
      </c>
      <c r="H353" s="73" t="s">
        <v>1394</v>
      </c>
      <c r="I353" s="73" t="s">
        <v>2007</v>
      </c>
      <c r="J353" s="73" t="s">
        <v>2042</v>
      </c>
      <c r="K353" s="75" t="s">
        <v>2468</v>
      </c>
      <c r="L353" s="73" t="s">
        <v>2003</v>
      </c>
      <c r="M353" s="24" t="s">
        <v>2937</v>
      </c>
      <c r="N353" s="73">
        <v>209</v>
      </c>
      <c r="O353" s="73">
        <v>203</v>
      </c>
      <c r="P353" s="73">
        <v>40</v>
      </c>
    </row>
    <row r="354" spans="1:21" ht="14.45" customHeight="1">
      <c r="A354" s="17" t="s">
        <v>2938</v>
      </c>
      <c r="B354" s="73" t="s">
        <v>2939</v>
      </c>
      <c r="C354" s="73" t="s">
        <v>1392</v>
      </c>
      <c r="D354" s="73" t="s">
        <v>2005</v>
      </c>
      <c r="E354" s="73" t="s">
        <v>1998</v>
      </c>
      <c r="F354" s="73" t="s">
        <v>2011</v>
      </c>
      <c r="G354" s="73" t="s">
        <v>1383</v>
      </c>
      <c r="H354" s="73" t="s">
        <v>1383</v>
      </c>
      <c r="I354" s="73" t="s">
        <v>2007</v>
      </c>
      <c r="J354" s="73" t="s">
        <v>2012</v>
      </c>
      <c r="K354" s="82" t="s">
        <v>1640</v>
      </c>
      <c r="L354" s="73" t="s">
        <v>2003</v>
      </c>
      <c r="M354" s="73" t="s">
        <v>2940</v>
      </c>
      <c r="N354" s="73">
        <v>13.75</v>
      </c>
      <c r="O354" s="73">
        <v>10.3</v>
      </c>
      <c r="P354" s="73">
        <v>3</v>
      </c>
    </row>
    <row r="355" spans="1:21" ht="14.45" customHeight="1">
      <c r="A355" s="73" t="s">
        <v>1134</v>
      </c>
      <c r="B355" s="73" t="s">
        <v>2941</v>
      </c>
      <c r="C355" s="73" t="s">
        <v>1380</v>
      </c>
      <c r="D355" s="73" t="s">
        <v>2005</v>
      </c>
      <c r="E355" s="73" t="s">
        <v>1998</v>
      </c>
      <c r="F355" s="73" t="s">
        <v>2024</v>
      </c>
      <c r="G355" s="73" t="s">
        <v>1452</v>
      </c>
      <c r="H355" s="73" t="s">
        <v>1453</v>
      </c>
      <c r="I355" s="73" t="s">
        <v>2007</v>
      </c>
      <c r="J355" s="73" t="s">
        <v>2074</v>
      </c>
      <c r="K355" s="82" t="s">
        <v>2326</v>
      </c>
      <c r="L355" s="73" t="s">
        <v>2003</v>
      </c>
      <c r="M355" s="73" t="s">
        <v>2942</v>
      </c>
      <c r="N355" s="73">
        <v>1500</v>
      </c>
      <c r="O355" s="73" t="s">
        <v>2943</v>
      </c>
      <c r="P355" s="73" t="s">
        <v>2530</v>
      </c>
    </row>
    <row r="356" spans="1:21" ht="14.45" customHeight="1">
      <c r="A356" s="73" t="s">
        <v>1465</v>
      </c>
      <c r="B356" s="73" t="s">
        <v>2944</v>
      </c>
      <c r="C356" s="73" t="s">
        <v>1467</v>
      </c>
      <c r="D356" s="73" t="s">
        <v>2005</v>
      </c>
      <c r="E356" s="73" t="s">
        <v>1998</v>
      </c>
      <c r="F356" s="73" t="s">
        <v>2011</v>
      </c>
      <c r="G356" s="73" t="s">
        <v>1394</v>
      </c>
      <c r="H356" s="73" t="s">
        <v>1394</v>
      </c>
      <c r="I356" s="73" t="s">
        <v>2007</v>
      </c>
      <c r="J356" s="73" t="s">
        <v>2042</v>
      </c>
      <c r="K356" s="82" t="s">
        <v>2945</v>
      </c>
      <c r="L356" s="73" t="s">
        <v>2036</v>
      </c>
      <c r="M356" s="73" t="s">
        <v>2946</v>
      </c>
      <c r="N356" s="73" t="s">
        <v>2183</v>
      </c>
      <c r="O356" s="73" t="s">
        <v>2183</v>
      </c>
      <c r="P356" s="73" t="s">
        <v>2183</v>
      </c>
    </row>
    <row r="357" spans="1:21" ht="14.45" customHeight="1">
      <c r="A357" s="73" t="s">
        <v>407</v>
      </c>
      <c r="B357" s="73" t="s">
        <v>2947</v>
      </c>
      <c r="C357" s="73" t="s">
        <v>1388</v>
      </c>
      <c r="D357" s="73" t="s">
        <v>2005</v>
      </c>
      <c r="E357" s="73" t="s">
        <v>1998</v>
      </c>
      <c r="F357" s="73" t="s">
        <v>2006</v>
      </c>
      <c r="G357" s="73" t="s">
        <v>1383</v>
      </c>
      <c r="H357" s="73" t="s">
        <v>1383</v>
      </c>
      <c r="I357" s="73" t="s">
        <v>2007</v>
      </c>
      <c r="J357" s="73" t="s">
        <v>2012</v>
      </c>
      <c r="K357" s="83" t="s">
        <v>1526</v>
      </c>
      <c r="L357" s="73" t="s">
        <v>2036</v>
      </c>
      <c r="M357" s="73" t="s">
        <v>2948</v>
      </c>
      <c r="N357" s="73">
        <v>10</v>
      </c>
      <c r="O357" s="73">
        <v>9</v>
      </c>
      <c r="P357" s="73">
        <v>0</v>
      </c>
    </row>
    <row r="358" spans="1:21" ht="14.45" customHeight="1">
      <c r="A358" s="73" t="s">
        <v>2949</v>
      </c>
      <c r="B358" s="73" t="s">
        <v>2950</v>
      </c>
      <c r="C358" s="73" t="s">
        <v>1388</v>
      </c>
      <c r="D358" s="73" t="s">
        <v>2005</v>
      </c>
      <c r="E358" s="73" t="s">
        <v>1998</v>
      </c>
      <c r="F358" s="73" t="s">
        <v>2011</v>
      </c>
      <c r="G358" s="73" t="s">
        <v>1383</v>
      </c>
      <c r="H358" s="73" t="s">
        <v>1383</v>
      </c>
      <c r="I358" s="73" t="s">
        <v>2007</v>
      </c>
      <c r="J358" s="73" t="s">
        <v>2012</v>
      </c>
      <c r="K358" s="82" t="s">
        <v>2268</v>
      </c>
      <c r="L358" s="73" t="s">
        <v>2036</v>
      </c>
      <c r="M358" s="73" t="s">
        <v>2951</v>
      </c>
      <c r="N358" s="73">
        <v>132</v>
      </c>
      <c r="O358" s="73">
        <v>105</v>
      </c>
      <c r="P358" s="73">
        <v>0</v>
      </c>
    </row>
    <row r="359" spans="1:21" ht="14.45" customHeight="1">
      <c r="A359" s="13" t="s">
        <v>2952</v>
      </c>
      <c r="B359" s="13" t="s">
        <v>2953</v>
      </c>
      <c r="C359" s="24" t="s">
        <v>1388</v>
      </c>
      <c r="D359" s="73" t="s">
        <v>1997</v>
      </c>
      <c r="E359" s="24" t="s">
        <v>1998</v>
      </c>
      <c r="F359" s="24" t="s">
        <v>1999</v>
      </c>
      <c r="G359" s="73" t="s">
        <v>1401</v>
      </c>
      <c r="H359" s="73" t="s">
        <v>1402</v>
      </c>
      <c r="I359" s="73" t="s">
        <v>2000</v>
      </c>
      <c r="J359" s="73" t="s">
        <v>2001</v>
      </c>
      <c r="K359" s="82" t="s">
        <v>1784</v>
      </c>
      <c r="L359" s="73" t="s">
        <v>2003</v>
      </c>
      <c r="M359" s="24" t="s">
        <v>2954</v>
      </c>
      <c r="N359" s="73">
        <v>126</v>
      </c>
      <c r="O359" s="73">
        <v>100</v>
      </c>
      <c r="P359" s="73">
        <v>40</v>
      </c>
      <c r="Q359" s="24">
        <v>126</v>
      </c>
      <c r="R359" s="24">
        <v>100</v>
      </c>
      <c r="S359" s="24">
        <v>40</v>
      </c>
      <c r="T359" s="24">
        <v>0</v>
      </c>
      <c r="U359" s="81"/>
    </row>
    <row r="360" spans="1:21" ht="14.45" customHeight="1">
      <c r="A360" s="13" t="s">
        <v>2952</v>
      </c>
      <c r="B360" s="13" t="s">
        <v>2953</v>
      </c>
      <c r="C360" s="24" t="s">
        <v>1388</v>
      </c>
      <c r="D360" s="73" t="s">
        <v>1997</v>
      </c>
      <c r="E360" s="24" t="s">
        <v>1998</v>
      </c>
      <c r="F360" s="24" t="s">
        <v>1999</v>
      </c>
      <c r="G360" s="73" t="s">
        <v>1401</v>
      </c>
      <c r="H360" s="73" t="s">
        <v>1402</v>
      </c>
      <c r="I360" s="73" t="s">
        <v>2000</v>
      </c>
      <c r="J360" s="73" t="s">
        <v>2001</v>
      </c>
      <c r="K360" s="82" t="s">
        <v>2955</v>
      </c>
      <c r="L360" s="73" t="s">
        <v>2003</v>
      </c>
      <c r="M360" s="24" t="s">
        <v>2956</v>
      </c>
      <c r="N360" s="73">
        <v>126</v>
      </c>
      <c r="O360" s="73">
        <v>100</v>
      </c>
      <c r="P360" s="73">
        <v>40</v>
      </c>
      <c r="Q360" s="24">
        <v>126</v>
      </c>
      <c r="R360" s="24">
        <v>100</v>
      </c>
      <c r="S360" s="24">
        <v>40</v>
      </c>
      <c r="T360" s="24">
        <v>0</v>
      </c>
      <c r="U360" s="81"/>
    </row>
    <row r="361" spans="1:21" ht="14.45" customHeight="1">
      <c r="A361" s="13" t="s">
        <v>2957</v>
      </c>
      <c r="B361" s="73" t="s">
        <v>2958</v>
      </c>
      <c r="C361" s="73" t="s">
        <v>1388</v>
      </c>
      <c r="D361" s="73" t="s">
        <v>2005</v>
      </c>
      <c r="E361" s="73" t="s">
        <v>1998</v>
      </c>
      <c r="F361" s="73" t="s">
        <v>2011</v>
      </c>
      <c r="G361" s="73" t="s">
        <v>1383</v>
      </c>
      <c r="H361" s="73" t="s">
        <v>1383</v>
      </c>
      <c r="I361" s="73" t="s">
        <v>2007</v>
      </c>
      <c r="J361" s="73" t="s">
        <v>2012</v>
      </c>
      <c r="K361" s="83" t="s">
        <v>2764</v>
      </c>
      <c r="L361" s="73" t="s">
        <v>2003</v>
      </c>
      <c r="M361" s="73" t="s">
        <v>2959</v>
      </c>
      <c r="N361" s="73">
        <v>235</v>
      </c>
      <c r="O361" s="73">
        <v>200</v>
      </c>
      <c r="P361" s="84" t="s">
        <v>2105</v>
      </c>
    </row>
    <row r="362" spans="1:21" ht="14.45" customHeight="1">
      <c r="A362" s="13" t="s">
        <v>2957</v>
      </c>
      <c r="B362" s="73" t="s">
        <v>2958</v>
      </c>
      <c r="C362" s="73" t="s">
        <v>1388</v>
      </c>
      <c r="D362" s="73" t="s">
        <v>2005</v>
      </c>
      <c r="E362" s="73" t="s">
        <v>1998</v>
      </c>
      <c r="F362" s="73" t="s">
        <v>2011</v>
      </c>
      <c r="G362" s="73" t="s">
        <v>1383</v>
      </c>
      <c r="H362" s="73" t="s">
        <v>1383</v>
      </c>
      <c r="I362" s="73" t="s">
        <v>2007</v>
      </c>
      <c r="J362" s="73" t="s">
        <v>2012</v>
      </c>
      <c r="K362" s="83" t="s">
        <v>2960</v>
      </c>
      <c r="L362" s="73" t="s">
        <v>2003</v>
      </c>
      <c r="M362" s="73" t="s">
        <v>2961</v>
      </c>
      <c r="N362" s="73">
        <v>235</v>
      </c>
      <c r="O362" s="73">
        <v>200</v>
      </c>
      <c r="P362" s="84" t="s">
        <v>2105</v>
      </c>
    </row>
    <row r="363" spans="1:21" ht="14.45" customHeight="1">
      <c r="A363" s="73" t="s">
        <v>480</v>
      </c>
      <c r="B363" s="73" t="s">
        <v>2962</v>
      </c>
      <c r="C363" s="73" t="s">
        <v>1380</v>
      </c>
      <c r="D363" s="73" t="s">
        <v>2005</v>
      </c>
      <c r="E363" s="73" t="s">
        <v>1998</v>
      </c>
      <c r="F363" s="73" t="s">
        <v>2024</v>
      </c>
      <c r="G363" s="73" t="s">
        <v>2025</v>
      </c>
      <c r="H363" s="73" t="s">
        <v>2052</v>
      </c>
      <c r="I363" s="73" t="s">
        <v>2027</v>
      </c>
      <c r="J363" s="73" t="s">
        <v>2107</v>
      </c>
      <c r="K363" s="82" t="s">
        <v>1519</v>
      </c>
      <c r="L363" s="73" t="s">
        <v>2003</v>
      </c>
      <c r="M363" s="73" t="s">
        <v>2963</v>
      </c>
      <c r="N363" s="73" t="s">
        <v>2964</v>
      </c>
      <c r="O363" s="73" t="s">
        <v>2965</v>
      </c>
      <c r="P363" s="73" t="s">
        <v>2088</v>
      </c>
    </row>
    <row r="364" spans="1:21" ht="14.45" customHeight="1">
      <c r="A364" s="73" t="s">
        <v>89</v>
      </c>
      <c r="B364" s="73" t="s">
        <v>2966</v>
      </c>
      <c r="C364" s="73" t="s">
        <v>1392</v>
      </c>
      <c r="D364" s="73" t="s">
        <v>2005</v>
      </c>
      <c r="E364" s="73" t="s">
        <v>1998</v>
      </c>
      <c r="F364" s="73" t="s">
        <v>2011</v>
      </c>
      <c r="G364" s="73" t="s">
        <v>1394</v>
      </c>
      <c r="H364" s="73" t="s">
        <v>1394</v>
      </c>
      <c r="I364" s="73" t="s">
        <v>2007</v>
      </c>
      <c r="J364" s="73" t="s">
        <v>2042</v>
      </c>
      <c r="K364" s="82" t="s">
        <v>2967</v>
      </c>
      <c r="L364" s="73" t="s">
        <v>2036</v>
      </c>
      <c r="M364" s="73" t="s">
        <v>2968</v>
      </c>
      <c r="N364" s="73" t="s">
        <v>2969</v>
      </c>
      <c r="O364" s="73" t="s">
        <v>2970</v>
      </c>
      <c r="P364" s="73" t="s">
        <v>2093</v>
      </c>
    </row>
    <row r="365" spans="1:21" ht="14.45" customHeight="1">
      <c r="A365" s="73" t="s">
        <v>915</v>
      </c>
      <c r="B365" s="73" t="s">
        <v>2971</v>
      </c>
      <c r="C365" s="73" t="s">
        <v>1380</v>
      </c>
      <c r="D365" s="73" t="s">
        <v>2005</v>
      </c>
      <c r="E365" s="73" t="s">
        <v>1998</v>
      </c>
      <c r="F365" s="73" t="s">
        <v>2011</v>
      </c>
      <c r="G365" s="73" t="s">
        <v>1383</v>
      </c>
      <c r="H365" s="73" t="s">
        <v>1383</v>
      </c>
      <c r="I365" s="73" t="s">
        <v>2007</v>
      </c>
      <c r="J365" s="73" t="s">
        <v>2012</v>
      </c>
      <c r="K365" s="83" t="s">
        <v>1784</v>
      </c>
      <c r="L365" s="73" t="s">
        <v>2003</v>
      </c>
      <c r="M365" s="24" t="s">
        <v>2972</v>
      </c>
      <c r="N365" s="73">
        <v>112</v>
      </c>
      <c r="O365" s="73">
        <v>100</v>
      </c>
      <c r="P365" s="73">
        <v>20</v>
      </c>
    </row>
    <row r="366" spans="1:21" ht="14.45" customHeight="1">
      <c r="A366" s="73" t="s">
        <v>983</v>
      </c>
      <c r="B366" s="73" t="s">
        <v>2973</v>
      </c>
      <c r="C366" s="73" t="s">
        <v>1388</v>
      </c>
      <c r="D366" s="73" t="s">
        <v>2005</v>
      </c>
      <c r="E366" s="73" t="s">
        <v>1998</v>
      </c>
      <c r="F366" s="73" t="s">
        <v>2011</v>
      </c>
      <c r="G366" s="73" t="s">
        <v>1383</v>
      </c>
      <c r="H366" s="73" t="s">
        <v>1383</v>
      </c>
      <c r="I366" s="73" t="s">
        <v>2007</v>
      </c>
      <c r="J366" s="73" t="s">
        <v>2015</v>
      </c>
      <c r="K366" s="82" t="s">
        <v>2974</v>
      </c>
      <c r="L366" s="73" t="s">
        <v>2036</v>
      </c>
      <c r="M366" s="73" t="s">
        <v>2975</v>
      </c>
      <c r="N366" s="73">
        <v>102.14100000000001</v>
      </c>
      <c r="O366" s="73" t="s">
        <v>2621</v>
      </c>
      <c r="P366" s="73" t="s">
        <v>2088</v>
      </c>
    </row>
    <row r="367" spans="1:21" ht="14.45" customHeight="1">
      <c r="A367" s="73" t="s">
        <v>395</v>
      </c>
      <c r="B367" s="73" t="s">
        <v>2976</v>
      </c>
      <c r="C367" s="73" t="s">
        <v>1397</v>
      </c>
      <c r="D367" s="73" t="s">
        <v>2005</v>
      </c>
      <c r="E367" s="73" t="s">
        <v>1998</v>
      </c>
      <c r="F367" s="73" t="s">
        <v>2011</v>
      </c>
      <c r="G367" s="73" t="s">
        <v>1383</v>
      </c>
      <c r="H367" s="73" t="s">
        <v>1383</v>
      </c>
      <c r="I367" s="73" t="s">
        <v>2007</v>
      </c>
      <c r="J367" s="73" t="s">
        <v>2012</v>
      </c>
      <c r="K367" s="83" t="s">
        <v>1556</v>
      </c>
      <c r="L367" s="73" t="s">
        <v>2003</v>
      </c>
      <c r="M367" s="73" t="s">
        <v>2977</v>
      </c>
      <c r="N367" s="73">
        <v>30</v>
      </c>
      <c r="O367" s="73">
        <v>25</v>
      </c>
      <c r="P367" s="73">
        <v>1000</v>
      </c>
    </row>
    <row r="368" spans="1:21" ht="14.45" customHeight="1">
      <c r="A368" s="73" t="s">
        <v>395</v>
      </c>
      <c r="B368" s="73" t="s">
        <v>2978</v>
      </c>
      <c r="C368" s="73" t="s">
        <v>1397</v>
      </c>
      <c r="D368" s="73" t="s">
        <v>2005</v>
      </c>
      <c r="E368" s="73" t="s">
        <v>1998</v>
      </c>
      <c r="F368" s="73" t="s">
        <v>2011</v>
      </c>
      <c r="G368" s="73" t="s">
        <v>1383</v>
      </c>
      <c r="H368" s="73" t="s">
        <v>1383</v>
      </c>
      <c r="I368" s="73" t="s">
        <v>2007</v>
      </c>
      <c r="J368" s="73" t="s">
        <v>2012</v>
      </c>
      <c r="K368" s="75" t="s">
        <v>2123</v>
      </c>
      <c r="L368" s="73" t="s">
        <v>2003</v>
      </c>
      <c r="M368" s="73" t="s">
        <v>2979</v>
      </c>
      <c r="N368" s="73">
        <v>65</v>
      </c>
      <c r="O368" s="73">
        <v>55</v>
      </c>
      <c r="P368" s="73">
        <v>32</v>
      </c>
    </row>
    <row r="369" spans="1:20" ht="14.45" customHeight="1">
      <c r="A369" s="73" t="s">
        <v>1106</v>
      </c>
      <c r="B369" s="73" t="s">
        <v>1517</v>
      </c>
      <c r="C369" s="73" t="s">
        <v>1397</v>
      </c>
      <c r="D369" s="73" t="s">
        <v>2005</v>
      </c>
      <c r="E369" s="73" t="s">
        <v>1998</v>
      </c>
      <c r="F369" s="73" t="s">
        <v>2024</v>
      </c>
      <c r="G369" s="73" t="s">
        <v>2025</v>
      </c>
      <c r="H369" s="73" t="s">
        <v>2052</v>
      </c>
      <c r="I369" s="73" t="s">
        <v>2027</v>
      </c>
      <c r="J369" s="73" t="s">
        <v>2053</v>
      </c>
      <c r="K369" s="82" t="s">
        <v>1519</v>
      </c>
      <c r="L369" s="73" t="s">
        <v>2003</v>
      </c>
      <c r="M369" s="73" t="s">
        <v>2980</v>
      </c>
      <c r="N369" s="73" t="s">
        <v>2981</v>
      </c>
      <c r="O369" s="73" t="s">
        <v>2177</v>
      </c>
      <c r="P369" s="73" t="s">
        <v>2093</v>
      </c>
    </row>
    <row r="370" spans="1:20" ht="14.45" customHeight="1">
      <c r="A370" s="73" t="s">
        <v>1106</v>
      </c>
      <c r="B370" s="73" t="s">
        <v>1517</v>
      </c>
      <c r="C370" s="73" t="s">
        <v>1397</v>
      </c>
      <c r="D370" s="73" t="s">
        <v>2005</v>
      </c>
      <c r="E370" s="73" t="s">
        <v>1998</v>
      </c>
      <c r="F370" s="73" t="s">
        <v>2024</v>
      </c>
      <c r="G370" s="73" t="s">
        <v>2025</v>
      </c>
      <c r="H370" s="73" t="s">
        <v>2052</v>
      </c>
      <c r="I370" s="73" t="s">
        <v>2027</v>
      </c>
      <c r="J370" s="73" t="s">
        <v>2053</v>
      </c>
      <c r="K370" s="82" t="s">
        <v>1797</v>
      </c>
      <c r="L370" s="73" t="s">
        <v>2003</v>
      </c>
      <c r="M370" s="73" t="s">
        <v>2982</v>
      </c>
      <c r="N370" s="73" t="s">
        <v>2981</v>
      </c>
      <c r="O370" s="73" t="s">
        <v>2177</v>
      </c>
      <c r="P370" s="73" t="s">
        <v>2093</v>
      </c>
    </row>
    <row r="371" spans="1:20" ht="14.45" customHeight="1">
      <c r="A371" s="73" t="s">
        <v>79</v>
      </c>
      <c r="B371" s="73" t="s">
        <v>2983</v>
      </c>
      <c r="C371" s="73" t="s">
        <v>1380</v>
      </c>
      <c r="D371" s="73" t="s">
        <v>2005</v>
      </c>
      <c r="E371" s="73" t="s">
        <v>1998</v>
      </c>
      <c r="F371" s="73" t="s">
        <v>2011</v>
      </c>
      <c r="G371" s="73" t="s">
        <v>1394</v>
      </c>
      <c r="H371" s="73" t="s">
        <v>1394</v>
      </c>
      <c r="I371" s="73" t="s">
        <v>2007</v>
      </c>
      <c r="J371" s="73" t="s">
        <v>2042</v>
      </c>
      <c r="K371" s="82" t="s">
        <v>2444</v>
      </c>
      <c r="L371" s="73" t="s">
        <v>2036</v>
      </c>
      <c r="M371" s="73" t="s">
        <v>2984</v>
      </c>
      <c r="N371" s="73" t="s">
        <v>2985</v>
      </c>
      <c r="O371" s="73" t="s">
        <v>2870</v>
      </c>
      <c r="P371" s="73" t="s">
        <v>2093</v>
      </c>
    </row>
    <row r="372" spans="1:20" ht="14.45" customHeight="1">
      <c r="A372" s="73" t="s">
        <v>2501</v>
      </c>
      <c r="B372" s="73" t="s">
        <v>2986</v>
      </c>
      <c r="C372" s="73" t="s">
        <v>1397</v>
      </c>
      <c r="D372" s="73" t="s">
        <v>2005</v>
      </c>
      <c r="E372" s="73" t="s">
        <v>1998</v>
      </c>
      <c r="F372" s="73" t="s">
        <v>2006</v>
      </c>
      <c r="G372" s="73" t="s">
        <v>2025</v>
      </c>
      <c r="H372" s="73" t="s">
        <v>2034</v>
      </c>
      <c r="I372" s="73" t="s">
        <v>2027</v>
      </c>
      <c r="J372" s="73" t="s">
        <v>2035</v>
      </c>
      <c r="K372" s="82" t="s">
        <v>1640</v>
      </c>
      <c r="L372" s="73" t="s">
        <v>2003</v>
      </c>
      <c r="M372" s="73" t="s">
        <v>2987</v>
      </c>
      <c r="N372" s="73" t="s">
        <v>2231</v>
      </c>
      <c r="O372" s="73" t="s">
        <v>2231</v>
      </c>
      <c r="P372" s="73" t="s">
        <v>2040</v>
      </c>
    </row>
    <row r="373" spans="1:20" ht="14.45" customHeight="1">
      <c r="A373" s="73" t="s">
        <v>2501</v>
      </c>
      <c r="B373" s="73" t="s">
        <v>2988</v>
      </c>
      <c r="C373" s="73" t="s">
        <v>1397</v>
      </c>
      <c r="D373" s="73" t="s">
        <v>2005</v>
      </c>
      <c r="E373" s="73" t="s">
        <v>1998</v>
      </c>
      <c r="F373" s="73" t="s">
        <v>2006</v>
      </c>
      <c r="G373" s="73" t="s">
        <v>2025</v>
      </c>
      <c r="H373" s="73" t="s">
        <v>2174</v>
      </c>
      <c r="I373" s="73" t="s">
        <v>2027</v>
      </c>
      <c r="J373" s="73" t="s">
        <v>2028</v>
      </c>
      <c r="K373" s="82" t="s">
        <v>1535</v>
      </c>
      <c r="L373" s="73" t="s">
        <v>2003</v>
      </c>
      <c r="M373" s="73" t="s">
        <v>2989</v>
      </c>
      <c r="N373" s="73" t="s">
        <v>2088</v>
      </c>
      <c r="O373" s="73" t="s">
        <v>2088</v>
      </c>
      <c r="P373" s="73" t="s">
        <v>2078</v>
      </c>
    </row>
    <row r="374" spans="1:20" ht="14.45" customHeight="1">
      <c r="A374" s="73" t="s">
        <v>1290</v>
      </c>
      <c r="B374" s="73" t="s">
        <v>1469</v>
      </c>
      <c r="C374" s="73" t="s">
        <v>1388</v>
      </c>
      <c r="D374" s="73" t="s">
        <v>1997</v>
      </c>
      <c r="E374" s="73" t="s">
        <v>1998</v>
      </c>
      <c r="F374" s="73" t="s">
        <v>2024</v>
      </c>
      <c r="G374" s="73" t="s">
        <v>1401</v>
      </c>
      <c r="H374" s="73" t="s">
        <v>1402</v>
      </c>
      <c r="I374" s="73" t="s">
        <v>2000</v>
      </c>
      <c r="J374" s="73" t="s">
        <v>2001</v>
      </c>
      <c r="K374" s="82" t="s">
        <v>2990</v>
      </c>
      <c r="L374" s="73" t="s">
        <v>2003</v>
      </c>
      <c r="M374" s="73" t="s">
        <v>2991</v>
      </c>
      <c r="N374" s="73">
        <v>439</v>
      </c>
      <c r="O374" s="73">
        <v>415</v>
      </c>
      <c r="P374" s="73">
        <v>166</v>
      </c>
      <c r="Q374" s="24">
        <v>439</v>
      </c>
      <c r="R374" s="24">
        <v>415</v>
      </c>
      <c r="S374" s="24">
        <v>166</v>
      </c>
      <c r="T374" s="24">
        <v>1660</v>
      </c>
    </row>
    <row r="375" spans="1:20" ht="14.45" customHeight="1">
      <c r="A375" s="73" t="s">
        <v>931</v>
      </c>
      <c r="B375" s="73" t="s">
        <v>1800</v>
      </c>
      <c r="C375" s="73" t="s">
        <v>1392</v>
      </c>
      <c r="D375" s="73" t="s">
        <v>2005</v>
      </c>
      <c r="E375" s="73" t="s">
        <v>1998</v>
      </c>
      <c r="F375" s="73" t="s">
        <v>2024</v>
      </c>
      <c r="G375" s="73" t="s">
        <v>2025</v>
      </c>
      <c r="H375" s="73" t="s">
        <v>2052</v>
      </c>
      <c r="I375" s="73" t="s">
        <v>2027</v>
      </c>
      <c r="J375" s="73" t="s">
        <v>2083</v>
      </c>
      <c r="K375" s="82" t="s">
        <v>1511</v>
      </c>
      <c r="L375" s="73" t="s">
        <v>2003</v>
      </c>
      <c r="M375" s="73" t="s">
        <v>2992</v>
      </c>
      <c r="N375" s="73" t="s">
        <v>2531</v>
      </c>
      <c r="O375" s="73" t="s">
        <v>2993</v>
      </c>
      <c r="P375" s="73" t="s">
        <v>2994</v>
      </c>
    </row>
    <row r="376" spans="1:20" ht="14.45" customHeight="1">
      <c r="A376" s="73" t="s">
        <v>1465</v>
      </c>
      <c r="B376" s="73" t="s">
        <v>2995</v>
      </c>
      <c r="C376" s="73" t="s">
        <v>1467</v>
      </c>
      <c r="D376" s="73" t="s">
        <v>2005</v>
      </c>
      <c r="E376" s="73" t="s">
        <v>1998</v>
      </c>
      <c r="F376" s="73" t="s">
        <v>2006</v>
      </c>
      <c r="G376" s="73" t="s">
        <v>1452</v>
      </c>
      <c r="H376" s="73" t="s">
        <v>1453</v>
      </c>
      <c r="I376" s="73" t="s">
        <v>2007</v>
      </c>
      <c r="J376" s="73" t="s">
        <v>2074</v>
      </c>
      <c r="K376" s="82" t="s">
        <v>1519</v>
      </c>
      <c r="L376" s="73" t="s">
        <v>2036</v>
      </c>
      <c r="M376" s="73" t="s">
        <v>2996</v>
      </c>
      <c r="N376" s="73">
        <v>28</v>
      </c>
      <c r="O376" s="73" t="s">
        <v>2094</v>
      </c>
      <c r="P376" s="73" t="s">
        <v>2078</v>
      </c>
    </row>
    <row r="377" spans="1:20" ht="14.45" customHeight="1">
      <c r="A377" s="73" t="s">
        <v>987</v>
      </c>
      <c r="B377" s="73" t="s">
        <v>2997</v>
      </c>
      <c r="C377" s="73" t="s">
        <v>1388</v>
      </c>
      <c r="D377" s="73" t="s">
        <v>2005</v>
      </c>
      <c r="E377" s="73" t="s">
        <v>1998</v>
      </c>
      <c r="F377" s="73" t="s">
        <v>2011</v>
      </c>
      <c r="G377" s="73" t="s">
        <v>1383</v>
      </c>
      <c r="H377" s="73" t="s">
        <v>1383</v>
      </c>
      <c r="I377" s="73" t="s">
        <v>2007</v>
      </c>
      <c r="J377" s="73" t="s">
        <v>2015</v>
      </c>
      <c r="K377" s="82" t="s">
        <v>1706</v>
      </c>
      <c r="L377" s="73" t="s">
        <v>2003</v>
      </c>
      <c r="M377" s="73" t="s">
        <v>2998</v>
      </c>
      <c r="N377" s="73">
        <v>55</v>
      </c>
      <c r="O377" s="73">
        <v>50.5</v>
      </c>
      <c r="P377" s="73" t="s">
        <v>2999</v>
      </c>
    </row>
    <row r="378" spans="1:20" ht="14.45" customHeight="1">
      <c r="A378" s="73" t="s">
        <v>989</v>
      </c>
      <c r="B378" s="73" t="s">
        <v>3000</v>
      </c>
      <c r="C378" s="73" t="s">
        <v>1392</v>
      </c>
      <c r="D378" s="73" t="s">
        <v>2005</v>
      </c>
      <c r="E378" s="73" t="s">
        <v>1998</v>
      </c>
      <c r="F378" s="73" t="s">
        <v>2024</v>
      </c>
      <c r="G378" s="73" t="s">
        <v>2025</v>
      </c>
      <c r="H378" s="73" t="s">
        <v>2052</v>
      </c>
      <c r="I378" s="73" t="s">
        <v>2027</v>
      </c>
      <c r="J378" s="73" t="s">
        <v>2083</v>
      </c>
      <c r="K378" s="82" t="s">
        <v>1508</v>
      </c>
      <c r="L378" s="73" t="s">
        <v>2003</v>
      </c>
      <c r="M378" s="73" t="s">
        <v>3001</v>
      </c>
      <c r="N378" s="73" t="s">
        <v>2098</v>
      </c>
      <c r="O378" s="73">
        <v>522</v>
      </c>
      <c r="P378" s="73">
        <v>20</v>
      </c>
    </row>
    <row r="379" spans="1:20" ht="14.45" customHeight="1">
      <c r="A379" s="13" t="s">
        <v>840</v>
      </c>
      <c r="B379" s="24" t="s">
        <v>3002</v>
      </c>
      <c r="C379" s="24" t="s">
        <v>1380</v>
      </c>
      <c r="D379" s="73" t="s">
        <v>1997</v>
      </c>
      <c r="E379" s="24" t="s">
        <v>1998</v>
      </c>
      <c r="F379" s="73" t="s">
        <v>2024</v>
      </c>
      <c r="G379" s="73" t="s">
        <v>1401</v>
      </c>
      <c r="H379" s="73" t="s">
        <v>1402</v>
      </c>
      <c r="I379" s="73" t="s">
        <v>2000</v>
      </c>
      <c r="J379" s="73" t="s">
        <v>2001</v>
      </c>
      <c r="K379" s="56" t="s">
        <v>1640</v>
      </c>
      <c r="L379" s="24" t="s">
        <v>2003</v>
      </c>
      <c r="M379" s="51" t="s">
        <v>3003</v>
      </c>
      <c r="N379" s="24">
        <v>7</v>
      </c>
      <c r="O379" s="24">
        <v>5</v>
      </c>
      <c r="P379" s="24">
        <v>10</v>
      </c>
      <c r="Q379" s="24">
        <v>7</v>
      </c>
      <c r="R379" s="24">
        <v>5</v>
      </c>
      <c r="S379" s="24">
        <v>10</v>
      </c>
      <c r="T379" s="24">
        <v>11.926399999999999</v>
      </c>
    </row>
    <row r="380" spans="1:20" ht="14.45" customHeight="1">
      <c r="A380" s="73" t="s">
        <v>79</v>
      </c>
      <c r="B380" s="73" t="s">
        <v>3004</v>
      </c>
      <c r="C380" s="73" t="s">
        <v>1388</v>
      </c>
      <c r="D380" s="73" t="s">
        <v>2005</v>
      </c>
      <c r="E380" s="73" t="s">
        <v>1998</v>
      </c>
      <c r="F380" s="73" t="s">
        <v>2006</v>
      </c>
      <c r="G380" s="73" t="s">
        <v>1452</v>
      </c>
      <c r="H380" s="73" t="s">
        <v>1453</v>
      </c>
      <c r="I380" s="73" t="s">
        <v>2007</v>
      </c>
      <c r="J380" s="73" t="s">
        <v>2074</v>
      </c>
      <c r="K380" s="82" t="s">
        <v>1519</v>
      </c>
      <c r="L380" s="73" t="s">
        <v>2036</v>
      </c>
      <c r="M380" s="73" t="s">
        <v>3005</v>
      </c>
      <c r="N380" s="73" t="s">
        <v>3006</v>
      </c>
      <c r="O380" s="73" t="s">
        <v>1753</v>
      </c>
      <c r="P380" s="73" t="s">
        <v>2078</v>
      </c>
    </row>
    <row r="381" spans="1:20" ht="14.45" customHeight="1">
      <c r="A381" s="73" t="s">
        <v>995</v>
      </c>
      <c r="B381" s="73" t="s">
        <v>3007</v>
      </c>
      <c r="C381" s="73" t="s">
        <v>1397</v>
      </c>
      <c r="D381" s="73" t="s">
        <v>2005</v>
      </c>
      <c r="E381" s="73" t="s">
        <v>2667</v>
      </c>
      <c r="F381" s="73" t="s">
        <v>2006</v>
      </c>
      <c r="G381" s="73" t="s">
        <v>2156</v>
      </c>
      <c r="H381" s="73" t="s">
        <v>2195</v>
      </c>
      <c r="I381" s="73" t="s">
        <v>2027</v>
      </c>
      <c r="J381" s="73" t="s">
        <v>2107</v>
      </c>
      <c r="K381" s="82" t="s">
        <v>1519</v>
      </c>
      <c r="L381" s="73" t="s">
        <v>2036</v>
      </c>
      <c r="M381" s="73" t="s">
        <v>2010</v>
      </c>
      <c r="N381" s="73" t="s">
        <v>3008</v>
      </c>
      <c r="O381" s="73" t="s">
        <v>3009</v>
      </c>
      <c r="P381" s="73" t="s">
        <v>2078</v>
      </c>
    </row>
    <row r="382" spans="1:20" ht="14.45" customHeight="1">
      <c r="A382" s="73" t="s">
        <v>995</v>
      </c>
      <c r="B382" s="73" t="s">
        <v>3007</v>
      </c>
      <c r="C382" s="73" t="s">
        <v>1397</v>
      </c>
      <c r="D382" s="73" t="s">
        <v>2005</v>
      </c>
      <c r="E382" s="73" t="s">
        <v>2667</v>
      </c>
      <c r="F382" s="73" t="s">
        <v>2006</v>
      </c>
      <c r="G382" s="73" t="s">
        <v>2156</v>
      </c>
      <c r="H382" s="73" t="s">
        <v>2195</v>
      </c>
      <c r="I382" s="73" t="s">
        <v>2027</v>
      </c>
      <c r="J382" s="73" t="s">
        <v>2107</v>
      </c>
      <c r="K382" s="82" t="s">
        <v>1797</v>
      </c>
      <c r="L382" s="73" t="s">
        <v>2036</v>
      </c>
      <c r="M382" s="73" t="s">
        <v>2010</v>
      </c>
      <c r="N382" s="73" t="s">
        <v>2010</v>
      </c>
      <c r="O382" s="73" t="s">
        <v>2010</v>
      </c>
      <c r="P382" s="73" t="s">
        <v>2010</v>
      </c>
    </row>
    <row r="383" spans="1:20" ht="14.45" customHeight="1">
      <c r="A383" s="73" t="s">
        <v>1465</v>
      </c>
      <c r="B383" s="73" t="s">
        <v>3010</v>
      </c>
      <c r="C383" s="73" t="s">
        <v>1467</v>
      </c>
      <c r="D383" s="73" t="s">
        <v>2005</v>
      </c>
      <c r="E383" s="73" t="s">
        <v>1998</v>
      </c>
      <c r="F383" s="73" t="s">
        <v>2024</v>
      </c>
      <c r="G383" s="73" t="s">
        <v>1452</v>
      </c>
      <c r="H383" s="73" t="s">
        <v>1453</v>
      </c>
      <c r="I383" s="73" t="s">
        <v>2007</v>
      </c>
      <c r="J383" s="73" t="s">
        <v>2074</v>
      </c>
      <c r="K383" s="82" t="s">
        <v>1511</v>
      </c>
      <c r="L383" s="73" t="s">
        <v>2003</v>
      </c>
      <c r="M383" s="73" t="s">
        <v>3011</v>
      </c>
      <c r="N383" s="73">
        <v>100</v>
      </c>
      <c r="O383" s="73" t="s">
        <v>3012</v>
      </c>
      <c r="P383" s="73" t="s">
        <v>2088</v>
      </c>
    </row>
    <row r="384" spans="1:20" ht="14.45" customHeight="1">
      <c r="A384" s="73" t="s">
        <v>1465</v>
      </c>
      <c r="B384" s="73" t="s">
        <v>3010</v>
      </c>
      <c r="C384" s="73" t="s">
        <v>1467</v>
      </c>
      <c r="D384" s="73" t="s">
        <v>2005</v>
      </c>
      <c r="E384" s="73" t="s">
        <v>1998</v>
      </c>
      <c r="F384" s="73" t="s">
        <v>2024</v>
      </c>
      <c r="G384" s="73" t="s">
        <v>1452</v>
      </c>
      <c r="H384" s="73" t="s">
        <v>1453</v>
      </c>
      <c r="I384" s="73" t="s">
        <v>2007</v>
      </c>
      <c r="J384" s="73" t="s">
        <v>2074</v>
      </c>
      <c r="K384" s="82" t="s">
        <v>3013</v>
      </c>
      <c r="L384" s="73" t="s">
        <v>2003</v>
      </c>
      <c r="M384" s="73" t="s">
        <v>3014</v>
      </c>
      <c r="N384" s="73" t="s">
        <v>3015</v>
      </c>
      <c r="O384" s="73" t="s">
        <v>3016</v>
      </c>
      <c r="P384" s="73" t="s">
        <v>2105</v>
      </c>
    </row>
    <row r="385" spans="1:20" ht="14.45" customHeight="1">
      <c r="A385" s="24" t="s">
        <v>2047</v>
      </c>
      <c r="B385" s="13" t="s">
        <v>3017</v>
      </c>
      <c r="C385" s="73" t="s">
        <v>1392</v>
      </c>
      <c r="D385" s="73" t="s">
        <v>2005</v>
      </c>
      <c r="E385" s="73" t="s">
        <v>1998</v>
      </c>
      <c r="F385" s="73" t="s">
        <v>2011</v>
      </c>
      <c r="G385" s="73" t="s">
        <v>1383</v>
      </c>
      <c r="H385" s="73" t="s">
        <v>1383</v>
      </c>
      <c r="I385" s="73" t="s">
        <v>2007</v>
      </c>
      <c r="J385" s="73" t="s">
        <v>2015</v>
      </c>
      <c r="K385" s="82" t="s">
        <v>3018</v>
      </c>
      <c r="L385" s="73" t="s">
        <v>2003</v>
      </c>
      <c r="M385" s="24" t="s">
        <v>3019</v>
      </c>
      <c r="N385" s="73">
        <v>99</v>
      </c>
      <c r="O385" s="73">
        <v>77</v>
      </c>
      <c r="P385" s="73">
        <v>15</v>
      </c>
    </row>
    <row r="386" spans="1:20" ht="14.45" customHeight="1">
      <c r="A386" s="24" t="s">
        <v>2047</v>
      </c>
      <c r="B386" s="13" t="s">
        <v>3017</v>
      </c>
      <c r="C386" s="73" t="s">
        <v>1392</v>
      </c>
      <c r="D386" s="73" t="s">
        <v>2005</v>
      </c>
      <c r="E386" s="73" t="s">
        <v>1998</v>
      </c>
      <c r="F386" s="73" t="s">
        <v>2011</v>
      </c>
      <c r="G386" s="73" t="s">
        <v>1394</v>
      </c>
      <c r="H386" s="73" t="s">
        <v>1394</v>
      </c>
      <c r="I386" s="73" t="s">
        <v>2007</v>
      </c>
      <c r="J386" s="73" t="s">
        <v>2042</v>
      </c>
      <c r="K386" s="118" t="s">
        <v>2473</v>
      </c>
      <c r="L386" s="73" t="s">
        <v>2003</v>
      </c>
      <c r="M386" s="24" t="s">
        <v>3020</v>
      </c>
      <c r="N386" s="73">
        <v>210</v>
      </c>
      <c r="O386" s="73">
        <v>201</v>
      </c>
      <c r="P386" s="73">
        <v>41</v>
      </c>
    </row>
    <row r="387" spans="1:20" ht="14.45" customHeight="1">
      <c r="A387" s="73" t="s">
        <v>1198</v>
      </c>
      <c r="B387" s="73" t="s">
        <v>1884</v>
      </c>
      <c r="C387" s="73" t="s">
        <v>1392</v>
      </c>
      <c r="D387" s="73" t="s">
        <v>2005</v>
      </c>
      <c r="E387" s="73" t="s">
        <v>1998</v>
      </c>
      <c r="F387" s="73" t="s">
        <v>2024</v>
      </c>
      <c r="G387" s="73" t="s">
        <v>2025</v>
      </c>
      <c r="H387" s="73" t="s">
        <v>2026</v>
      </c>
      <c r="I387" s="73" t="s">
        <v>2027</v>
      </c>
      <c r="J387" s="73" t="s">
        <v>2053</v>
      </c>
      <c r="K387" s="82" t="s">
        <v>1511</v>
      </c>
      <c r="L387" s="73" t="s">
        <v>2003</v>
      </c>
      <c r="M387" s="73" t="s">
        <v>3021</v>
      </c>
      <c r="N387" s="73" t="s">
        <v>2031</v>
      </c>
      <c r="O387" s="73" t="s">
        <v>2039</v>
      </c>
      <c r="P387" s="73" t="s">
        <v>1753</v>
      </c>
    </row>
    <row r="388" spans="1:20" ht="14.45" customHeight="1">
      <c r="A388" s="73" t="s">
        <v>1198</v>
      </c>
      <c r="B388" s="73" t="s">
        <v>1884</v>
      </c>
      <c r="C388" s="73" t="s">
        <v>1392</v>
      </c>
      <c r="D388" s="73" t="s">
        <v>2005</v>
      </c>
      <c r="E388" s="73" t="s">
        <v>1998</v>
      </c>
      <c r="F388" s="73" t="s">
        <v>2024</v>
      </c>
      <c r="G388" s="73" t="s">
        <v>2025</v>
      </c>
      <c r="H388" s="73" t="s">
        <v>2026</v>
      </c>
      <c r="I388" s="73" t="s">
        <v>2027</v>
      </c>
      <c r="J388" s="73" t="s">
        <v>2053</v>
      </c>
      <c r="K388" s="82" t="s">
        <v>1885</v>
      </c>
      <c r="L388" s="73" t="s">
        <v>2003</v>
      </c>
      <c r="M388" s="73" t="s">
        <v>3022</v>
      </c>
      <c r="N388" s="73" t="s">
        <v>3023</v>
      </c>
      <c r="O388" s="73" t="s">
        <v>2366</v>
      </c>
      <c r="P388" s="73" t="s">
        <v>2175</v>
      </c>
    </row>
    <row r="389" spans="1:20" ht="14.45" customHeight="1">
      <c r="A389" s="73" t="s">
        <v>975</v>
      </c>
      <c r="B389" s="73" t="s">
        <v>3024</v>
      </c>
      <c r="C389" s="73" t="s">
        <v>1380</v>
      </c>
      <c r="D389" s="73" t="s">
        <v>2005</v>
      </c>
      <c r="E389" s="73" t="s">
        <v>2667</v>
      </c>
      <c r="F389" s="73" t="s">
        <v>2006</v>
      </c>
      <c r="G389" s="73" t="s">
        <v>1394</v>
      </c>
      <c r="H389" s="73" t="s">
        <v>1394</v>
      </c>
      <c r="I389" s="73" t="s">
        <v>2007</v>
      </c>
      <c r="J389" s="73" t="s">
        <v>2042</v>
      </c>
      <c r="K389" s="82" t="s">
        <v>3025</v>
      </c>
      <c r="L389" s="73" t="s">
        <v>2036</v>
      </c>
      <c r="M389" s="73" t="s">
        <v>2010</v>
      </c>
      <c r="N389" s="73" t="s">
        <v>3026</v>
      </c>
      <c r="O389" s="73" t="s">
        <v>3026</v>
      </c>
      <c r="P389" s="73" t="s">
        <v>2040</v>
      </c>
    </row>
    <row r="390" spans="1:20" ht="14.45" customHeight="1">
      <c r="A390" s="73" t="s">
        <v>1134</v>
      </c>
      <c r="B390" s="73" t="s">
        <v>3027</v>
      </c>
      <c r="C390" s="73" t="s">
        <v>1392</v>
      </c>
      <c r="D390" s="73" t="s">
        <v>2005</v>
      </c>
      <c r="E390" s="73" t="s">
        <v>1998</v>
      </c>
      <c r="F390" s="73" t="s">
        <v>2024</v>
      </c>
      <c r="G390" s="73" t="s">
        <v>2025</v>
      </c>
      <c r="H390" s="73" t="s">
        <v>2026</v>
      </c>
      <c r="I390" s="73" t="s">
        <v>2027</v>
      </c>
      <c r="J390" s="73" t="s">
        <v>2028</v>
      </c>
      <c r="K390" s="82" t="s">
        <v>3018</v>
      </c>
      <c r="L390" s="73" t="s">
        <v>2003</v>
      </c>
      <c r="M390" s="73" t="s">
        <v>3028</v>
      </c>
      <c r="N390" s="73" t="s">
        <v>3029</v>
      </c>
      <c r="O390" s="73" t="s">
        <v>2655</v>
      </c>
      <c r="P390" s="73" t="s">
        <v>2231</v>
      </c>
    </row>
    <row r="391" spans="1:20" ht="14.45" customHeight="1">
      <c r="A391" s="73" t="s">
        <v>931</v>
      </c>
      <c r="B391" s="73" t="s">
        <v>3030</v>
      </c>
      <c r="C391" s="73" t="s">
        <v>1392</v>
      </c>
      <c r="D391" s="73" t="s">
        <v>2005</v>
      </c>
      <c r="E391" s="73" t="s">
        <v>1998</v>
      </c>
      <c r="F391" s="73" t="s">
        <v>2024</v>
      </c>
      <c r="G391" s="73" t="s">
        <v>2025</v>
      </c>
      <c r="H391" s="73" t="s">
        <v>2052</v>
      </c>
      <c r="I391" s="73" t="s">
        <v>2027</v>
      </c>
      <c r="J391" s="73" t="s">
        <v>2053</v>
      </c>
      <c r="K391" s="82" t="s">
        <v>1519</v>
      </c>
      <c r="L391" s="73" t="s">
        <v>2003</v>
      </c>
      <c r="M391" s="73" t="s">
        <v>3031</v>
      </c>
      <c r="N391" s="73">
        <v>29</v>
      </c>
      <c r="O391" s="73">
        <v>29.5</v>
      </c>
      <c r="P391" s="73">
        <v>6</v>
      </c>
    </row>
    <row r="392" spans="1:20" ht="14.45" customHeight="1">
      <c r="A392" s="73" t="s">
        <v>931</v>
      </c>
      <c r="B392" s="73" t="s">
        <v>3030</v>
      </c>
      <c r="C392" s="73" t="s">
        <v>1392</v>
      </c>
      <c r="D392" s="73" t="s">
        <v>2005</v>
      </c>
      <c r="E392" s="73" t="s">
        <v>1998</v>
      </c>
      <c r="F392" s="73" t="s">
        <v>2024</v>
      </c>
      <c r="G392" s="73" t="s">
        <v>2025</v>
      </c>
      <c r="H392" s="73" t="s">
        <v>2052</v>
      </c>
      <c r="I392" s="73" t="s">
        <v>2027</v>
      </c>
      <c r="J392" s="73" t="s">
        <v>2053</v>
      </c>
      <c r="K392" s="82" t="s">
        <v>1797</v>
      </c>
      <c r="L392" s="73" t="s">
        <v>2003</v>
      </c>
      <c r="M392" s="73" t="s">
        <v>3032</v>
      </c>
      <c r="N392" s="73" t="s">
        <v>3033</v>
      </c>
      <c r="O392" s="73" t="s">
        <v>2650</v>
      </c>
      <c r="P392" s="73" t="s">
        <v>2175</v>
      </c>
    </row>
    <row r="393" spans="1:20" ht="14.45" customHeight="1">
      <c r="A393" s="73" t="s">
        <v>931</v>
      </c>
      <c r="B393" s="73" t="s">
        <v>3030</v>
      </c>
      <c r="C393" s="73" t="s">
        <v>1392</v>
      </c>
      <c r="D393" s="73" t="s">
        <v>2005</v>
      </c>
      <c r="E393" s="73" t="s">
        <v>1998</v>
      </c>
      <c r="F393" s="73" t="s">
        <v>2024</v>
      </c>
      <c r="G393" s="73" t="s">
        <v>2025</v>
      </c>
      <c r="H393" s="73" t="s">
        <v>2052</v>
      </c>
      <c r="I393" s="73" t="s">
        <v>2027</v>
      </c>
      <c r="J393" s="73" t="s">
        <v>2053</v>
      </c>
      <c r="K393" s="82" t="s">
        <v>1798</v>
      </c>
      <c r="L393" s="73" t="s">
        <v>2003</v>
      </c>
      <c r="M393" s="73" t="s">
        <v>3034</v>
      </c>
      <c r="N393" s="73" t="s">
        <v>3033</v>
      </c>
      <c r="O393" s="73">
        <v>29.5</v>
      </c>
      <c r="P393" s="73">
        <v>6</v>
      </c>
    </row>
    <row r="394" spans="1:20" ht="14.45" customHeight="1">
      <c r="A394" s="73" t="s">
        <v>931</v>
      </c>
      <c r="B394" s="73" t="s">
        <v>3030</v>
      </c>
      <c r="C394" s="73" t="s">
        <v>1392</v>
      </c>
      <c r="D394" s="73" t="s">
        <v>2005</v>
      </c>
      <c r="E394" s="73" t="s">
        <v>1998</v>
      </c>
      <c r="F394" s="73" t="s">
        <v>2024</v>
      </c>
      <c r="G394" s="73" t="s">
        <v>2025</v>
      </c>
      <c r="H394" s="73" t="s">
        <v>2052</v>
      </c>
      <c r="I394" s="73" t="s">
        <v>2027</v>
      </c>
      <c r="J394" s="73" t="s">
        <v>2053</v>
      </c>
      <c r="K394" s="82" t="s">
        <v>1799</v>
      </c>
      <c r="L394" s="73" t="s">
        <v>2003</v>
      </c>
      <c r="M394" s="73" t="s">
        <v>3035</v>
      </c>
      <c r="N394" s="73" t="s">
        <v>3033</v>
      </c>
      <c r="O394" s="73" t="s">
        <v>2650</v>
      </c>
      <c r="P394" s="73" t="s">
        <v>2175</v>
      </c>
    </row>
    <row r="395" spans="1:20" ht="14.45" customHeight="1">
      <c r="A395" s="73" t="s">
        <v>931</v>
      </c>
      <c r="B395" s="73" t="s">
        <v>3030</v>
      </c>
      <c r="C395" s="73" t="s">
        <v>1392</v>
      </c>
      <c r="D395" s="73" t="s">
        <v>2005</v>
      </c>
      <c r="E395" s="73" t="s">
        <v>1998</v>
      </c>
      <c r="F395" s="73" t="s">
        <v>2024</v>
      </c>
      <c r="G395" s="73" t="s">
        <v>2025</v>
      </c>
      <c r="H395" s="73" t="s">
        <v>2052</v>
      </c>
      <c r="I395" s="73" t="s">
        <v>2027</v>
      </c>
      <c r="J395" s="73" t="s">
        <v>2053</v>
      </c>
      <c r="K395" s="82" t="s">
        <v>2175</v>
      </c>
      <c r="L395" s="73" t="s">
        <v>2003</v>
      </c>
      <c r="M395" s="73" t="s">
        <v>3036</v>
      </c>
      <c r="N395" s="73" t="s">
        <v>3037</v>
      </c>
      <c r="O395" s="73" t="s">
        <v>3037</v>
      </c>
      <c r="P395" s="73" t="s">
        <v>3038</v>
      </c>
    </row>
    <row r="396" spans="1:20" ht="14.45" customHeight="1">
      <c r="A396" s="73" t="s">
        <v>197</v>
      </c>
      <c r="B396" s="73" t="s">
        <v>3039</v>
      </c>
      <c r="C396" s="73" t="s">
        <v>1388</v>
      </c>
      <c r="D396" s="73" t="s">
        <v>1997</v>
      </c>
      <c r="E396" s="24" t="s">
        <v>1998</v>
      </c>
      <c r="F396" s="73" t="s">
        <v>2024</v>
      </c>
      <c r="G396" s="73" t="s">
        <v>1401</v>
      </c>
      <c r="H396" s="73" t="s">
        <v>1402</v>
      </c>
      <c r="I396" s="73" t="s">
        <v>2000</v>
      </c>
      <c r="J396" s="73" t="s">
        <v>2001</v>
      </c>
      <c r="K396" s="82" t="s">
        <v>1513</v>
      </c>
      <c r="L396" s="73" t="s">
        <v>2003</v>
      </c>
      <c r="M396" s="24" t="s">
        <v>3040</v>
      </c>
      <c r="N396" s="24">
        <v>10</v>
      </c>
      <c r="O396" s="24">
        <v>10</v>
      </c>
      <c r="P396" s="24">
        <v>16</v>
      </c>
      <c r="Q396" s="24">
        <v>10</v>
      </c>
      <c r="R396" s="24">
        <v>10</v>
      </c>
      <c r="S396" s="24">
        <v>16</v>
      </c>
      <c r="T396" s="24">
        <v>20</v>
      </c>
    </row>
    <row r="397" spans="1:20" ht="14.45" customHeight="1">
      <c r="A397" s="73" t="s">
        <v>1049</v>
      </c>
      <c r="B397" s="73" t="s">
        <v>1474</v>
      </c>
      <c r="C397" s="73" t="s">
        <v>1388</v>
      </c>
      <c r="D397" s="73" t="s">
        <v>2005</v>
      </c>
      <c r="E397" s="73" t="s">
        <v>1998</v>
      </c>
      <c r="F397" s="73" t="s">
        <v>2011</v>
      </c>
      <c r="G397" s="73" t="s">
        <v>1383</v>
      </c>
      <c r="H397" s="73" t="s">
        <v>1383</v>
      </c>
      <c r="I397" s="73" t="s">
        <v>2007</v>
      </c>
      <c r="J397" s="73" t="s">
        <v>2012</v>
      </c>
      <c r="K397" s="82" t="s">
        <v>1706</v>
      </c>
      <c r="L397" s="73" t="s">
        <v>2003</v>
      </c>
      <c r="M397" s="24" t="s">
        <v>3041</v>
      </c>
      <c r="N397" s="24">
        <v>96</v>
      </c>
      <c r="O397" s="24">
        <v>80</v>
      </c>
      <c r="P397" s="24">
        <v>16</v>
      </c>
    </row>
    <row r="398" spans="1:20" ht="14.45" customHeight="1">
      <c r="A398" s="73" t="s">
        <v>1049</v>
      </c>
      <c r="B398" s="73" t="s">
        <v>1474</v>
      </c>
      <c r="C398" s="73" t="s">
        <v>1388</v>
      </c>
      <c r="D398" s="73" t="s">
        <v>1997</v>
      </c>
      <c r="E398" s="73" t="s">
        <v>1998</v>
      </c>
      <c r="F398" s="73" t="s">
        <v>2024</v>
      </c>
      <c r="G398" s="73" t="s">
        <v>1401</v>
      </c>
      <c r="H398" s="73" t="s">
        <v>1383</v>
      </c>
      <c r="I398" s="73" t="s">
        <v>2000</v>
      </c>
      <c r="J398" s="73" t="s">
        <v>2001</v>
      </c>
      <c r="K398" s="82" t="s">
        <v>3042</v>
      </c>
      <c r="L398" s="73" t="s">
        <v>2003</v>
      </c>
      <c r="M398" s="24" t="s">
        <v>3043</v>
      </c>
      <c r="N398" s="24">
        <v>27</v>
      </c>
      <c r="O398" s="24">
        <v>19</v>
      </c>
      <c r="P398" s="24">
        <v>8</v>
      </c>
      <c r="Q398" s="24">
        <v>27</v>
      </c>
      <c r="R398" s="24">
        <v>19</v>
      </c>
      <c r="S398" s="24">
        <v>8</v>
      </c>
      <c r="T398" s="24">
        <v>40</v>
      </c>
    </row>
    <row r="399" spans="1:20" ht="14.45" customHeight="1">
      <c r="A399" s="73" t="s">
        <v>781</v>
      </c>
      <c r="B399" s="73" t="s">
        <v>3044</v>
      </c>
      <c r="C399" s="73" t="s">
        <v>1397</v>
      </c>
      <c r="D399" s="73" t="s">
        <v>2005</v>
      </c>
      <c r="E399" s="73" t="s">
        <v>2667</v>
      </c>
      <c r="F399" s="73" t="s">
        <v>2006</v>
      </c>
      <c r="G399" s="73" t="s">
        <v>2156</v>
      </c>
      <c r="H399" s="73" t="s">
        <v>2195</v>
      </c>
      <c r="I399" s="73" t="s">
        <v>2027</v>
      </c>
      <c r="J399" s="73" t="s">
        <v>2107</v>
      </c>
      <c r="K399" s="82" t="s">
        <v>1508</v>
      </c>
      <c r="L399" s="73" t="s">
        <v>2036</v>
      </c>
      <c r="M399" s="73" t="s">
        <v>3045</v>
      </c>
      <c r="N399" s="73">
        <v>48</v>
      </c>
      <c r="O399" s="73">
        <v>48</v>
      </c>
      <c r="P399" s="73" t="s">
        <v>2040</v>
      </c>
    </row>
    <row r="400" spans="1:20" ht="14.45" customHeight="1">
      <c r="A400" s="73" t="s">
        <v>1106</v>
      </c>
      <c r="B400" s="73" t="s">
        <v>3046</v>
      </c>
      <c r="C400" s="73" t="s">
        <v>1380</v>
      </c>
      <c r="D400" s="73" t="s">
        <v>1997</v>
      </c>
      <c r="E400" s="73" t="s">
        <v>1998</v>
      </c>
      <c r="F400" s="73" t="s">
        <v>2024</v>
      </c>
      <c r="G400" s="73" t="s">
        <v>1401</v>
      </c>
      <c r="H400" s="73" t="s">
        <v>1402</v>
      </c>
      <c r="I400" s="73" t="s">
        <v>2000</v>
      </c>
      <c r="J400" s="73" t="s">
        <v>2001</v>
      </c>
      <c r="K400" s="82" t="s">
        <v>2139</v>
      </c>
      <c r="L400" s="73" t="s">
        <v>2003</v>
      </c>
      <c r="M400" s="73" t="s">
        <v>3047</v>
      </c>
      <c r="N400" s="73">
        <v>260</v>
      </c>
      <c r="O400" s="73">
        <v>200</v>
      </c>
      <c r="P400" s="73">
        <v>80</v>
      </c>
      <c r="Q400" s="24">
        <v>260.8</v>
      </c>
      <c r="R400" s="24">
        <v>200</v>
      </c>
      <c r="S400" s="24">
        <v>80</v>
      </c>
      <c r="T400" s="24">
        <v>400</v>
      </c>
    </row>
    <row r="401" spans="1:20" ht="14.45" customHeight="1">
      <c r="A401" s="73" t="s">
        <v>1465</v>
      </c>
      <c r="B401" s="73" t="s">
        <v>3048</v>
      </c>
      <c r="C401" s="73" t="s">
        <v>1467</v>
      </c>
      <c r="D401" s="73" t="s">
        <v>2005</v>
      </c>
      <c r="E401" s="73" t="s">
        <v>1998</v>
      </c>
      <c r="F401" s="73" t="s">
        <v>2024</v>
      </c>
      <c r="G401" s="73" t="s">
        <v>1452</v>
      </c>
      <c r="H401" s="73" t="s">
        <v>1453</v>
      </c>
      <c r="I401" s="73" t="s">
        <v>2007</v>
      </c>
      <c r="J401" s="73" t="s">
        <v>2074</v>
      </c>
      <c r="K401" s="82" t="s">
        <v>1519</v>
      </c>
      <c r="L401" s="73" t="s">
        <v>2003</v>
      </c>
      <c r="M401" s="73" t="s">
        <v>3049</v>
      </c>
      <c r="N401" s="73" t="s">
        <v>3050</v>
      </c>
      <c r="O401" s="73" t="s">
        <v>3051</v>
      </c>
      <c r="P401" s="73" t="s">
        <v>2105</v>
      </c>
    </row>
    <row r="402" spans="1:20" ht="14.45" customHeight="1">
      <c r="A402" s="73" t="s">
        <v>1465</v>
      </c>
      <c r="B402" s="73" t="s">
        <v>3048</v>
      </c>
      <c r="C402" s="73" t="s">
        <v>1467</v>
      </c>
      <c r="D402" s="73" t="s">
        <v>2005</v>
      </c>
      <c r="E402" s="73" t="s">
        <v>1998</v>
      </c>
      <c r="F402" s="73" t="s">
        <v>2024</v>
      </c>
      <c r="G402" s="73" t="s">
        <v>1452</v>
      </c>
      <c r="H402" s="73" t="s">
        <v>1453</v>
      </c>
      <c r="I402" s="73" t="s">
        <v>2007</v>
      </c>
      <c r="J402" s="73" t="s">
        <v>2074</v>
      </c>
      <c r="K402" s="82" t="s">
        <v>1797</v>
      </c>
      <c r="L402" s="73" t="s">
        <v>2003</v>
      </c>
      <c r="M402" s="73" t="s">
        <v>3052</v>
      </c>
      <c r="N402" s="73" t="s">
        <v>3050</v>
      </c>
      <c r="O402" s="73" t="s">
        <v>3051</v>
      </c>
      <c r="P402" s="73" t="s">
        <v>2105</v>
      </c>
    </row>
    <row r="403" spans="1:20" ht="14.45" customHeight="1">
      <c r="A403" s="73" t="s">
        <v>1465</v>
      </c>
      <c r="B403" s="73" t="s">
        <v>3053</v>
      </c>
      <c r="C403" s="73" t="s">
        <v>1467</v>
      </c>
      <c r="D403" s="73" t="s">
        <v>2005</v>
      </c>
      <c r="E403" s="73" t="s">
        <v>1998</v>
      </c>
      <c r="F403" s="73" t="s">
        <v>2006</v>
      </c>
      <c r="G403" s="73" t="s">
        <v>1452</v>
      </c>
      <c r="H403" s="73" t="s">
        <v>1453</v>
      </c>
      <c r="I403" s="73" t="s">
        <v>2007</v>
      </c>
      <c r="J403" s="73" t="s">
        <v>2074</v>
      </c>
      <c r="K403" s="82" t="s">
        <v>1519</v>
      </c>
      <c r="L403" s="73" t="s">
        <v>2036</v>
      </c>
      <c r="M403" s="73" t="s">
        <v>3054</v>
      </c>
      <c r="N403" s="73" t="s">
        <v>2925</v>
      </c>
      <c r="O403" s="73">
        <v>34</v>
      </c>
      <c r="P403" s="73" t="s">
        <v>2078</v>
      </c>
    </row>
    <row r="404" spans="1:20" ht="14.45" customHeight="1">
      <c r="A404" s="73" t="s">
        <v>482</v>
      </c>
      <c r="B404" s="73" t="s">
        <v>3055</v>
      </c>
      <c r="C404" s="73" t="s">
        <v>1388</v>
      </c>
      <c r="D404" s="73" t="s">
        <v>1997</v>
      </c>
      <c r="E404" s="24" t="s">
        <v>1998</v>
      </c>
      <c r="F404" s="73" t="s">
        <v>2024</v>
      </c>
      <c r="G404" s="73" t="s">
        <v>1401</v>
      </c>
      <c r="H404" s="73" t="s">
        <v>1402</v>
      </c>
      <c r="I404" s="73" t="s">
        <v>2000</v>
      </c>
      <c r="J404" s="73" t="s">
        <v>2001</v>
      </c>
      <c r="K404" s="82" t="s">
        <v>2059</v>
      </c>
      <c r="L404" s="24" t="s">
        <v>2003</v>
      </c>
      <c r="M404" s="24" t="s">
        <v>3056</v>
      </c>
      <c r="N404" s="24">
        <v>65</v>
      </c>
      <c r="O404" s="24">
        <v>65</v>
      </c>
      <c r="P404" s="24">
        <v>26</v>
      </c>
      <c r="Q404" s="24">
        <v>65</v>
      </c>
      <c r="R404" s="24">
        <v>65</v>
      </c>
      <c r="S404" s="24">
        <v>26</v>
      </c>
      <c r="T404" s="24">
        <v>130</v>
      </c>
    </row>
    <row r="405" spans="1:20" ht="14.45" customHeight="1">
      <c r="A405" s="13" t="s">
        <v>1106</v>
      </c>
      <c r="B405" s="13" t="s">
        <v>3057</v>
      </c>
      <c r="C405" s="73" t="s">
        <v>1388</v>
      </c>
      <c r="D405" s="73" t="s">
        <v>1997</v>
      </c>
      <c r="E405" s="73" t="s">
        <v>1998</v>
      </c>
      <c r="F405" s="73" t="s">
        <v>2024</v>
      </c>
      <c r="G405" s="73" t="s">
        <v>1401</v>
      </c>
      <c r="H405" s="73" t="s">
        <v>1402</v>
      </c>
      <c r="I405" s="73" t="s">
        <v>2000</v>
      </c>
      <c r="J405" s="73" t="s">
        <v>2001</v>
      </c>
      <c r="K405" s="83" t="s">
        <v>2268</v>
      </c>
      <c r="L405" s="73" t="s">
        <v>2003</v>
      </c>
      <c r="M405" s="24" t="s">
        <v>3058</v>
      </c>
      <c r="N405" s="24">
        <v>80</v>
      </c>
      <c r="O405" s="24">
        <v>60</v>
      </c>
      <c r="P405" s="24">
        <v>192</v>
      </c>
      <c r="Q405" s="24">
        <v>80</v>
      </c>
      <c r="R405" s="24">
        <v>60</v>
      </c>
      <c r="S405" s="24">
        <v>192</v>
      </c>
      <c r="T405" s="24">
        <v>120</v>
      </c>
    </row>
    <row r="406" spans="1:20" ht="14.45" customHeight="1">
      <c r="A406" s="73" t="s">
        <v>1274</v>
      </c>
      <c r="B406" s="73" t="s">
        <v>3059</v>
      </c>
      <c r="C406" s="73" t="s">
        <v>1397</v>
      </c>
      <c r="D406" s="73" t="s">
        <v>2005</v>
      </c>
      <c r="E406" s="73" t="s">
        <v>1998</v>
      </c>
      <c r="F406" s="73" t="s">
        <v>2006</v>
      </c>
      <c r="G406" s="73" t="s">
        <v>2156</v>
      </c>
      <c r="H406" s="73" t="s">
        <v>2195</v>
      </c>
      <c r="I406" s="73" t="s">
        <v>2027</v>
      </c>
      <c r="J406" s="73" t="s">
        <v>2107</v>
      </c>
      <c r="K406" s="82" t="s">
        <v>1519</v>
      </c>
      <c r="L406" s="73" t="s">
        <v>2036</v>
      </c>
      <c r="M406" s="73" t="s">
        <v>3060</v>
      </c>
      <c r="N406" s="73" t="s">
        <v>2093</v>
      </c>
      <c r="O406" s="73" t="s">
        <v>2093</v>
      </c>
      <c r="P406" s="73" t="s">
        <v>2040</v>
      </c>
    </row>
    <row r="407" spans="1:20" ht="14.45" customHeight="1">
      <c r="A407" s="73" t="s">
        <v>931</v>
      </c>
      <c r="B407" s="73" t="s">
        <v>3061</v>
      </c>
      <c r="C407" s="73" t="s">
        <v>1397</v>
      </c>
      <c r="D407" s="73" t="s">
        <v>2005</v>
      </c>
      <c r="E407" s="73" t="s">
        <v>1998</v>
      </c>
      <c r="F407" s="73" t="s">
        <v>2024</v>
      </c>
      <c r="G407" s="73" t="s">
        <v>2025</v>
      </c>
      <c r="H407" s="73" t="s">
        <v>2052</v>
      </c>
      <c r="I407" s="73" t="s">
        <v>2027</v>
      </c>
      <c r="J407" s="73" t="s">
        <v>2053</v>
      </c>
      <c r="K407" s="82" t="s">
        <v>2179</v>
      </c>
      <c r="L407" s="73" t="s">
        <v>2003</v>
      </c>
      <c r="M407" s="73" t="s">
        <v>3062</v>
      </c>
      <c r="N407" s="73" t="s">
        <v>2105</v>
      </c>
      <c r="O407" s="73" t="s">
        <v>3063</v>
      </c>
      <c r="P407" s="73" t="s">
        <v>2569</v>
      </c>
    </row>
    <row r="408" spans="1:20" ht="14.45" customHeight="1">
      <c r="A408" s="73" t="s">
        <v>931</v>
      </c>
      <c r="B408" s="73" t="s">
        <v>3061</v>
      </c>
      <c r="C408" s="73" t="s">
        <v>1397</v>
      </c>
      <c r="D408" s="73" t="s">
        <v>2005</v>
      </c>
      <c r="E408" s="73" t="s">
        <v>1998</v>
      </c>
      <c r="F408" s="73" t="s">
        <v>2024</v>
      </c>
      <c r="G408" s="73" t="s">
        <v>2025</v>
      </c>
      <c r="H408" s="73" t="s">
        <v>2052</v>
      </c>
      <c r="I408" s="73" t="s">
        <v>2027</v>
      </c>
      <c r="J408" s="73" t="s">
        <v>2053</v>
      </c>
      <c r="K408" s="82" t="s">
        <v>2690</v>
      </c>
      <c r="L408" s="73" t="s">
        <v>2003</v>
      </c>
      <c r="M408" s="73" t="s">
        <v>3064</v>
      </c>
      <c r="N408" s="73" t="s">
        <v>2105</v>
      </c>
      <c r="O408" s="73" t="s">
        <v>3063</v>
      </c>
      <c r="P408" s="73" t="s">
        <v>2569</v>
      </c>
    </row>
    <row r="409" spans="1:20" ht="14.45" customHeight="1">
      <c r="A409" s="73" t="s">
        <v>3065</v>
      </c>
      <c r="B409" s="73" t="s">
        <v>3066</v>
      </c>
      <c r="C409" s="73" t="s">
        <v>1397</v>
      </c>
      <c r="D409" s="73" t="s">
        <v>2005</v>
      </c>
      <c r="E409" s="73" t="s">
        <v>1998</v>
      </c>
      <c r="F409" s="73" t="s">
        <v>2011</v>
      </c>
      <c r="G409" s="73" t="s">
        <v>1383</v>
      </c>
      <c r="H409" s="73" t="s">
        <v>1383</v>
      </c>
      <c r="I409" s="73" t="s">
        <v>2007</v>
      </c>
      <c r="J409" s="73" t="s">
        <v>2012</v>
      </c>
      <c r="K409" s="83" t="s">
        <v>2139</v>
      </c>
      <c r="L409" s="73" t="s">
        <v>2003</v>
      </c>
      <c r="M409" s="24" t="s">
        <v>3067</v>
      </c>
      <c r="N409" s="24">
        <v>128</v>
      </c>
      <c r="O409" s="24">
        <v>116</v>
      </c>
      <c r="P409" s="24">
        <v>696</v>
      </c>
    </row>
    <row r="410" spans="1:20" ht="14.45" customHeight="1">
      <c r="A410" s="73" t="s">
        <v>1465</v>
      </c>
      <c r="B410" s="73" t="s">
        <v>3068</v>
      </c>
      <c r="C410" s="73" t="s">
        <v>1467</v>
      </c>
      <c r="D410" s="73" t="s">
        <v>2005</v>
      </c>
      <c r="E410" s="73" t="s">
        <v>1998</v>
      </c>
      <c r="F410" s="73" t="s">
        <v>2006</v>
      </c>
      <c r="G410" s="73" t="s">
        <v>1452</v>
      </c>
      <c r="H410" s="73" t="s">
        <v>1453</v>
      </c>
      <c r="I410" s="73" t="s">
        <v>2007</v>
      </c>
      <c r="J410" s="73" t="s">
        <v>2074</v>
      </c>
      <c r="K410" s="82" t="s">
        <v>1519</v>
      </c>
      <c r="L410" s="73" t="s">
        <v>2036</v>
      </c>
      <c r="M410" s="73" t="s">
        <v>3069</v>
      </c>
      <c r="N410" s="73" t="s">
        <v>3070</v>
      </c>
      <c r="O410" s="73" t="s">
        <v>2311</v>
      </c>
      <c r="P410" s="73" t="s">
        <v>2078</v>
      </c>
    </row>
    <row r="411" spans="1:20" ht="14.45" customHeight="1">
      <c r="A411" s="73" t="s">
        <v>1081</v>
      </c>
      <c r="B411" s="73" t="s">
        <v>3071</v>
      </c>
      <c r="C411" s="73" t="s">
        <v>1388</v>
      </c>
      <c r="D411" s="73" t="s">
        <v>2005</v>
      </c>
      <c r="E411" s="73" t="s">
        <v>1998</v>
      </c>
      <c r="F411" s="73" t="s">
        <v>2006</v>
      </c>
      <c r="G411" s="73" t="s">
        <v>1383</v>
      </c>
      <c r="H411" s="73" t="s">
        <v>1383</v>
      </c>
      <c r="I411" s="73" t="s">
        <v>2007</v>
      </c>
      <c r="J411" s="73" t="s">
        <v>2015</v>
      </c>
      <c r="K411" s="82" t="s">
        <v>1710</v>
      </c>
      <c r="L411" s="73" t="s">
        <v>2036</v>
      </c>
      <c r="M411" s="73" t="s">
        <v>3072</v>
      </c>
      <c r="N411" s="73" t="s">
        <v>2088</v>
      </c>
      <c r="O411" s="73" t="s">
        <v>2088</v>
      </c>
      <c r="P411" s="73" t="s">
        <v>2040</v>
      </c>
    </row>
    <row r="412" spans="1:20" ht="14.45" customHeight="1">
      <c r="A412" s="73" t="s">
        <v>79</v>
      </c>
      <c r="B412" s="73" t="s">
        <v>3073</v>
      </c>
      <c r="C412" s="73" t="s">
        <v>1380</v>
      </c>
      <c r="D412" s="73" t="s">
        <v>2005</v>
      </c>
      <c r="E412" s="73" t="s">
        <v>1998</v>
      </c>
      <c r="F412" s="73" t="s">
        <v>2006</v>
      </c>
      <c r="G412" s="73" t="s">
        <v>1452</v>
      </c>
      <c r="H412" s="73" t="s">
        <v>1453</v>
      </c>
      <c r="I412" s="73" t="s">
        <v>2007</v>
      </c>
      <c r="J412" s="73" t="s">
        <v>2074</v>
      </c>
      <c r="K412" s="82" t="s">
        <v>1640</v>
      </c>
      <c r="L412" s="73" t="s">
        <v>2003</v>
      </c>
      <c r="M412" s="73" t="s">
        <v>3074</v>
      </c>
      <c r="N412" s="73">
        <v>13</v>
      </c>
      <c r="O412" s="73">
        <v>13</v>
      </c>
      <c r="P412" s="73">
        <v>0</v>
      </c>
    </row>
    <row r="413" spans="1:20" ht="14.45" customHeight="1">
      <c r="A413" s="73" t="s">
        <v>249</v>
      </c>
      <c r="B413" s="73" t="s">
        <v>3075</v>
      </c>
      <c r="C413" s="73" t="s">
        <v>1397</v>
      </c>
      <c r="D413" s="73" t="s">
        <v>2005</v>
      </c>
      <c r="E413" s="73" t="s">
        <v>1998</v>
      </c>
      <c r="F413" s="73" t="s">
        <v>2011</v>
      </c>
      <c r="G413" s="73" t="s">
        <v>1383</v>
      </c>
      <c r="H413" s="73" t="s">
        <v>1383</v>
      </c>
      <c r="I413" s="73" t="s">
        <v>2007</v>
      </c>
      <c r="J413" s="73" t="s">
        <v>2012</v>
      </c>
      <c r="K413" s="83" t="s">
        <v>2313</v>
      </c>
      <c r="L413" s="73" t="s">
        <v>2036</v>
      </c>
      <c r="M413" s="73" t="s">
        <v>3076</v>
      </c>
      <c r="N413" s="73">
        <v>83</v>
      </c>
      <c r="O413" s="73">
        <v>65</v>
      </c>
      <c r="P413" s="73">
        <v>17</v>
      </c>
    </row>
    <row r="414" spans="1:20" ht="14.45" customHeight="1">
      <c r="A414" s="73" t="s">
        <v>1090</v>
      </c>
      <c r="B414" s="73" t="s">
        <v>3077</v>
      </c>
      <c r="C414" s="73" t="s">
        <v>1380</v>
      </c>
      <c r="D414" s="73" t="s">
        <v>2005</v>
      </c>
      <c r="E414" s="73" t="s">
        <v>1998</v>
      </c>
      <c r="F414" s="73" t="s">
        <v>2011</v>
      </c>
      <c r="G414" s="73" t="s">
        <v>1394</v>
      </c>
      <c r="H414" s="73" t="s">
        <v>1394</v>
      </c>
      <c r="I414" s="73" t="s">
        <v>2007</v>
      </c>
      <c r="J414" s="73" t="s">
        <v>2042</v>
      </c>
      <c r="K414" s="83" t="s">
        <v>2059</v>
      </c>
      <c r="L414" s="73" t="s">
        <v>2003</v>
      </c>
      <c r="M414" s="73" t="s">
        <v>3078</v>
      </c>
      <c r="N414" s="73">
        <v>218.4</v>
      </c>
      <c r="O414" s="73">
        <v>205</v>
      </c>
      <c r="P414" s="73">
        <v>41</v>
      </c>
    </row>
    <row r="415" spans="1:20" ht="14.45" customHeight="1">
      <c r="A415" s="73" t="s">
        <v>1092</v>
      </c>
      <c r="B415" s="73" t="s">
        <v>3079</v>
      </c>
      <c r="C415" s="73" t="s">
        <v>1388</v>
      </c>
      <c r="D415" s="73" t="s">
        <v>2005</v>
      </c>
      <c r="E415" s="73" t="s">
        <v>1998</v>
      </c>
      <c r="F415" s="73" t="s">
        <v>2011</v>
      </c>
      <c r="G415" s="73" t="s">
        <v>1394</v>
      </c>
      <c r="H415" s="73" t="s">
        <v>1394</v>
      </c>
      <c r="I415" s="73" t="s">
        <v>2007</v>
      </c>
      <c r="J415" s="73" t="s">
        <v>2042</v>
      </c>
      <c r="K415" s="83" t="s">
        <v>3080</v>
      </c>
      <c r="L415" s="73" t="s">
        <v>2003</v>
      </c>
      <c r="M415" s="73" t="s">
        <v>3081</v>
      </c>
      <c r="N415" s="73">
        <v>396</v>
      </c>
      <c r="O415" s="73">
        <v>384</v>
      </c>
      <c r="P415" s="73">
        <v>77</v>
      </c>
    </row>
    <row r="416" spans="1:20" ht="14.45" customHeight="1">
      <c r="A416" s="73" t="s">
        <v>1094</v>
      </c>
      <c r="B416" s="73" t="s">
        <v>3082</v>
      </c>
      <c r="C416" s="73" t="s">
        <v>1380</v>
      </c>
      <c r="D416" s="73" t="s">
        <v>2005</v>
      </c>
      <c r="E416" s="73" t="s">
        <v>1998</v>
      </c>
      <c r="F416" s="73" t="s">
        <v>2011</v>
      </c>
      <c r="G416" s="73" t="s">
        <v>1394</v>
      </c>
      <c r="H416" s="73" t="s">
        <v>1394</v>
      </c>
      <c r="I416" s="73" t="s">
        <v>2007</v>
      </c>
      <c r="J416" s="73" t="s">
        <v>2042</v>
      </c>
      <c r="K416" s="82" t="s">
        <v>2388</v>
      </c>
      <c r="L416" s="73" t="s">
        <v>2003</v>
      </c>
      <c r="M416" s="73" t="s">
        <v>3083</v>
      </c>
      <c r="N416" s="73">
        <v>54</v>
      </c>
      <c r="O416" s="73">
        <v>54</v>
      </c>
      <c r="P416" s="73">
        <v>162</v>
      </c>
    </row>
    <row r="417" spans="1:21" ht="14.45" customHeight="1">
      <c r="A417" s="73" t="s">
        <v>3084</v>
      </c>
      <c r="B417" s="73" t="s">
        <v>3085</v>
      </c>
      <c r="C417" s="73" t="s">
        <v>1388</v>
      </c>
      <c r="D417" s="73" t="s">
        <v>2005</v>
      </c>
      <c r="E417" s="73" t="s">
        <v>1998</v>
      </c>
      <c r="F417" s="73" t="s">
        <v>2011</v>
      </c>
      <c r="G417" s="73" t="s">
        <v>1394</v>
      </c>
      <c r="H417" s="73" t="s">
        <v>1394</v>
      </c>
      <c r="I417" s="73" t="s">
        <v>2007</v>
      </c>
      <c r="J417" s="73" t="s">
        <v>2042</v>
      </c>
      <c r="K417" s="82" t="s">
        <v>2043</v>
      </c>
      <c r="L417" s="73" t="s">
        <v>2003</v>
      </c>
      <c r="M417" s="73" t="s">
        <v>3086</v>
      </c>
      <c r="N417" s="73" t="s">
        <v>3087</v>
      </c>
      <c r="O417" s="73" t="s">
        <v>3087</v>
      </c>
      <c r="P417" s="73" t="s">
        <v>3088</v>
      </c>
    </row>
    <row r="418" spans="1:21" ht="14.45" customHeight="1">
      <c r="A418" s="13" t="s">
        <v>1100</v>
      </c>
      <c r="B418" s="73" t="s">
        <v>3089</v>
      </c>
      <c r="C418" s="73" t="s">
        <v>1388</v>
      </c>
      <c r="D418" s="73" t="s">
        <v>2005</v>
      </c>
      <c r="E418" s="73" t="s">
        <v>1998</v>
      </c>
      <c r="F418" s="73" t="s">
        <v>2011</v>
      </c>
      <c r="G418" s="73" t="s">
        <v>1383</v>
      </c>
      <c r="H418" s="73" t="s">
        <v>1383</v>
      </c>
      <c r="I418" s="73" t="s">
        <v>2007</v>
      </c>
      <c r="J418" s="73" t="s">
        <v>2012</v>
      </c>
      <c r="K418" s="82" t="s">
        <v>2080</v>
      </c>
      <c r="L418" s="73" t="s">
        <v>2003</v>
      </c>
      <c r="M418" s="73" t="s">
        <v>3090</v>
      </c>
      <c r="N418" s="73">
        <v>110</v>
      </c>
      <c r="O418" s="73">
        <v>90</v>
      </c>
      <c r="P418" s="73">
        <v>18</v>
      </c>
    </row>
    <row r="419" spans="1:21" ht="14.45" customHeight="1">
      <c r="A419" s="73" t="s">
        <v>395</v>
      </c>
      <c r="B419" s="73" t="s">
        <v>3091</v>
      </c>
      <c r="C419" s="73" t="s">
        <v>1380</v>
      </c>
      <c r="D419" s="73" t="s">
        <v>2005</v>
      </c>
      <c r="E419" s="73" t="s">
        <v>1998</v>
      </c>
      <c r="F419" s="73" t="s">
        <v>2006</v>
      </c>
      <c r="G419" s="73" t="s">
        <v>2156</v>
      </c>
      <c r="H419" s="73" t="s">
        <v>2157</v>
      </c>
      <c r="I419" s="73" t="s">
        <v>2027</v>
      </c>
      <c r="J419" s="73" t="s">
        <v>2028</v>
      </c>
      <c r="K419" s="82" t="s">
        <v>1519</v>
      </c>
      <c r="L419" s="73" t="s">
        <v>2036</v>
      </c>
      <c r="M419" s="73" t="s">
        <v>3092</v>
      </c>
      <c r="N419" s="73" t="s">
        <v>2670</v>
      </c>
      <c r="O419" s="73" t="s">
        <v>1519</v>
      </c>
      <c r="P419" s="73" t="s">
        <v>2078</v>
      </c>
    </row>
    <row r="420" spans="1:21" ht="14.45" customHeight="1">
      <c r="A420" s="73" t="s">
        <v>931</v>
      </c>
      <c r="B420" s="73" t="s">
        <v>3093</v>
      </c>
      <c r="C420" s="73" t="s">
        <v>1388</v>
      </c>
      <c r="D420" s="73" t="s">
        <v>2005</v>
      </c>
      <c r="E420" s="73" t="s">
        <v>1998</v>
      </c>
      <c r="F420" s="73" t="s">
        <v>2024</v>
      </c>
      <c r="G420" s="73" t="s">
        <v>1452</v>
      </c>
      <c r="H420" s="73" t="s">
        <v>1453</v>
      </c>
      <c r="I420" s="73" t="s">
        <v>2007</v>
      </c>
      <c r="J420" s="73" t="s">
        <v>2074</v>
      </c>
      <c r="K420" s="82" t="s">
        <v>1526</v>
      </c>
      <c r="L420" s="73" t="s">
        <v>2003</v>
      </c>
      <c r="M420" s="73" t="s">
        <v>3094</v>
      </c>
      <c r="N420" s="73" t="s">
        <v>3095</v>
      </c>
      <c r="O420" s="73">
        <v>247</v>
      </c>
      <c r="P420" s="73">
        <v>25</v>
      </c>
    </row>
    <row r="421" spans="1:21" ht="14.45" customHeight="1">
      <c r="A421" s="73" t="s">
        <v>931</v>
      </c>
      <c r="B421" s="73" t="s">
        <v>3093</v>
      </c>
      <c r="C421" s="73" t="s">
        <v>1388</v>
      </c>
      <c r="D421" s="73" t="s">
        <v>2696</v>
      </c>
      <c r="E421" s="73" t="s">
        <v>1998</v>
      </c>
      <c r="F421" s="73" t="s">
        <v>2024</v>
      </c>
      <c r="G421" s="84" t="s">
        <v>2010</v>
      </c>
      <c r="H421" s="84" t="s">
        <v>2010</v>
      </c>
      <c r="I421" s="84" t="s">
        <v>2010</v>
      </c>
      <c r="J421" s="84" t="s">
        <v>2010</v>
      </c>
      <c r="K421" s="82" t="s">
        <v>1526</v>
      </c>
      <c r="L421" s="73" t="s">
        <v>2003</v>
      </c>
      <c r="M421" s="73" t="s">
        <v>3096</v>
      </c>
      <c r="N421" s="73" t="s">
        <v>3095</v>
      </c>
      <c r="O421" s="73" t="s">
        <v>3095</v>
      </c>
      <c r="P421" s="73">
        <v>12</v>
      </c>
    </row>
    <row r="422" spans="1:21" ht="14.45" customHeight="1">
      <c r="A422" s="73" t="s">
        <v>1116</v>
      </c>
      <c r="B422" s="73" t="s">
        <v>3097</v>
      </c>
      <c r="C422" s="73" t="s">
        <v>1388</v>
      </c>
      <c r="D422" s="73" t="s">
        <v>2005</v>
      </c>
      <c r="E422" s="73" t="s">
        <v>2667</v>
      </c>
      <c r="F422" s="73" t="s">
        <v>2006</v>
      </c>
      <c r="G422" s="73" t="s">
        <v>2025</v>
      </c>
      <c r="H422" s="73" t="s">
        <v>2052</v>
      </c>
      <c r="I422" s="73" t="s">
        <v>2027</v>
      </c>
      <c r="J422" s="73" t="s">
        <v>2053</v>
      </c>
      <c r="K422" s="83" t="s">
        <v>1511</v>
      </c>
      <c r="L422" s="73" t="s">
        <v>2003</v>
      </c>
      <c r="M422" s="73" t="s">
        <v>3098</v>
      </c>
      <c r="N422" s="73">
        <v>54</v>
      </c>
      <c r="O422" s="73">
        <v>54</v>
      </c>
      <c r="P422" s="73">
        <v>0</v>
      </c>
    </row>
    <row r="423" spans="1:21" ht="14.45" customHeight="1">
      <c r="A423" s="73" t="s">
        <v>985</v>
      </c>
      <c r="B423" s="73" t="s">
        <v>3099</v>
      </c>
      <c r="C423" s="73" t="s">
        <v>1388</v>
      </c>
      <c r="D423" s="73" t="s">
        <v>2005</v>
      </c>
      <c r="E423" s="73" t="s">
        <v>1998</v>
      </c>
      <c r="F423" s="73" t="s">
        <v>2011</v>
      </c>
      <c r="G423" s="73" t="s">
        <v>1394</v>
      </c>
      <c r="H423" s="73" t="s">
        <v>1394</v>
      </c>
      <c r="I423" s="73" t="s">
        <v>2007</v>
      </c>
      <c r="J423" s="73" t="s">
        <v>2042</v>
      </c>
      <c r="K423" s="82" t="s">
        <v>2744</v>
      </c>
      <c r="L423" s="73" t="s">
        <v>2003</v>
      </c>
      <c r="M423" s="73" t="s">
        <v>3100</v>
      </c>
      <c r="N423" s="73" t="s">
        <v>3101</v>
      </c>
      <c r="O423" s="73" t="s">
        <v>3102</v>
      </c>
      <c r="P423" s="73" t="s">
        <v>2031</v>
      </c>
    </row>
    <row r="424" spans="1:21" ht="14.45" customHeight="1">
      <c r="A424" s="73" t="s">
        <v>1126</v>
      </c>
      <c r="B424" s="73" t="s">
        <v>3103</v>
      </c>
      <c r="C424" s="73" t="s">
        <v>1388</v>
      </c>
      <c r="D424" s="73" t="s">
        <v>1997</v>
      </c>
      <c r="E424" s="73" t="s">
        <v>1998</v>
      </c>
      <c r="F424" s="73" t="s">
        <v>2024</v>
      </c>
      <c r="G424" s="73" t="s">
        <v>1401</v>
      </c>
      <c r="H424" s="73" t="s">
        <v>1402</v>
      </c>
      <c r="I424" s="73" t="s">
        <v>2000</v>
      </c>
      <c r="J424" s="73" t="s">
        <v>2001</v>
      </c>
      <c r="K424" s="82" t="s">
        <v>3018</v>
      </c>
      <c r="L424" s="73" t="s">
        <v>2003</v>
      </c>
      <c r="M424" s="73" t="s">
        <v>3104</v>
      </c>
      <c r="N424" s="73">
        <v>69.400000000000006</v>
      </c>
      <c r="O424" s="73">
        <v>65</v>
      </c>
      <c r="P424" s="73">
        <v>26</v>
      </c>
      <c r="Q424" s="24">
        <v>69.400000000000006</v>
      </c>
      <c r="R424" s="24">
        <v>65</v>
      </c>
      <c r="S424" s="24">
        <v>26</v>
      </c>
      <c r="T424" s="24">
        <v>130</v>
      </c>
    </row>
    <row r="425" spans="1:21" s="13" customFormat="1" ht="14.45" customHeight="1">
      <c r="A425" s="73" t="s">
        <v>1128</v>
      </c>
      <c r="B425" s="73" t="s">
        <v>1847</v>
      </c>
      <c r="C425" s="73" t="s">
        <v>1388</v>
      </c>
      <c r="D425" s="73" t="s">
        <v>2005</v>
      </c>
      <c r="E425" s="73" t="s">
        <v>1998</v>
      </c>
      <c r="F425" s="73" t="s">
        <v>2024</v>
      </c>
      <c r="G425" s="73" t="s">
        <v>2025</v>
      </c>
      <c r="H425" s="73" t="s">
        <v>2052</v>
      </c>
      <c r="I425" s="73" t="s">
        <v>2027</v>
      </c>
      <c r="J425" s="73" t="s">
        <v>2083</v>
      </c>
      <c r="K425" s="82" t="s">
        <v>1508</v>
      </c>
      <c r="L425" s="73" t="s">
        <v>2003</v>
      </c>
      <c r="M425" s="73" t="s">
        <v>3105</v>
      </c>
      <c r="N425" s="73">
        <v>125</v>
      </c>
      <c r="O425" s="73">
        <v>125</v>
      </c>
      <c r="P425" s="73">
        <v>25</v>
      </c>
      <c r="Q425" s="24"/>
      <c r="R425" s="24"/>
      <c r="S425" s="24"/>
      <c r="T425" s="24"/>
      <c r="U425" s="24"/>
    </row>
    <row r="426" spans="1:21" ht="14.45" customHeight="1">
      <c r="A426" s="73" t="s">
        <v>1007</v>
      </c>
      <c r="B426" s="73" t="s">
        <v>3106</v>
      </c>
      <c r="C426" s="73" t="s">
        <v>1392</v>
      </c>
      <c r="D426" s="73" t="s">
        <v>2005</v>
      </c>
      <c r="E426" s="73" t="s">
        <v>1998</v>
      </c>
      <c r="F426" s="73" t="s">
        <v>2024</v>
      </c>
      <c r="G426" s="73" t="s">
        <v>2025</v>
      </c>
      <c r="H426" s="73" t="s">
        <v>2026</v>
      </c>
      <c r="I426" s="73" t="s">
        <v>2027</v>
      </c>
      <c r="J426" s="73" t="s">
        <v>2053</v>
      </c>
      <c r="K426" s="82" t="s">
        <v>1640</v>
      </c>
      <c r="L426" s="73" t="s">
        <v>2003</v>
      </c>
      <c r="M426" s="73" t="s">
        <v>3107</v>
      </c>
      <c r="N426" s="73">
        <v>154</v>
      </c>
      <c r="O426" s="73">
        <v>150</v>
      </c>
      <c r="P426" s="73">
        <v>30</v>
      </c>
    </row>
    <row r="427" spans="1:21" ht="14.45" customHeight="1">
      <c r="A427" s="73" t="s">
        <v>1132</v>
      </c>
      <c r="B427" s="73" t="s">
        <v>3108</v>
      </c>
      <c r="C427" s="73" t="s">
        <v>1392</v>
      </c>
      <c r="D427" s="73" t="s">
        <v>2005</v>
      </c>
      <c r="E427" s="73" t="s">
        <v>1998</v>
      </c>
      <c r="F427" s="73" t="s">
        <v>2011</v>
      </c>
      <c r="G427" s="73" t="s">
        <v>1394</v>
      </c>
      <c r="H427" s="73" t="s">
        <v>1394</v>
      </c>
      <c r="I427" s="73" t="s">
        <v>2007</v>
      </c>
      <c r="J427" s="73" t="s">
        <v>2042</v>
      </c>
      <c r="K427" s="82" t="s">
        <v>3109</v>
      </c>
      <c r="L427" s="73" t="s">
        <v>2036</v>
      </c>
      <c r="M427" s="73" t="s">
        <v>3110</v>
      </c>
      <c r="N427" s="73" t="s">
        <v>3111</v>
      </c>
      <c r="O427" s="73" t="s">
        <v>3111</v>
      </c>
      <c r="P427" s="73" t="s">
        <v>2031</v>
      </c>
    </row>
    <row r="428" spans="1:21" ht="14.45" customHeight="1">
      <c r="A428" s="73" t="s">
        <v>1132</v>
      </c>
      <c r="B428" s="73" t="s">
        <v>3112</v>
      </c>
      <c r="C428" s="73" t="s">
        <v>1392</v>
      </c>
      <c r="D428" s="73" t="s">
        <v>2005</v>
      </c>
      <c r="E428" s="73" t="s">
        <v>1998</v>
      </c>
      <c r="F428" s="73" t="s">
        <v>2011</v>
      </c>
      <c r="G428" s="73" t="s">
        <v>1394</v>
      </c>
      <c r="H428" s="73" t="s">
        <v>1394</v>
      </c>
      <c r="I428" s="73" t="s">
        <v>2007</v>
      </c>
      <c r="J428" s="73" t="s">
        <v>2042</v>
      </c>
      <c r="K428" s="82" t="s">
        <v>2268</v>
      </c>
      <c r="L428" s="73" t="s">
        <v>2036</v>
      </c>
      <c r="M428" s="73" t="s">
        <v>3113</v>
      </c>
      <c r="N428" s="73" t="s">
        <v>2354</v>
      </c>
      <c r="O428" s="73" t="s">
        <v>2354</v>
      </c>
      <c r="P428" s="73" t="s">
        <v>2031</v>
      </c>
    </row>
    <row r="429" spans="1:21" ht="14.45" customHeight="1">
      <c r="A429" s="73" t="s">
        <v>1130</v>
      </c>
      <c r="B429" s="73" t="s">
        <v>3114</v>
      </c>
      <c r="C429" s="73" t="s">
        <v>1392</v>
      </c>
      <c r="D429" s="73" t="s">
        <v>2005</v>
      </c>
      <c r="E429" s="73" t="s">
        <v>1998</v>
      </c>
      <c r="F429" s="73" t="s">
        <v>2011</v>
      </c>
      <c r="G429" s="73" t="s">
        <v>1394</v>
      </c>
      <c r="H429" s="73" t="s">
        <v>1394</v>
      </c>
      <c r="I429" s="73" t="s">
        <v>2007</v>
      </c>
      <c r="J429" s="73" t="s">
        <v>2042</v>
      </c>
      <c r="K429" s="82" t="s">
        <v>2904</v>
      </c>
      <c r="L429" s="73" t="s">
        <v>2036</v>
      </c>
      <c r="M429" s="73" t="s">
        <v>3115</v>
      </c>
      <c r="N429" s="73" t="s">
        <v>2462</v>
      </c>
      <c r="O429" s="73" t="s">
        <v>2462</v>
      </c>
      <c r="P429" s="73" t="s">
        <v>2088</v>
      </c>
    </row>
    <row r="430" spans="1:21" ht="14.45" customHeight="1">
      <c r="A430" s="73" t="s">
        <v>1198</v>
      </c>
      <c r="B430" s="73" t="s">
        <v>1886</v>
      </c>
      <c r="C430" s="73" t="s">
        <v>1392</v>
      </c>
      <c r="D430" s="73" t="s">
        <v>2005</v>
      </c>
      <c r="E430" s="73" t="s">
        <v>1998</v>
      </c>
      <c r="F430" s="73" t="s">
        <v>2024</v>
      </c>
      <c r="G430" s="73" t="s">
        <v>2025</v>
      </c>
      <c r="H430" s="73" t="s">
        <v>2026</v>
      </c>
      <c r="I430" s="73" t="s">
        <v>2027</v>
      </c>
      <c r="J430" s="73" t="s">
        <v>2053</v>
      </c>
      <c r="K430" s="83" t="s">
        <v>1519</v>
      </c>
      <c r="L430" s="73" t="s">
        <v>2003</v>
      </c>
      <c r="M430" s="73" t="s">
        <v>3116</v>
      </c>
      <c r="N430" s="73" t="s">
        <v>2870</v>
      </c>
      <c r="O430" s="73" t="s">
        <v>3117</v>
      </c>
      <c r="P430" s="73" t="s">
        <v>1798</v>
      </c>
    </row>
    <row r="431" spans="1:21" ht="14.45" customHeight="1">
      <c r="A431" s="73" t="s">
        <v>1198</v>
      </c>
      <c r="B431" s="73" t="s">
        <v>1886</v>
      </c>
      <c r="C431" s="73" t="s">
        <v>1392</v>
      </c>
      <c r="D431" s="73" t="s">
        <v>2005</v>
      </c>
      <c r="E431" s="73" t="s">
        <v>2667</v>
      </c>
      <c r="F431" s="73" t="s">
        <v>2006</v>
      </c>
      <c r="G431" s="73" t="s">
        <v>2025</v>
      </c>
      <c r="H431" s="73" t="s">
        <v>2026</v>
      </c>
      <c r="I431" s="73" t="s">
        <v>2027</v>
      </c>
      <c r="J431" s="73" t="s">
        <v>2053</v>
      </c>
      <c r="K431" s="82" t="s">
        <v>1519</v>
      </c>
      <c r="L431" s="73" t="s">
        <v>2036</v>
      </c>
      <c r="M431" s="73" t="s">
        <v>3118</v>
      </c>
      <c r="N431" s="73" t="s">
        <v>2547</v>
      </c>
      <c r="O431" s="73" t="s">
        <v>2547</v>
      </c>
      <c r="P431" s="73"/>
    </row>
    <row r="432" spans="1:21" ht="14.45" customHeight="1">
      <c r="A432" s="73" t="s">
        <v>1198</v>
      </c>
      <c r="B432" s="73" t="s">
        <v>1886</v>
      </c>
      <c r="C432" s="73" t="s">
        <v>1392</v>
      </c>
      <c r="D432" s="73" t="s">
        <v>2005</v>
      </c>
      <c r="E432" s="73" t="s">
        <v>2667</v>
      </c>
      <c r="F432" s="73" t="s">
        <v>2006</v>
      </c>
      <c r="G432" s="73" t="s">
        <v>2025</v>
      </c>
      <c r="H432" s="73" t="s">
        <v>2026</v>
      </c>
      <c r="I432" s="73" t="s">
        <v>2027</v>
      </c>
      <c r="J432" s="73" t="s">
        <v>2053</v>
      </c>
      <c r="K432" s="83" t="s">
        <v>1519</v>
      </c>
      <c r="L432" s="73" t="s">
        <v>2036</v>
      </c>
      <c r="M432" s="73" t="s">
        <v>3119</v>
      </c>
      <c r="N432" s="73" t="s">
        <v>2547</v>
      </c>
      <c r="O432" s="73" t="s">
        <v>2547</v>
      </c>
      <c r="P432" s="73"/>
    </row>
    <row r="433" spans="1:21" ht="14.45" customHeight="1">
      <c r="A433" s="73" t="s">
        <v>1198</v>
      </c>
      <c r="B433" s="73" t="s">
        <v>1886</v>
      </c>
      <c r="C433" s="73" t="s">
        <v>1392</v>
      </c>
      <c r="D433" s="73" t="s">
        <v>2005</v>
      </c>
      <c r="E433" s="73" t="s">
        <v>2667</v>
      </c>
      <c r="F433" s="73" t="s">
        <v>2006</v>
      </c>
      <c r="G433" s="73" t="s">
        <v>2025</v>
      </c>
      <c r="H433" s="73" t="s">
        <v>2026</v>
      </c>
      <c r="I433" s="73" t="s">
        <v>2027</v>
      </c>
      <c r="J433" s="73" t="s">
        <v>2053</v>
      </c>
      <c r="K433" s="82" t="s">
        <v>1519</v>
      </c>
      <c r="L433" s="73" t="s">
        <v>2036</v>
      </c>
      <c r="M433" s="73" t="s">
        <v>3120</v>
      </c>
      <c r="N433" s="73" t="s">
        <v>2547</v>
      </c>
      <c r="O433" s="73" t="s">
        <v>2547</v>
      </c>
      <c r="P433" s="73" t="s">
        <v>2078</v>
      </c>
    </row>
    <row r="434" spans="1:21" ht="14.45" customHeight="1">
      <c r="A434" s="73" t="s">
        <v>79</v>
      </c>
      <c r="B434" s="73" t="s">
        <v>3121</v>
      </c>
      <c r="C434" s="73" t="s">
        <v>1380</v>
      </c>
      <c r="D434" s="73" t="s">
        <v>2005</v>
      </c>
      <c r="E434" s="73" t="s">
        <v>1998</v>
      </c>
      <c r="F434" s="73" t="s">
        <v>2024</v>
      </c>
      <c r="G434" s="73" t="s">
        <v>2025</v>
      </c>
      <c r="H434" s="73" t="s">
        <v>2052</v>
      </c>
      <c r="I434" s="73" t="s">
        <v>2027</v>
      </c>
      <c r="J434" s="73" t="s">
        <v>2053</v>
      </c>
      <c r="K434" s="82" t="s">
        <v>1526</v>
      </c>
      <c r="L434" s="73" t="s">
        <v>2003</v>
      </c>
      <c r="M434" s="73" t="s">
        <v>3122</v>
      </c>
      <c r="N434" s="73" t="s">
        <v>3123</v>
      </c>
      <c r="O434" s="73" t="s">
        <v>3123</v>
      </c>
      <c r="P434" s="73" t="s">
        <v>2093</v>
      </c>
    </row>
    <row r="435" spans="1:21" ht="14.45" customHeight="1">
      <c r="A435" s="73" t="s">
        <v>1029</v>
      </c>
      <c r="B435" s="73" t="s">
        <v>3124</v>
      </c>
      <c r="C435" s="73" t="s">
        <v>1380</v>
      </c>
      <c r="D435" s="73" t="s">
        <v>2005</v>
      </c>
      <c r="E435" s="73" t="s">
        <v>1998</v>
      </c>
      <c r="F435" s="73" t="s">
        <v>2006</v>
      </c>
      <c r="G435" s="73" t="s">
        <v>1452</v>
      </c>
      <c r="H435" s="73" t="s">
        <v>1453</v>
      </c>
      <c r="I435" s="73" t="s">
        <v>2007</v>
      </c>
      <c r="J435" s="73" t="s">
        <v>2074</v>
      </c>
      <c r="K435" s="82" t="s">
        <v>1519</v>
      </c>
      <c r="L435" s="73" t="s">
        <v>2036</v>
      </c>
      <c r="M435" s="73" t="s">
        <v>3125</v>
      </c>
      <c r="N435" s="73" t="s">
        <v>3126</v>
      </c>
      <c r="O435" s="73" t="s">
        <v>1519</v>
      </c>
      <c r="P435" s="73" t="s">
        <v>2078</v>
      </c>
    </row>
    <row r="436" spans="1:21" ht="14.45" customHeight="1">
      <c r="A436" s="73" t="s">
        <v>407</v>
      </c>
      <c r="B436" s="73" t="s">
        <v>3127</v>
      </c>
      <c r="C436" s="73" t="s">
        <v>1388</v>
      </c>
      <c r="D436" s="73" t="s">
        <v>2005</v>
      </c>
      <c r="E436" s="73" t="s">
        <v>1998</v>
      </c>
      <c r="F436" s="73" t="s">
        <v>2006</v>
      </c>
      <c r="G436" s="73" t="s">
        <v>1383</v>
      </c>
      <c r="H436" s="73" t="s">
        <v>1383</v>
      </c>
      <c r="I436" s="73" t="s">
        <v>2007</v>
      </c>
      <c r="J436" s="73" t="s">
        <v>2012</v>
      </c>
      <c r="K436" s="83" t="s">
        <v>1565</v>
      </c>
      <c r="L436" s="73" t="s">
        <v>2036</v>
      </c>
      <c r="M436" s="73" t="s">
        <v>3128</v>
      </c>
      <c r="N436" s="73">
        <v>15</v>
      </c>
      <c r="O436" s="73">
        <v>13</v>
      </c>
      <c r="P436" s="73">
        <v>0</v>
      </c>
    </row>
    <row r="437" spans="1:21" ht="14.45" customHeight="1">
      <c r="A437" s="73" t="s">
        <v>1156</v>
      </c>
      <c r="B437" s="73" t="s">
        <v>3129</v>
      </c>
      <c r="C437" s="73" t="s">
        <v>1397</v>
      </c>
      <c r="D437" s="73" t="s">
        <v>2005</v>
      </c>
      <c r="E437" s="73" t="s">
        <v>1998</v>
      </c>
      <c r="F437" s="73" t="s">
        <v>2024</v>
      </c>
      <c r="G437" s="73" t="s">
        <v>2025</v>
      </c>
      <c r="H437" s="73" t="s">
        <v>2106</v>
      </c>
      <c r="I437" s="73" t="s">
        <v>2027</v>
      </c>
      <c r="J437" s="73" t="s">
        <v>2107</v>
      </c>
      <c r="K437" s="82" t="s">
        <v>1519</v>
      </c>
      <c r="L437" s="73" t="s">
        <v>2003</v>
      </c>
      <c r="M437" s="73" t="s">
        <v>3130</v>
      </c>
      <c r="N437" s="73" t="s">
        <v>3131</v>
      </c>
      <c r="O437" s="73" t="s">
        <v>2240</v>
      </c>
      <c r="P437" s="73" t="s">
        <v>2241</v>
      </c>
    </row>
    <row r="438" spans="1:21" ht="14.45" customHeight="1">
      <c r="A438" s="73" t="s">
        <v>1156</v>
      </c>
      <c r="B438" s="73" t="s">
        <v>3129</v>
      </c>
      <c r="C438" s="73" t="s">
        <v>1397</v>
      </c>
      <c r="D438" s="73" t="s">
        <v>2005</v>
      </c>
      <c r="E438" s="73" t="s">
        <v>1998</v>
      </c>
      <c r="F438" s="73" t="s">
        <v>2024</v>
      </c>
      <c r="G438" s="73" t="s">
        <v>2025</v>
      </c>
      <c r="H438" s="73" t="s">
        <v>2106</v>
      </c>
      <c r="I438" s="73" t="s">
        <v>2027</v>
      </c>
      <c r="J438" s="73" t="s">
        <v>2107</v>
      </c>
      <c r="K438" s="82" t="s">
        <v>1797</v>
      </c>
      <c r="L438" s="73" t="s">
        <v>2003</v>
      </c>
      <c r="M438" s="73" t="s">
        <v>3132</v>
      </c>
      <c r="N438" s="73" t="s">
        <v>3131</v>
      </c>
      <c r="O438" s="73" t="s">
        <v>2240</v>
      </c>
      <c r="P438" s="73" t="s">
        <v>2241</v>
      </c>
    </row>
    <row r="439" spans="1:21" ht="14.45" customHeight="1">
      <c r="A439" s="73" t="s">
        <v>1156</v>
      </c>
      <c r="B439" s="73" t="s">
        <v>3129</v>
      </c>
      <c r="C439" s="73" t="s">
        <v>1397</v>
      </c>
      <c r="D439" s="73" t="s">
        <v>2005</v>
      </c>
      <c r="E439" s="73" t="s">
        <v>1998</v>
      </c>
      <c r="F439" s="73" t="s">
        <v>2024</v>
      </c>
      <c r="G439" s="73" t="s">
        <v>2025</v>
      </c>
      <c r="H439" s="73" t="s">
        <v>2106</v>
      </c>
      <c r="I439" s="73" t="s">
        <v>2027</v>
      </c>
      <c r="J439" s="73" t="s">
        <v>2107</v>
      </c>
      <c r="K439" s="82" t="s">
        <v>1798</v>
      </c>
      <c r="L439" s="73" t="s">
        <v>2003</v>
      </c>
      <c r="M439" s="73" t="s">
        <v>3133</v>
      </c>
      <c r="N439" s="73" t="s">
        <v>3131</v>
      </c>
      <c r="O439" s="73" t="s">
        <v>2240</v>
      </c>
      <c r="P439" s="73" t="s">
        <v>2241</v>
      </c>
    </row>
    <row r="440" spans="1:21" ht="14.45" customHeight="1">
      <c r="A440" s="73" t="s">
        <v>1156</v>
      </c>
      <c r="B440" s="73" t="s">
        <v>3129</v>
      </c>
      <c r="C440" s="73" t="s">
        <v>1397</v>
      </c>
      <c r="D440" s="73" t="s">
        <v>2005</v>
      </c>
      <c r="E440" s="73" t="s">
        <v>1998</v>
      </c>
      <c r="F440" s="73" t="s">
        <v>2024</v>
      </c>
      <c r="G440" s="73" t="s">
        <v>2025</v>
      </c>
      <c r="H440" s="73" t="s">
        <v>2106</v>
      </c>
      <c r="I440" s="73" t="s">
        <v>2027</v>
      </c>
      <c r="J440" s="73" t="s">
        <v>2107</v>
      </c>
      <c r="K440" s="82" t="s">
        <v>1799</v>
      </c>
      <c r="L440" s="73" t="s">
        <v>2003</v>
      </c>
      <c r="M440" s="73" t="s">
        <v>3134</v>
      </c>
      <c r="N440" s="73" t="s">
        <v>3131</v>
      </c>
      <c r="O440" s="73" t="s">
        <v>2240</v>
      </c>
      <c r="P440" s="73" t="s">
        <v>2241</v>
      </c>
    </row>
    <row r="441" spans="1:21" ht="14.45" customHeight="1">
      <c r="A441" s="73" t="s">
        <v>753</v>
      </c>
      <c r="B441" s="73" t="s">
        <v>3135</v>
      </c>
      <c r="C441" s="73" t="s">
        <v>1397</v>
      </c>
      <c r="D441" s="73" t="s">
        <v>2005</v>
      </c>
      <c r="E441" s="73" t="s">
        <v>1998</v>
      </c>
      <c r="F441" s="73" t="s">
        <v>2006</v>
      </c>
      <c r="G441" s="73" t="s">
        <v>2156</v>
      </c>
      <c r="H441" s="73" t="s">
        <v>2207</v>
      </c>
      <c r="I441" s="73" t="s">
        <v>2027</v>
      </c>
      <c r="J441" s="73" t="s">
        <v>2035</v>
      </c>
      <c r="K441" s="82" t="s">
        <v>1526</v>
      </c>
      <c r="L441" s="73" t="s">
        <v>2036</v>
      </c>
      <c r="M441" s="73" t="s">
        <v>3136</v>
      </c>
      <c r="N441" s="73">
        <v>3</v>
      </c>
      <c r="O441" s="73">
        <v>3</v>
      </c>
      <c r="P441" s="73"/>
    </row>
    <row r="442" spans="1:21" ht="14.45" customHeight="1">
      <c r="A442" s="73" t="s">
        <v>1160</v>
      </c>
      <c r="B442" s="73" t="s">
        <v>3137</v>
      </c>
      <c r="C442" s="73" t="s">
        <v>1392</v>
      </c>
      <c r="D442" s="73" t="s">
        <v>2005</v>
      </c>
      <c r="E442" s="73" t="s">
        <v>1998</v>
      </c>
      <c r="F442" s="73" t="s">
        <v>2244</v>
      </c>
      <c r="G442" s="73" t="s">
        <v>1394</v>
      </c>
      <c r="H442" s="73" t="s">
        <v>1394</v>
      </c>
      <c r="I442" s="73" t="s">
        <v>2007</v>
      </c>
      <c r="J442" s="73" t="s">
        <v>2042</v>
      </c>
      <c r="K442" s="82" t="s">
        <v>2245</v>
      </c>
      <c r="L442" s="73" t="s">
        <v>2003</v>
      </c>
      <c r="M442" s="73" t="s">
        <v>3138</v>
      </c>
      <c r="N442" s="73" t="s">
        <v>3139</v>
      </c>
      <c r="O442" s="73" t="s">
        <v>2115</v>
      </c>
      <c r="P442" s="73">
        <v>7</v>
      </c>
    </row>
    <row r="443" spans="1:21" ht="14.45" customHeight="1">
      <c r="A443" s="73" t="s">
        <v>1162</v>
      </c>
      <c r="B443" s="73" t="s">
        <v>3140</v>
      </c>
      <c r="C443" s="73" t="s">
        <v>1380</v>
      </c>
      <c r="D443" s="73" t="s">
        <v>2005</v>
      </c>
      <c r="E443" s="73" t="s">
        <v>1998</v>
      </c>
      <c r="F443" s="73" t="s">
        <v>2011</v>
      </c>
      <c r="G443" s="73" t="s">
        <v>1394</v>
      </c>
      <c r="H443" s="73" t="s">
        <v>1394</v>
      </c>
      <c r="I443" s="73" t="s">
        <v>2007</v>
      </c>
      <c r="J443" s="73" t="s">
        <v>2042</v>
      </c>
      <c r="K443" s="82" t="s">
        <v>3141</v>
      </c>
      <c r="L443" s="73" t="s">
        <v>2003</v>
      </c>
      <c r="M443" s="73" t="s">
        <v>3142</v>
      </c>
      <c r="N443" s="73">
        <v>531</v>
      </c>
      <c r="O443" s="73">
        <v>511</v>
      </c>
      <c r="P443" s="73">
        <v>102</v>
      </c>
    </row>
    <row r="444" spans="1:21" ht="14.45" customHeight="1">
      <c r="A444" s="73" t="s">
        <v>1170</v>
      </c>
      <c r="B444" s="73" t="s">
        <v>3143</v>
      </c>
      <c r="C444" s="73" t="s">
        <v>1388</v>
      </c>
      <c r="D444" s="73" t="s">
        <v>2005</v>
      </c>
      <c r="E444" s="73" t="s">
        <v>1998</v>
      </c>
      <c r="F444" s="73" t="s">
        <v>2011</v>
      </c>
      <c r="G444" s="73" t="s">
        <v>1383</v>
      </c>
      <c r="H444" s="73" t="s">
        <v>1383</v>
      </c>
      <c r="I444" s="73" t="s">
        <v>2007</v>
      </c>
      <c r="J444" s="73" t="s">
        <v>2015</v>
      </c>
      <c r="K444" s="82" t="s">
        <v>3144</v>
      </c>
      <c r="L444" s="73" t="s">
        <v>2003</v>
      </c>
      <c r="M444" s="73" t="s">
        <v>3145</v>
      </c>
      <c r="N444" s="73">
        <v>255</v>
      </c>
      <c r="O444" s="73">
        <v>202</v>
      </c>
      <c r="P444" s="73">
        <v>41</v>
      </c>
    </row>
    <row r="445" spans="1:21" ht="14.45" customHeight="1">
      <c r="A445" s="73" t="s">
        <v>1170</v>
      </c>
      <c r="B445" s="73" t="s">
        <v>3146</v>
      </c>
      <c r="C445" s="73" t="s">
        <v>1388</v>
      </c>
      <c r="D445" s="73" t="s">
        <v>2005</v>
      </c>
      <c r="E445" s="73" t="s">
        <v>1998</v>
      </c>
      <c r="F445" s="73" t="s">
        <v>2011</v>
      </c>
      <c r="G445" s="73" t="s">
        <v>1383</v>
      </c>
      <c r="H445" s="73" t="s">
        <v>1383</v>
      </c>
      <c r="I445" s="73" t="s">
        <v>2007</v>
      </c>
      <c r="J445" s="73" t="s">
        <v>2015</v>
      </c>
      <c r="K445" s="82" t="s">
        <v>3147</v>
      </c>
      <c r="L445" s="73" t="s">
        <v>2003</v>
      </c>
      <c r="M445" s="73" t="s">
        <v>3148</v>
      </c>
      <c r="N445" s="73">
        <v>248</v>
      </c>
      <c r="O445" s="73">
        <v>198</v>
      </c>
      <c r="P445" s="73">
        <v>40</v>
      </c>
    </row>
    <row r="446" spans="1:21" ht="14.45" customHeight="1">
      <c r="A446" s="73" t="s">
        <v>1176</v>
      </c>
      <c r="B446" s="73" t="s">
        <v>3149</v>
      </c>
      <c r="C446" s="73" t="s">
        <v>1397</v>
      </c>
      <c r="D446" s="73" t="s">
        <v>2005</v>
      </c>
      <c r="E446" s="73" t="s">
        <v>1998</v>
      </c>
      <c r="F446" s="73" t="s">
        <v>2011</v>
      </c>
      <c r="G446" s="73" t="s">
        <v>1383</v>
      </c>
      <c r="H446" s="73" t="s">
        <v>1383</v>
      </c>
      <c r="I446" s="73" t="s">
        <v>2007</v>
      </c>
      <c r="J446" s="73" t="s">
        <v>2015</v>
      </c>
      <c r="K446" s="82" t="s">
        <v>2059</v>
      </c>
      <c r="L446" s="73" t="s">
        <v>2003</v>
      </c>
      <c r="M446" s="73" t="s">
        <v>3150</v>
      </c>
      <c r="N446" s="73">
        <v>143</v>
      </c>
      <c r="O446" s="73">
        <v>121</v>
      </c>
      <c r="P446" s="73">
        <v>25</v>
      </c>
    </row>
    <row r="447" spans="1:21" ht="14.45" customHeight="1">
      <c r="A447" s="13" t="s">
        <v>3151</v>
      </c>
      <c r="B447" s="13" t="s">
        <v>3152</v>
      </c>
      <c r="C447" s="13" t="s">
        <v>1388</v>
      </c>
      <c r="D447" s="73" t="s">
        <v>2005</v>
      </c>
      <c r="E447" s="13" t="s">
        <v>1998</v>
      </c>
      <c r="F447" s="13" t="s">
        <v>2011</v>
      </c>
      <c r="G447" s="13" t="s">
        <v>1383</v>
      </c>
      <c r="H447" s="13" t="s">
        <v>1383</v>
      </c>
      <c r="I447" s="13" t="s">
        <v>2007</v>
      </c>
      <c r="J447" s="13" t="s">
        <v>2015</v>
      </c>
      <c r="K447" s="118" t="s">
        <v>2863</v>
      </c>
      <c r="L447" s="13" t="s">
        <v>2003</v>
      </c>
      <c r="M447" s="13" t="s">
        <v>3153</v>
      </c>
      <c r="N447" s="13">
        <v>228</v>
      </c>
      <c r="O447" s="13">
        <v>200</v>
      </c>
      <c r="P447" s="13">
        <v>40</v>
      </c>
      <c r="Q447" s="13"/>
      <c r="R447" s="13"/>
      <c r="S447" s="13"/>
      <c r="T447" s="13"/>
      <c r="U447" s="13"/>
    </row>
    <row r="448" spans="1:21" ht="14.45" customHeight="1">
      <c r="A448" s="73" t="s">
        <v>1186</v>
      </c>
      <c r="B448" s="73" t="s">
        <v>3154</v>
      </c>
      <c r="C448" s="73" t="s">
        <v>1388</v>
      </c>
      <c r="D448" s="73" t="s">
        <v>2005</v>
      </c>
      <c r="E448" s="73" t="s">
        <v>1998</v>
      </c>
      <c r="F448" s="73" t="s">
        <v>2011</v>
      </c>
      <c r="G448" s="73" t="s">
        <v>1383</v>
      </c>
      <c r="H448" s="73" t="s">
        <v>1383</v>
      </c>
      <c r="I448" s="73" t="s">
        <v>2007</v>
      </c>
      <c r="J448" s="73" t="s">
        <v>2012</v>
      </c>
      <c r="K448" s="82" t="s">
        <v>3155</v>
      </c>
      <c r="L448" s="73" t="s">
        <v>2003</v>
      </c>
      <c r="M448" s="24" t="s">
        <v>3156</v>
      </c>
      <c r="N448" s="73">
        <v>175</v>
      </c>
      <c r="O448" s="73">
        <v>150</v>
      </c>
      <c r="P448" s="73">
        <v>30</v>
      </c>
    </row>
    <row r="449" spans="1:20" ht="14.45" customHeight="1">
      <c r="A449" s="55" t="s">
        <v>1188</v>
      </c>
      <c r="B449" s="55" t="s">
        <v>1464</v>
      </c>
      <c r="C449" s="55" t="s">
        <v>1397</v>
      </c>
      <c r="D449" s="73" t="s">
        <v>1997</v>
      </c>
      <c r="E449" s="55" t="s">
        <v>1998</v>
      </c>
      <c r="F449" s="55" t="s">
        <v>2024</v>
      </c>
      <c r="G449" s="73" t="s">
        <v>1401</v>
      </c>
      <c r="H449" s="73" t="s">
        <v>1402</v>
      </c>
      <c r="I449" s="73" t="s">
        <v>2000</v>
      </c>
      <c r="J449" s="73" t="s">
        <v>2001</v>
      </c>
      <c r="K449" s="151" t="s">
        <v>3157</v>
      </c>
      <c r="L449" s="55" t="s">
        <v>2003</v>
      </c>
      <c r="M449" s="24" t="s">
        <v>3158</v>
      </c>
      <c r="N449" s="55">
        <v>337.4</v>
      </c>
      <c r="O449" s="55">
        <v>260</v>
      </c>
      <c r="P449" s="55">
        <v>102</v>
      </c>
      <c r="Q449" s="24">
        <v>292.8</v>
      </c>
      <c r="R449" s="24">
        <v>250</v>
      </c>
      <c r="S449" s="24">
        <v>102</v>
      </c>
      <c r="T449" s="24">
        <v>545</v>
      </c>
    </row>
    <row r="450" spans="1:20" ht="14.45" customHeight="1">
      <c r="A450" s="55" t="s">
        <v>1188</v>
      </c>
      <c r="B450" s="55" t="s">
        <v>1464</v>
      </c>
      <c r="C450" s="55" t="s">
        <v>1397</v>
      </c>
      <c r="D450" s="73" t="s">
        <v>1997</v>
      </c>
      <c r="E450" s="55" t="s">
        <v>1998</v>
      </c>
      <c r="F450" s="55" t="s">
        <v>2024</v>
      </c>
      <c r="G450" s="73" t="s">
        <v>1401</v>
      </c>
      <c r="H450" s="73" t="s">
        <v>1402</v>
      </c>
      <c r="I450" s="73" t="s">
        <v>2000</v>
      </c>
      <c r="J450" s="73" t="s">
        <v>2001</v>
      </c>
      <c r="K450" s="151" t="s">
        <v>3159</v>
      </c>
      <c r="L450" s="55" t="s">
        <v>2003</v>
      </c>
      <c r="M450" s="24" t="s">
        <v>3160</v>
      </c>
      <c r="N450" s="55">
        <v>337.4</v>
      </c>
      <c r="O450" s="55">
        <v>260</v>
      </c>
      <c r="P450" s="55">
        <v>102</v>
      </c>
      <c r="Q450" s="24">
        <v>292.8</v>
      </c>
      <c r="R450" s="24">
        <v>250</v>
      </c>
      <c r="S450" s="24">
        <v>102</v>
      </c>
      <c r="T450" s="24">
        <v>1090</v>
      </c>
    </row>
    <row r="451" spans="1:20" ht="14.45" customHeight="1">
      <c r="A451" s="73" t="s">
        <v>1192</v>
      </c>
      <c r="B451" s="73" t="s">
        <v>3161</v>
      </c>
      <c r="C451" s="73" t="s">
        <v>1397</v>
      </c>
      <c r="D451" s="73" t="s">
        <v>2005</v>
      </c>
      <c r="E451" s="73" t="s">
        <v>3162</v>
      </c>
      <c r="F451" s="73" t="s">
        <v>2011</v>
      </c>
      <c r="G451" s="73" t="s">
        <v>1383</v>
      </c>
      <c r="H451" s="73" t="s">
        <v>1383</v>
      </c>
      <c r="I451" s="73" t="s">
        <v>2007</v>
      </c>
      <c r="J451" s="73" t="s">
        <v>2015</v>
      </c>
      <c r="K451" s="83" t="s">
        <v>2258</v>
      </c>
      <c r="L451" s="73" t="s">
        <v>2036</v>
      </c>
      <c r="M451" s="73" t="s">
        <v>3163</v>
      </c>
      <c r="N451" s="73">
        <v>85.26</v>
      </c>
      <c r="O451" s="73">
        <v>75</v>
      </c>
      <c r="P451" s="73">
        <v>255</v>
      </c>
    </row>
    <row r="452" spans="1:20" ht="14.45" customHeight="1">
      <c r="A452" s="24" t="s">
        <v>319</v>
      </c>
      <c r="B452" s="24" t="s">
        <v>1416</v>
      </c>
      <c r="C452" s="24" t="s">
        <v>1397</v>
      </c>
      <c r="D452" s="73" t="s">
        <v>1997</v>
      </c>
      <c r="E452" s="24" t="s">
        <v>1998</v>
      </c>
      <c r="F452" s="24" t="s">
        <v>2024</v>
      </c>
      <c r="G452" s="73" t="s">
        <v>1401</v>
      </c>
      <c r="H452" s="73" t="s">
        <v>1402</v>
      </c>
      <c r="I452" s="73" t="s">
        <v>2000</v>
      </c>
      <c r="J452" s="73" t="s">
        <v>2001</v>
      </c>
      <c r="K452" s="56" t="s">
        <v>3164</v>
      </c>
      <c r="L452" s="24" t="s">
        <v>2003</v>
      </c>
      <c r="M452" s="24" t="s">
        <v>3165</v>
      </c>
      <c r="N452" s="24">
        <v>331.2</v>
      </c>
      <c r="O452" s="24">
        <v>250</v>
      </c>
      <c r="P452" s="24">
        <v>100</v>
      </c>
      <c r="Q452" s="24">
        <v>331.2</v>
      </c>
      <c r="R452" s="24">
        <v>250</v>
      </c>
      <c r="S452" s="24">
        <v>100</v>
      </c>
      <c r="T452" s="24">
        <v>500</v>
      </c>
    </row>
    <row r="453" spans="1:20" ht="14.45" customHeight="1">
      <c r="A453" s="73" t="s">
        <v>319</v>
      </c>
      <c r="B453" s="73" t="s">
        <v>3166</v>
      </c>
      <c r="C453" s="73" t="s">
        <v>1397</v>
      </c>
      <c r="D453" s="73" t="s">
        <v>2005</v>
      </c>
      <c r="E453" s="73" t="s">
        <v>1998</v>
      </c>
      <c r="F453" s="73" t="s">
        <v>2024</v>
      </c>
      <c r="G453" s="73" t="s">
        <v>2025</v>
      </c>
      <c r="H453" s="73" t="s">
        <v>2052</v>
      </c>
      <c r="I453" s="73" t="s">
        <v>2027</v>
      </c>
      <c r="J453" s="73" t="s">
        <v>2083</v>
      </c>
      <c r="K453" s="82" t="s">
        <v>1519</v>
      </c>
      <c r="L453" s="73" t="s">
        <v>2003</v>
      </c>
      <c r="M453" s="73" t="s">
        <v>3167</v>
      </c>
      <c r="N453" s="73" t="s">
        <v>2240</v>
      </c>
      <c r="O453" s="73" t="s">
        <v>2240</v>
      </c>
      <c r="P453" s="73" t="s">
        <v>2241</v>
      </c>
    </row>
    <row r="454" spans="1:20" ht="14.45" customHeight="1">
      <c r="A454" s="73" t="s">
        <v>864</v>
      </c>
      <c r="B454" s="73" t="s">
        <v>3168</v>
      </c>
      <c r="C454" s="73" t="s">
        <v>1397</v>
      </c>
      <c r="D454" s="73" t="s">
        <v>2005</v>
      </c>
      <c r="E454" s="73" t="s">
        <v>2667</v>
      </c>
      <c r="F454" s="73" t="s">
        <v>2006</v>
      </c>
      <c r="G454" s="73" t="s">
        <v>2156</v>
      </c>
      <c r="H454" s="73" t="s">
        <v>2195</v>
      </c>
      <c r="I454" s="73" t="s">
        <v>2027</v>
      </c>
      <c r="J454" s="73" t="s">
        <v>2233</v>
      </c>
      <c r="K454" s="82">
        <v>1</v>
      </c>
      <c r="L454" s="73" t="s">
        <v>2036</v>
      </c>
      <c r="M454" s="73" t="s">
        <v>3169</v>
      </c>
      <c r="N454" s="73">
        <v>24</v>
      </c>
      <c r="O454" s="73">
        <v>17</v>
      </c>
      <c r="P454" s="73" t="s">
        <v>2010</v>
      </c>
    </row>
    <row r="455" spans="1:20" ht="14.45" customHeight="1">
      <c r="A455" s="73" t="s">
        <v>427</v>
      </c>
      <c r="B455" s="73" t="s">
        <v>3170</v>
      </c>
      <c r="C455" s="73" t="s">
        <v>1388</v>
      </c>
      <c r="D455" s="73" t="s">
        <v>2005</v>
      </c>
      <c r="E455" s="73" t="s">
        <v>1998</v>
      </c>
      <c r="F455" s="73" t="s">
        <v>2006</v>
      </c>
      <c r="G455" s="73" t="s">
        <v>2025</v>
      </c>
      <c r="H455" s="73" t="s">
        <v>2034</v>
      </c>
      <c r="I455" s="73" t="s">
        <v>2027</v>
      </c>
      <c r="J455" s="73" t="s">
        <v>2035</v>
      </c>
      <c r="K455" s="82" t="s">
        <v>1758</v>
      </c>
      <c r="L455" s="73" t="s">
        <v>2036</v>
      </c>
      <c r="M455" s="73" t="s">
        <v>3171</v>
      </c>
      <c r="N455" s="73" t="s">
        <v>3172</v>
      </c>
      <c r="O455" s="73" t="s">
        <v>2179</v>
      </c>
      <c r="P455" s="73" t="s">
        <v>2040</v>
      </c>
    </row>
    <row r="456" spans="1:20" ht="14.45" customHeight="1">
      <c r="A456" s="73" t="s">
        <v>3173</v>
      </c>
      <c r="B456" s="73" t="s">
        <v>3174</v>
      </c>
      <c r="C456" s="73" t="s">
        <v>1392</v>
      </c>
      <c r="D456" s="73" t="s">
        <v>1997</v>
      </c>
      <c r="E456" s="73" t="s">
        <v>1998</v>
      </c>
      <c r="F456" s="73" t="s">
        <v>2024</v>
      </c>
      <c r="G456" s="73" t="s">
        <v>1401</v>
      </c>
      <c r="H456" s="73" t="s">
        <v>1402</v>
      </c>
      <c r="I456" s="73" t="s">
        <v>2000</v>
      </c>
      <c r="J456" s="73" t="s">
        <v>2001</v>
      </c>
      <c r="K456" s="83" t="s">
        <v>2326</v>
      </c>
      <c r="L456" s="73" t="s">
        <v>2003</v>
      </c>
      <c r="M456" s="24" t="s">
        <v>3175</v>
      </c>
      <c r="N456" s="24">
        <v>50</v>
      </c>
      <c r="O456" s="24">
        <v>41</v>
      </c>
      <c r="P456" s="24">
        <v>18</v>
      </c>
      <c r="Q456" s="24">
        <v>50</v>
      </c>
      <c r="R456" s="24">
        <v>41</v>
      </c>
      <c r="S456" s="24">
        <v>18</v>
      </c>
      <c r="T456" s="24">
        <v>41</v>
      </c>
    </row>
    <row r="457" spans="1:20" ht="14.45" customHeight="1">
      <c r="A457" s="73" t="s">
        <v>3173</v>
      </c>
      <c r="B457" s="73" t="s">
        <v>3174</v>
      </c>
      <c r="C457" s="73" t="s">
        <v>1392</v>
      </c>
      <c r="D457" s="73" t="s">
        <v>2005</v>
      </c>
      <c r="E457" s="73" t="s">
        <v>1998</v>
      </c>
      <c r="F457" s="73" t="s">
        <v>2011</v>
      </c>
      <c r="G457" s="73" t="s">
        <v>1383</v>
      </c>
      <c r="H457" s="73" t="s">
        <v>1383</v>
      </c>
      <c r="I457" s="73" t="s">
        <v>2007</v>
      </c>
      <c r="J457" s="73" t="s">
        <v>2339</v>
      </c>
      <c r="K457" s="83" t="s">
        <v>2712</v>
      </c>
      <c r="L457" s="73" t="s">
        <v>2003</v>
      </c>
      <c r="M457" s="73" t="s">
        <v>3176</v>
      </c>
      <c r="N457" s="73">
        <v>105</v>
      </c>
      <c r="O457" s="73">
        <v>87</v>
      </c>
      <c r="P457" s="73">
        <v>18</v>
      </c>
    </row>
    <row r="458" spans="1:20" ht="14.45" customHeight="1">
      <c r="A458" s="73" t="s">
        <v>1256</v>
      </c>
      <c r="B458" s="73" t="s">
        <v>1476</v>
      </c>
      <c r="C458" s="73" t="s">
        <v>1392</v>
      </c>
      <c r="D458" s="73" t="s">
        <v>2005</v>
      </c>
      <c r="E458" s="73" t="s">
        <v>1998</v>
      </c>
      <c r="F458" s="73" t="s">
        <v>2011</v>
      </c>
      <c r="G458" s="73" t="s">
        <v>1383</v>
      </c>
      <c r="H458" s="73" t="s">
        <v>1383</v>
      </c>
      <c r="I458" s="73" t="s">
        <v>2007</v>
      </c>
      <c r="J458" s="73" t="s">
        <v>2339</v>
      </c>
      <c r="K458" s="82" t="s">
        <v>1802</v>
      </c>
      <c r="L458" s="73" t="s">
        <v>2003</v>
      </c>
      <c r="M458" s="73" t="s">
        <v>3177</v>
      </c>
      <c r="N458" s="73">
        <v>108</v>
      </c>
      <c r="O458" s="73">
        <v>95</v>
      </c>
      <c r="P458" s="73">
        <v>19</v>
      </c>
    </row>
    <row r="459" spans="1:20" ht="14.45" customHeight="1">
      <c r="A459" s="73" t="s">
        <v>482</v>
      </c>
      <c r="B459" s="73" t="s">
        <v>1479</v>
      </c>
      <c r="C459" s="73" t="s">
        <v>1388</v>
      </c>
      <c r="D459" s="73" t="s">
        <v>2005</v>
      </c>
      <c r="E459" s="73" t="s">
        <v>1998</v>
      </c>
      <c r="F459" s="73" t="s">
        <v>2024</v>
      </c>
      <c r="G459" s="73" t="s">
        <v>2025</v>
      </c>
      <c r="H459" s="73" t="s">
        <v>2052</v>
      </c>
      <c r="I459" s="73" t="s">
        <v>2027</v>
      </c>
      <c r="J459" s="73" t="s">
        <v>2083</v>
      </c>
      <c r="K459" s="82" t="s">
        <v>1519</v>
      </c>
      <c r="L459" s="73" t="s">
        <v>2003</v>
      </c>
      <c r="M459" s="73" t="s">
        <v>3178</v>
      </c>
      <c r="N459" s="73" t="s">
        <v>3179</v>
      </c>
      <c r="O459" s="73">
        <v>480</v>
      </c>
      <c r="P459" s="73">
        <v>88</v>
      </c>
    </row>
    <row r="460" spans="1:20" ht="14.45" customHeight="1">
      <c r="A460" s="73" t="s">
        <v>482</v>
      </c>
      <c r="B460" s="73" t="s">
        <v>1479</v>
      </c>
      <c r="C460" s="73" t="s">
        <v>1388</v>
      </c>
      <c r="D460" s="73" t="s">
        <v>2005</v>
      </c>
      <c r="E460" s="73" t="s">
        <v>1998</v>
      </c>
      <c r="F460" s="73" t="s">
        <v>2024</v>
      </c>
      <c r="G460" s="73" t="s">
        <v>2025</v>
      </c>
      <c r="H460" s="73" t="s">
        <v>2052</v>
      </c>
      <c r="I460" s="73" t="s">
        <v>2027</v>
      </c>
      <c r="J460" s="73" t="s">
        <v>3180</v>
      </c>
      <c r="K460" s="82" t="s">
        <v>1519</v>
      </c>
      <c r="L460" s="73" t="s">
        <v>2036</v>
      </c>
      <c r="M460" s="73" t="s">
        <v>3181</v>
      </c>
      <c r="N460" s="73">
        <v>320</v>
      </c>
      <c r="O460" s="73">
        <v>320</v>
      </c>
      <c r="P460" s="73">
        <v>26</v>
      </c>
    </row>
    <row r="461" spans="1:20" ht="14.45" customHeight="1">
      <c r="A461" s="73" t="s">
        <v>1465</v>
      </c>
      <c r="B461" s="73" t="s">
        <v>1510</v>
      </c>
      <c r="C461" s="73" t="s">
        <v>1467</v>
      </c>
      <c r="D461" s="73" t="s">
        <v>2005</v>
      </c>
      <c r="E461" s="73" t="s">
        <v>1998</v>
      </c>
      <c r="F461" s="73" t="s">
        <v>2024</v>
      </c>
      <c r="G461" s="73" t="s">
        <v>2025</v>
      </c>
      <c r="H461" s="73" t="s">
        <v>2052</v>
      </c>
      <c r="I461" s="73" t="s">
        <v>2027</v>
      </c>
      <c r="J461" s="73" t="s">
        <v>2083</v>
      </c>
      <c r="K461" s="82" t="s">
        <v>1511</v>
      </c>
      <c r="L461" s="73" t="s">
        <v>2003</v>
      </c>
      <c r="M461" s="73" t="s">
        <v>3182</v>
      </c>
      <c r="N461" s="73">
        <v>208.6</v>
      </c>
      <c r="O461" s="73" t="s">
        <v>3183</v>
      </c>
      <c r="P461" s="73" t="s">
        <v>2569</v>
      </c>
    </row>
    <row r="462" spans="1:20" ht="14.45" customHeight="1">
      <c r="A462" s="73" t="s">
        <v>1202</v>
      </c>
      <c r="B462" s="73" t="s">
        <v>3184</v>
      </c>
      <c r="C462" s="73" t="s">
        <v>1388</v>
      </c>
      <c r="D462" s="73" t="s">
        <v>2005</v>
      </c>
      <c r="E462" s="73" t="s">
        <v>1998</v>
      </c>
      <c r="F462" s="73" t="s">
        <v>2011</v>
      </c>
      <c r="G462" s="73" t="s">
        <v>1394</v>
      </c>
      <c r="H462" s="73" t="s">
        <v>1394</v>
      </c>
      <c r="I462" s="73" t="s">
        <v>2007</v>
      </c>
      <c r="J462" s="73" t="s">
        <v>2042</v>
      </c>
      <c r="K462" s="82" t="s">
        <v>3185</v>
      </c>
      <c r="L462" s="73" t="s">
        <v>2036</v>
      </c>
      <c r="M462" s="73" t="s">
        <v>3186</v>
      </c>
      <c r="N462" s="73" t="s">
        <v>3187</v>
      </c>
      <c r="O462" s="73" t="s">
        <v>2062</v>
      </c>
      <c r="P462" s="73" t="s">
        <v>2531</v>
      </c>
    </row>
    <row r="463" spans="1:20" ht="14.45" customHeight="1">
      <c r="A463" s="73" t="s">
        <v>1156</v>
      </c>
      <c r="B463" s="73" t="s">
        <v>3188</v>
      </c>
      <c r="C463" s="73" t="s">
        <v>1397</v>
      </c>
      <c r="D463" s="73" t="s">
        <v>1997</v>
      </c>
      <c r="E463" s="73" t="s">
        <v>1998</v>
      </c>
      <c r="F463" s="73" t="s">
        <v>2024</v>
      </c>
      <c r="G463" s="73" t="s">
        <v>1401</v>
      </c>
      <c r="H463" s="73" t="s">
        <v>1402</v>
      </c>
      <c r="I463" s="73" t="s">
        <v>2000</v>
      </c>
      <c r="J463" s="73" t="s">
        <v>2001</v>
      </c>
      <c r="K463" s="82" t="s">
        <v>3189</v>
      </c>
      <c r="L463" s="73" t="s">
        <v>2003</v>
      </c>
      <c r="M463" s="73" t="s">
        <v>3190</v>
      </c>
      <c r="N463" s="73">
        <v>393</v>
      </c>
      <c r="O463" s="73">
        <v>300</v>
      </c>
      <c r="P463" s="73">
        <v>120</v>
      </c>
      <c r="Q463" s="24">
        <v>393</v>
      </c>
      <c r="R463" s="24">
        <v>300</v>
      </c>
      <c r="S463" s="24">
        <v>120</v>
      </c>
      <c r="T463" s="24">
        <v>600</v>
      </c>
    </row>
    <row r="464" spans="1:20" ht="14.45" customHeight="1">
      <c r="A464" s="73" t="s">
        <v>1156</v>
      </c>
      <c r="B464" s="73" t="s">
        <v>3191</v>
      </c>
      <c r="C464" s="73" t="s">
        <v>1397</v>
      </c>
      <c r="D464" s="73" t="s">
        <v>2005</v>
      </c>
      <c r="E464" s="73" t="s">
        <v>1998</v>
      </c>
      <c r="F464" s="73" t="s">
        <v>2024</v>
      </c>
      <c r="G464" s="73" t="s">
        <v>2025</v>
      </c>
      <c r="H464" s="73" t="s">
        <v>2106</v>
      </c>
      <c r="I464" s="73" t="s">
        <v>2027</v>
      </c>
      <c r="J464" s="73" t="s">
        <v>2233</v>
      </c>
      <c r="K464" s="82" t="s">
        <v>1519</v>
      </c>
      <c r="L464" s="73" t="s">
        <v>2003</v>
      </c>
      <c r="M464" s="73" t="s">
        <v>3192</v>
      </c>
      <c r="N464" s="73" t="s">
        <v>3193</v>
      </c>
      <c r="O464" s="73" t="s">
        <v>3194</v>
      </c>
      <c r="P464" s="73" t="s">
        <v>3195</v>
      </c>
    </row>
    <row r="465" spans="1:20" ht="14.45" customHeight="1">
      <c r="A465" s="73" t="s">
        <v>1156</v>
      </c>
      <c r="B465" s="73" t="s">
        <v>1891</v>
      </c>
      <c r="C465" s="73" t="s">
        <v>1397</v>
      </c>
      <c r="D465" s="73" t="s">
        <v>2005</v>
      </c>
      <c r="E465" s="73" t="s">
        <v>1998</v>
      </c>
      <c r="F465" s="73" t="s">
        <v>2024</v>
      </c>
      <c r="G465" s="73" t="s">
        <v>2025</v>
      </c>
      <c r="H465" s="73" t="s">
        <v>2106</v>
      </c>
      <c r="I465" s="73" t="s">
        <v>2027</v>
      </c>
      <c r="J465" s="73" t="s">
        <v>2107</v>
      </c>
      <c r="K465" s="82" t="s">
        <v>1519</v>
      </c>
      <c r="L465" s="73" t="s">
        <v>2003</v>
      </c>
      <c r="M465" s="73" t="s">
        <v>3196</v>
      </c>
      <c r="N465" s="73" t="s">
        <v>2239</v>
      </c>
      <c r="O465" s="73" t="s">
        <v>2240</v>
      </c>
      <c r="P465" s="73" t="s">
        <v>2241</v>
      </c>
    </row>
    <row r="466" spans="1:20" ht="14.45" customHeight="1">
      <c r="A466" s="73" t="s">
        <v>1156</v>
      </c>
      <c r="B466" s="73" t="s">
        <v>1891</v>
      </c>
      <c r="C466" s="73" t="s">
        <v>1397</v>
      </c>
      <c r="D466" s="73" t="s">
        <v>2005</v>
      </c>
      <c r="E466" s="73" t="s">
        <v>1998</v>
      </c>
      <c r="F466" s="73" t="s">
        <v>2024</v>
      </c>
      <c r="G466" s="73" t="s">
        <v>2025</v>
      </c>
      <c r="H466" s="73" t="s">
        <v>2106</v>
      </c>
      <c r="I466" s="73" t="s">
        <v>2027</v>
      </c>
      <c r="J466" s="73" t="s">
        <v>2107</v>
      </c>
      <c r="K466" s="82" t="s">
        <v>1797</v>
      </c>
      <c r="L466" s="73" t="s">
        <v>2003</v>
      </c>
      <c r="M466" s="73" t="s">
        <v>3197</v>
      </c>
      <c r="N466" s="73" t="s">
        <v>2239</v>
      </c>
      <c r="O466" s="73" t="s">
        <v>2240</v>
      </c>
      <c r="P466" s="73" t="s">
        <v>2241</v>
      </c>
    </row>
    <row r="467" spans="1:20" ht="14.45" customHeight="1">
      <c r="A467" s="73" t="s">
        <v>1156</v>
      </c>
      <c r="B467" s="73" t="s">
        <v>1891</v>
      </c>
      <c r="C467" s="73" t="s">
        <v>1397</v>
      </c>
      <c r="D467" s="73" t="s">
        <v>2005</v>
      </c>
      <c r="E467" s="73" t="s">
        <v>1998</v>
      </c>
      <c r="F467" s="73" t="s">
        <v>2024</v>
      </c>
      <c r="G467" s="73" t="s">
        <v>2025</v>
      </c>
      <c r="H467" s="73" t="s">
        <v>2106</v>
      </c>
      <c r="I467" s="73" t="s">
        <v>2027</v>
      </c>
      <c r="J467" s="73" t="s">
        <v>2107</v>
      </c>
      <c r="K467" s="82" t="s">
        <v>1798</v>
      </c>
      <c r="L467" s="73" t="s">
        <v>2003</v>
      </c>
      <c r="M467" s="73" t="s">
        <v>3198</v>
      </c>
      <c r="N467" s="73" t="s">
        <v>2239</v>
      </c>
      <c r="O467" s="73" t="s">
        <v>2240</v>
      </c>
      <c r="P467" s="73" t="s">
        <v>2241</v>
      </c>
    </row>
    <row r="468" spans="1:20" ht="14.45" customHeight="1">
      <c r="A468" s="73" t="s">
        <v>1156</v>
      </c>
      <c r="B468" s="73" t="s">
        <v>1891</v>
      </c>
      <c r="C468" s="73" t="s">
        <v>1397</v>
      </c>
      <c r="D468" s="73" t="s">
        <v>2005</v>
      </c>
      <c r="E468" s="73" t="s">
        <v>1998</v>
      </c>
      <c r="F468" s="73" t="s">
        <v>2024</v>
      </c>
      <c r="G468" s="73" t="s">
        <v>2025</v>
      </c>
      <c r="H468" s="73" t="s">
        <v>2106</v>
      </c>
      <c r="I468" s="73" t="s">
        <v>2027</v>
      </c>
      <c r="J468" s="73" t="s">
        <v>2107</v>
      </c>
      <c r="K468" s="82" t="s">
        <v>1799</v>
      </c>
      <c r="L468" s="73" t="s">
        <v>2003</v>
      </c>
      <c r="M468" s="73" t="s">
        <v>3199</v>
      </c>
      <c r="N468" s="73" t="s">
        <v>2239</v>
      </c>
      <c r="O468" s="73" t="s">
        <v>2240</v>
      </c>
      <c r="P468" s="73" t="s">
        <v>2241</v>
      </c>
    </row>
    <row r="469" spans="1:20" ht="14.45" customHeight="1">
      <c r="A469" s="73" t="s">
        <v>1465</v>
      </c>
      <c r="B469" s="73" t="s">
        <v>3200</v>
      </c>
      <c r="C469" s="73" t="s">
        <v>1467</v>
      </c>
      <c r="D469" s="73" t="s">
        <v>2005</v>
      </c>
      <c r="E469" s="73" t="s">
        <v>1998</v>
      </c>
      <c r="F469" s="73" t="s">
        <v>2024</v>
      </c>
      <c r="G469" s="73" t="s">
        <v>1452</v>
      </c>
      <c r="H469" s="73" t="s">
        <v>1453</v>
      </c>
      <c r="I469" s="73" t="s">
        <v>2007</v>
      </c>
      <c r="J469" s="73" t="s">
        <v>2074</v>
      </c>
      <c r="K469" s="82" t="s">
        <v>1565</v>
      </c>
      <c r="L469" s="73" t="s">
        <v>2003</v>
      </c>
      <c r="M469" s="73" t="s">
        <v>3201</v>
      </c>
      <c r="N469" s="73" t="s">
        <v>2807</v>
      </c>
      <c r="O469" s="73" t="s">
        <v>3202</v>
      </c>
      <c r="P469" s="73" t="s">
        <v>2152</v>
      </c>
    </row>
    <row r="470" spans="1:20" ht="14.45" customHeight="1">
      <c r="A470" s="73" t="s">
        <v>3203</v>
      </c>
      <c r="B470" s="73" t="s">
        <v>3204</v>
      </c>
      <c r="C470" s="73" t="s">
        <v>1392</v>
      </c>
      <c r="D470" s="73" t="s">
        <v>2005</v>
      </c>
      <c r="E470" s="73" t="s">
        <v>1998</v>
      </c>
      <c r="F470" s="73" t="s">
        <v>2006</v>
      </c>
      <c r="G470" s="73" t="s">
        <v>2025</v>
      </c>
      <c r="H470" s="73" t="s">
        <v>2026</v>
      </c>
      <c r="I470" s="73" t="s">
        <v>2027</v>
      </c>
      <c r="J470" s="73" t="s">
        <v>2028</v>
      </c>
      <c r="K470" s="82" t="s">
        <v>1519</v>
      </c>
      <c r="L470" s="73" t="s">
        <v>2003</v>
      </c>
      <c r="M470" s="73" t="s">
        <v>3205</v>
      </c>
      <c r="N470" s="73" t="s">
        <v>3206</v>
      </c>
      <c r="O470" s="73" t="s">
        <v>1519</v>
      </c>
      <c r="P470" s="73" t="s">
        <v>2078</v>
      </c>
    </row>
    <row r="471" spans="1:20" ht="14.45" customHeight="1">
      <c r="A471" s="73" t="s">
        <v>395</v>
      </c>
      <c r="B471" s="73" t="s">
        <v>3207</v>
      </c>
      <c r="C471" s="73" t="s">
        <v>1380</v>
      </c>
      <c r="D471" s="73" t="s">
        <v>2005</v>
      </c>
      <c r="E471" s="73" t="s">
        <v>1998</v>
      </c>
      <c r="F471" s="73" t="s">
        <v>2006</v>
      </c>
      <c r="G471" s="73" t="s">
        <v>2156</v>
      </c>
      <c r="H471" s="73" t="s">
        <v>2157</v>
      </c>
      <c r="I471" s="73" t="s">
        <v>2027</v>
      </c>
      <c r="J471" s="73" t="s">
        <v>2028</v>
      </c>
      <c r="K471" s="82" t="s">
        <v>1519</v>
      </c>
      <c r="L471" s="73" t="s">
        <v>2036</v>
      </c>
      <c r="M471" s="73" t="s">
        <v>3208</v>
      </c>
      <c r="N471" s="73" t="s">
        <v>2670</v>
      </c>
      <c r="O471" s="73" t="s">
        <v>1519</v>
      </c>
      <c r="P471" s="73" t="s">
        <v>2078</v>
      </c>
    </row>
    <row r="472" spans="1:20" ht="14.45" customHeight="1">
      <c r="A472" s="73" t="s">
        <v>1366</v>
      </c>
      <c r="B472" s="73" t="s">
        <v>3209</v>
      </c>
      <c r="C472" s="73" t="s">
        <v>1392</v>
      </c>
      <c r="D472" s="73" t="s">
        <v>1997</v>
      </c>
      <c r="E472" s="73" t="s">
        <v>1998</v>
      </c>
      <c r="F472" s="73" t="s">
        <v>2024</v>
      </c>
      <c r="G472" s="73" t="s">
        <v>1401</v>
      </c>
      <c r="H472" s="73" t="s">
        <v>1402</v>
      </c>
      <c r="I472" s="73" t="s">
        <v>2000</v>
      </c>
      <c r="J472" s="73" t="s">
        <v>2001</v>
      </c>
      <c r="K472" s="82" t="s">
        <v>2202</v>
      </c>
      <c r="L472" s="73" t="s">
        <v>2003</v>
      </c>
      <c r="M472" s="73" t="s">
        <v>3210</v>
      </c>
      <c r="N472" s="73">
        <v>138</v>
      </c>
      <c r="O472" s="73">
        <v>111</v>
      </c>
      <c r="P472" s="73">
        <v>44</v>
      </c>
      <c r="Q472" s="24">
        <v>138</v>
      </c>
      <c r="R472" s="24">
        <v>111</v>
      </c>
      <c r="S472" s="24">
        <v>44</v>
      </c>
      <c r="T472" s="24">
        <v>285</v>
      </c>
    </row>
    <row r="473" spans="1:20" ht="14.45" customHeight="1">
      <c r="A473" s="73" t="s">
        <v>3211</v>
      </c>
      <c r="B473" s="73" t="s">
        <v>1461</v>
      </c>
      <c r="C473" s="73" t="s">
        <v>1380</v>
      </c>
      <c r="D473" s="73" t="s">
        <v>1997</v>
      </c>
      <c r="E473" s="73" t="s">
        <v>1998</v>
      </c>
      <c r="F473" s="73" t="s">
        <v>2024</v>
      </c>
      <c r="G473" s="73" t="s">
        <v>1401</v>
      </c>
      <c r="H473" s="73" t="s">
        <v>1402</v>
      </c>
      <c r="I473" s="73" t="s">
        <v>2000</v>
      </c>
      <c r="J473" s="73" t="s">
        <v>2001</v>
      </c>
      <c r="K473" s="82" t="s">
        <v>2468</v>
      </c>
      <c r="L473" s="73" t="s">
        <v>2003</v>
      </c>
      <c r="M473" s="73" t="s">
        <v>3212</v>
      </c>
      <c r="N473" s="73">
        <v>144.4</v>
      </c>
      <c r="O473" s="73">
        <v>100</v>
      </c>
      <c r="P473" s="73">
        <v>40</v>
      </c>
      <c r="Q473" s="24">
        <v>144.4</v>
      </c>
      <c r="R473" s="24">
        <v>100</v>
      </c>
      <c r="S473" s="24">
        <v>100</v>
      </c>
      <c r="T473" s="24">
        <v>200</v>
      </c>
    </row>
    <row r="474" spans="1:20" ht="14.45" customHeight="1">
      <c r="A474" s="73" t="s">
        <v>89</v>
      </c>
      <c r="B474" s="73" t="s">
        <v>3213</v>
      </c>
      <c r="C474" s="73" t="s">
        <v>1392</v>
      </c>
      <c r="D474" s="73" t="s">
        <v>2005</v>
      </c>
      <c r="E474" s="73" t="s">
        <v>1998</v>
      </c>
      <c r="F474" s="73" t="s">
        <v>2011</v>
      </c>
      <c r="G474" s="73" t="s">
        <v>1394</v>
      </c>
      <c r="H474" s="73" t="s">
        <v>1394</v>
      </c>
      <c r="I474" s="73" t="s">
        <v>2007</v>
      </c>
      <c r="J474" s="73" t="s">
        <v>2042</v>
      </c>
      <c r="K474" s="82" t="s">
        <v>2313</v>
      </c>
      <c r="L474" s="73" t="s">
        <v>2036</v>
      </c>
      <c r="M474" s="73" t="s">
        <v>3214</v>
      </c>
      <c r="N474" s="73" t="s">
        <v>2277</v>
      </c>
      <c r="O474" s="73" t="s">
        <v>2204</v>
      </c>
      <c r="P474" s="73" t="s">
        <v>2093</v>
      </c>
    </row>
    <row r="475" spans="1:20" ht="14.45" customHeight="1">
      <c r="A475" s="73" t="s">
        <v>973</v>
      </c>
      <c r="B475" s="73" t="s">
        <v>3215</v>
      </c>
      <c r="C475" s="73" t="s">
        <v>1388</v>
      </c>
      <c r="D475" s="73" t="s">
        <v>2005</v>
      </c>
      <c r="E475" s="73" t="s">
        <v>1998</v>
      </c>
      <c r="F475" s="73" t="s">
        <v>2006</v>
      </c>
      <c r="G475" s="73" t="s">
        <v>1452</v>
      </c>
      <c r="H475" s="73" t="s">
        <v>1453</v>
      </c>
      <c r="I475" s="73" t="s">
        <v>2007</v>
      </c>
      <c r="J475" s="73" t="s">
        <v>2008</v>
      </c>
      <c r="K475" s="82" t="s">
        <v>1519</v>
      </c>
      <c r="L475" s="73" t="s">
        <v>2036</v>
      </c>
      <c r="M475" s="73" t="s">
        <v>3216</v>
      </c>
      <c r="N475" s="73" t="s">
        <v>3217</v>
      </c>
      <c r="O475" s="73" t="s">
        <v>1798</v>
      </c>
      <c r="P475" s="73" t="s">
        <v>2040</v>
      </c>
    </row>
    <row r="476" spans="1:20" ht="14.45" customHeight="1">
      <c r="A476" s="73" t="s">
        <v>105</v>
      </c>
      <c r="B476" s="73" t="s">
        <v>3218</v>
      </c>
      <c r="C476" s="73" t="s">
        <v>1380</v>
      </c>
      <c r="D476" s="73" t="s">
        <v>2005</v>
      </c>
      <c r="E476" s="73" t="s">
        <v>1998</v>
      </c>
      <c r="F476" s="73" t="s">
        <v>2006</v>
      </c>
      <c r="G476" s="73" t="s">
        <v>1394</v>
      </c>
      <c r="H476" s="73" t="s">
        <v>1394</v>
      </c>
      <c r="I476" s="73" t="s">
        <v>2007</v>
      </c>
      <c r="J476" s="73" t="s">
        <v>2042</v>
      </c>
      <c r="K476" s="82" t="s">
        <v>1511</v>
      </c>
      <c r="L476" s="73" t="s">
        <v>2003</v>
      </c>
      <c r="M476" s="73" t="s">
        <v>3219</v>
      </c>
      <c r="N476" s="73">
        <v>7.2</v>
      </c>
      <c r="O476" s="73">
        <v>7.2</v>
      </c>
      <c r="P476" s="73">
        <v>0</v>
      </c>
    </row>
    <row r="477" spans="1:20" ht="14.45" customHeight="1">
      <c r="A477" s="73" t="s">
        <v>1234</v>
      </c>
      <c r="B477" s="73" t="s">
        <v>3220</v>
      </c>
      <c r="C477" s="73" t="s">
        <v>1380</v>
      </c>
      <c r="D477" s="73" t="s">
        <v>2005</v>
      </c>
      <c r="E477" s="73" t="s">
        <v>1998</v>
      </c>
      <c r="F477" s="73" t="s">
        <v>2006</v>
      </c>
      <c r="G477" s="73" t="s">
        <v>1394</v>
      </c>
      <c r="H477" s="73" t="s">
        <v>1394</v>
      </c>
      <c r="I477" s="73" t="s">
        <v>2007</v>
      </c>
      <c r="J477" s="73" t="s">
        <v>2042</v>
      </c>
      <c r="K477" s="82" t="s">
        <v>1556</v>
      </c>
      <c r="L477" s="73" t="s">
        <v>2003</v>
      </c>
      <c r="M477" s="73" t="s">
        <v>3221</v>
      </c>
      <c r="N477" s="73" t="s">
        <v>2547</v>
      </c>
      <c r="O477" s="73" t="s">
        <v>2547</v>
      </c>
      <c r="P477" s="73" t="s">
        <v>2078</v>
      </c>
    </row>
    <row r="478" spans="1:20" ht="14.45" customHeight="1">
      <c r="A478" s="73" t="s">
        <v>89</v>
      </c>
      <c r="B478" s="13" t="s">
        <v>3222</v>
      </c>
      <c r="C478" s="73" t="s">
        <v>1392</v>
      </c>
      <c r="D478" s="73" t="s">
        <v>1997</v>
      </c>
      <c r="E478" s="73" t="s">
        <v>1998</v>
      </c>
      <c r="F478" s="73" t="s">
        <v>2024</v>
      </c>
      <c r="G478" s="73" t="s">
        <v>1401</v>
      </c>
      <c r="H478" s="73" t="s">
        <v>1402</v>
      </c>
      <c r="I478" s="73" t="s">
        <v>2000</v>
      </c>
      <c r="J478" s="73" t="s">
        <v>2001</v>
      </c>
      <c r="K478" s="83" t="s">
        <v>3223</v>
      </c>
      <c r="L478" s="73" t="s">
        <v>2003</v>
      </c>
      <c r="M478" s="24" t="s">
        <v>3224</v>
      </c>
      <c r="N478" s="24">
        <v>250</v>
      </c>
      <c r="O478" s="24">
        <v>250</v>
      </c>
      <c r="P478" s="24">
        <v>100</v>
      </c>
      <c r="Q478" s="24">
        <v>250</v>
      </c>
      <c r="R478" s="24">
        <v>250</v>
      </c>
      <c r="S478" s="24">
        <v>100</v>
      </c>
      <c r="T478" s="24">
        <v>250</v>
      </c>
    </row>
    <row r="479" spans="1:20" ht="14.45" customHeight="1">
      <c r="A479" s="73" t="s">
        <v>89</v>
      </c>
      <c r="B479" s="73" t="s">
        <v>3225</v>
      </c>
      <c r="C479" s="73" t="s">
        <v>1392</v>
      </c>
      <c r="D479" s="73" t="s">
        <v>2005</v>
      </c>
      <c r="E479" s="73" t="s">
        <v>1998</v>
      </c>
      <c r="F479" s="73" t="s">
        <v>2024</v>
      </c>
      <c r="G479" s="73" t="s">
        <v>2025</v>
      </c>
      <c r="H479" s="73" t="s">
        <v>3226</v>
      </c>
      <c r="I479" s="73" t="s">
        <v>2027</v>
      </c>
      <c r="J479" s="73" t="s">
        <v>2107</v>
      </c>
      <c r="K479" s="82" t="s">
        <v>1519</v>
      </c>
      <c r="L479" s="73" t="s">
        <v>2003</v>
      </c>
      <c r="M479" s="73" t="s">
        <v>3227</v>
      </c>
      <c r="N479" s="73" t="s">
        <v>3015</v>
      </c>
      <c r="O479" s="73" t="s">
        <v>3228</v>
      </c>
      <c r="P479" s="73" t="s">
        <v>2088</v>
      </c>
    </row>
    <row r="480" spans="1:20" ht="14.45" customHeight="1">
      <c r="A480" s="73" t="s">
        <v>89</v>
      </c>
      <c r="B480" s="73" t="s">
        <v>3225</v>
      </c>
      <c r="C480" s="73" t="s">
        <v>1392</v>
      </c>
      <c r="D480" s="73" t="s">
        <v>2005</v>
      </c>
      <c r="E480" s="73" t="s">
        <v>1998</v>
      </c>
      <c r="F480" s="73" t="s">
        <v>2024</v>
      </c>
      <c r="G480" s="73" t="s">
        <v>2025</v>
      </c>
      <c r="H480" s="73" t="s">
        <v>3226</v>
      </c>
      <c r="I480" s="73" t="s">
        <v>2027</v>
      </c>
      <c r="J480" s="73" t="s">
        <v>2107</v>
      </c>
      <c r="K480" s="82" t="s">
        <v>1797</v>
      </c>
      <c r="L480" s="73" t="s">
        <v>2003</v>
      </c>
      <c r="M480" s="73" t="s">
        <v>3229</v>
      </c>
      <c r="N480" s="73" t="s">
        <v>3015</v>
      </c>
      <c r="O480" s="73" t="s">
        <v>3228</v>
      </c>
      <c r="P480" s="73" t="s">
        <v>2088</v>
      </c>
    </row>
    <row r="481" spans="1:20" ht="14.45" customHeight="1">
      <c r="A481" s="73" t="s">
        <v>89</v>
      </c>
      <c r="B481" s="73" t="s">
        <v>3225</v>
      </c>
      <c r="C481" s="73" t="s">
        <v>1392</v>
      </c>
      <c r="D481" s="73" t="s">
        <v>2005</v>
      </c>
      <c r="E481" s="73" t="s">
        <v>1998</v>
      </c>
      <c r="F481" s="73" t="s">
        <v>2024</v>
      </c>
      <c r="G481" s="73" t="s">
        <v>2025</v>
      </c>
      <c r="H481" s="73" t="s">
        <v>3226</v>
      </c>
      <c r="I481" s="73" t="s">
        <v>2027</v>
      </c>
      <c r="J481" s="73" t="s">
        <v>2107</v>
      </c>
      <c r="K481" s="82" t="s">
        <v>1798</v>
      </c>
      <c r="L481" s="73" t="s">
        <v>2003</v>
      </c>
      <c r="M481" s="73" t="s">
        <v>3230</v>
      </c>
      <c r="N481" s="73" t="s">
        <v>3015</v>
      </c>
      <c r="O481" s="73" t="s">
        <v>3228</v>
      </c>
      <c r="P481" s="73" t="s">
        <v>2088</v>
      </c>
    </row>
    <row r="482" spans="1:20" ht="14.45" customHeight="1">
      <c r="A482" s="73" t="s">
        <v>89</v>
      </c>
      <c r="B482" s="73" t="s">
        <v>3225</v>
      </c>
      <c r="C482" s="73" t="s">
        <v>1392</v>
      </c>
      <c r="D482" s="73" t="s">
        <v>2005</v>
      </c>
      <c r="E482" s="73" t="s">
        <v>1998</v>
      </c>
      <c r="F482" s="73" t="s">
        <v>2024</v>
      </c>
      <c r="G482" s="73" t="s">
        <v>2025</v>
      </c>
      <c r="H482" s="73" t="s">
        <v>3226</v>
      </c>
      <c r="I482" s="73" t="s">
        <v>2027</v>
      </c>
      <c r="J482" s="73" t="s">
        <v>2107</v>
      </c>
      <c r="K482" s="82" t="s">
        <v>1799</v>
      </c>
      <c r="L482" s="73" t="s">
        <v>2003</v>
      </c>
      <c r="M482" s="73" t="s">
        <v>3231</v>
      </c>
      <c r="N482" s="73" t="s">
        <v>3015</v>
      </c>
      <c r="O482" s="73" t="s">
        <v>3228</v>
      </c>
      <c r="P482" s="73" t="s">
        <v>2088</v>
      </c>
    </row>
    <row r="483" spans="1:20" ht="14.45" customHeight="1">
      <c r="A483" s="73" t="s">
        <v>431</v>
      </c>
      <c r="B483" s="73" t="s">
        <v>3232</v>
      </c>
      <c r="C483" s="73" t="s">
        <v>1388</v>
      </c>
      <c r="D483" s="73" t="s">
        <v>2005</v>
      </c>
      <c r="E483" s="73" t="s">
        <v>1998</v>
      </c>
      <c r="F483" s="73" t="s">
        <v>2006</v>
      </c>
      <c r="G483" s="73" t="s">
        <v>2025</v>
      </c>
      <c r="H483" s="73" t="s">
        <v>2034</v>
      </c>
      <c r="I483" s="73" t="s">
        <v>2027</v>
      </c>
      <c r="J483" s="73" t="s">
        <v>2035</v>
      </c>
      <c r="K483" s="82" t="s">
        <v>2080</v>
      </c>
      <c r="L483" s="73" t="s">
        <v>2036</v>
      </c>
      <c r="M483" s="73" t="s">
        <v>3233</v>
      </c>
      <c r="N483" s="73" t="s">
        <v>3234</v>
      </c>
      <c r="O483" s="73" t="s">
        <v>2994</v>
      </c>
      <c r="P483" s="73" t="s">
        <v>2040</v>
      </c>
    </row>
    <row r="484" spans="1:20" ht="14.45" customHeight="1">
      <c r="A484" s="73" t="s">
        <v>1053</v>
      </c>
      <c r="B484" s="73" t="s">
        <v>3235</v>
      </c>
      <c r="C484" s="73" t="s">
        <v>1397</v>
      </c>
      <c r="D484" s="73" t="s">
        <v>2005</v>
      </c>
      <c r="E484" s="73" t="s">
        <v>1998</v>
      </c>
      <c r="F484" s="73" t="s">
        <v>2024</v>
      </c>
      <c r="G484" s="73" t="s">
        <v>2025</v>
      </c>
      <c r="H484" s="73" t="s">
        <v>2052</v>
      </c>
      <c r="I484" s="73" t="s">
        <v>2027</v>
      </c>
      <c r="J484" s="73" t="s">
        <v>2083</v>
      </c>
      <c r="K484" s="82" t="s">
        <v>1519</v>
      </c>
      <c r="L484" s="73" t="s">
        <v>2003</v>
      </c>
      <c r="M484" s="73" t="s">
        <v>3236</v>
      </c>
      <c r="N484" s="73" t="s">
        <v>3237</v>
      </c>
      <c r="O484" s="73" t="s">
        <v>3238</v>
      </c>
      <c r="P484" s="73" t="s">
        <v>3239</v>
      </c>
    </row>
    <row r="485" spans="1:20" ht="14.45" customHeight="1">
      <c r="A485" s="73" t="s">
        <v>1053</v>
      </c>
      <c r="B485" s="73" t="s">
        <v>3235</v>
      </c>
      <c r="C485" s="73" t="s">
        <v>1397</v>
      </c>
      <c r="D485" s="73" t="s">
        <v>2005</v>
      </c>
      <c r="E485" s="73" t="s">
        <v>1998</v>
      </c>
      <c r="F485" s="73" t="s">
        <v>2024</v>
      </c>
      <c r="G485" s="73" t="s">
        <v>2025</v>
      </c>
      <c r="H485" s="73" t="s">
        <v>2052</v>
      </c>
      <c r="I485" s="73" t="s">
        <v>2027</v>
      </c>
      <c r="J485" s="73" t="s">
        <v>2083</v>
      </c>
      <c r="K485" s="82" t="s">
        <v>1797</v>
      </c>
      <c r="L485" s="73" t="s">
        <v>2003</v>
      </c>
      <c r="M485" s="73" t="s">
        <v>3240</v>
      </c>
      <c r="N485" s="73" t="s">
        <v>3241</v>
      </c>
      <c r="O485" s="73">
        <v>84</v>
      </c>
      <c r="P485" s="73" t="s">
        <v>2117</v>
      </c>
    </row>
    <row r="486" spans="1:20" ht="14.45" customHeight="1">
      <c r="A486" s="73" t="s">
        <v>911</v>
      </c>
      <c r="B486" s="73" t="s">
        <v>3242</v>
      </c>
      <c r="C486" s="73" t="s">
        <v>1380</v>
      </c>
      <c r="D486" s="73" t="s">
        <v>2005</v>
      </c>
      <c r="E486" s="73" t="s">
        <v>1998</v>
      </c>
      <c r="F486" s="73" t="s">
        <v>2006</v>
      </c>
      <c r="G486" s="73" t="s">
        <v>2025</v>
      </c>
      <c r="H486" s="73" t="s">
        <v>2052</v>
      </c>
      <c r="I486" s="73" t="s">
        <v>2027</v>
      </c>
      <c r="J486" s="73" t="s">
        <v>2035</v>
      </c>
      <c r="K486" s="82" t="s">
        <v>1640</v>
      </c>
      <c r="L486" s="73" t="s">
        <v>2036</v>
      </c>
      <c r="M486" s="73" t="s">
        <v>3243</v>
      </c>
      <c r="N486" s="73" t="s">
        <v>2117</v>
      </c>
      <c r="O486" s="73" t="s">
        <v>2117</v>
      </c>
      <c r="P486" s="73" t="s">
        <v>2040</v>
      </c>
    </row>
    <row r="487" spans="1:20" ht="14.45" customHeight="1">
      <c r="A487" s="73" t="s">
        <v>1465</v>
      </c>
      <c r="B487" s="73" t="s">
        <v>3244</v>
      </c>
      <c r="C487" s="73" t="s">
        <v>1467</v>
      </c>
      <c r="D487" s="73" t="s">
        <v>2005</v>
      </c>
      <c r="E487" s="73" t="s">
        <v>1998</v>
      </c>
      <c r="F487" s="73" t="s">
        <v>2024</v>
      </c>
      <c r="G487" s="73" t="s">
        <v>1452</v>
      </c>
      <c r="H487" s="73" t="s">
        <v>1453</v>
      </c>
      <c r="I487" s="73" t="s">
        <v>2007</v>
      </c>
      <c r="J487" s="73" t="s">
        <v>2074</v>
      </c>
      <c r="K487" s="82" t="s">
        <v>1519</v>
      </c>
      <c r="L487" s="73" t="s">
        <v>2003</v>
      </c>
      <c r="M487" s="73" t="s">
        <v>3245</v>
      </c>
      <c r="N487" s="73" t="s">
        <v>3246</v>
      </c>
      <c r="O487" s="73">
        <v>107</v>
      </c>
      <c r="P487" s="73" t="s">
        <v>2152</v>
      </c>
    </row>
    <row r="488" spans="1:20" ht="14.45" customHeight="1">
      <c r="A488" s="73" t="s">
        <v>1465</v>
      </c>
      <c r="B488" s="73" t="s">
        <v>3247</v>
      </c>
      <c r="C488" s="73" t="s">
        <v>1467</v>
      </c>
      <c r="D488" s="73" t="s">
        <v>2005</v>
      </c>
      <c r="E488" s="73" t="s">
        <v>1998</v>
      </c>
      <c r="F488" s="73" t="s">
        <v>2024</v>
      </c>
      <c r="G488" s="73" t="s">
        <v>1452</v>
      </c>
      <c r="H488" s="73" t="s">
        <v>1453</v>
      </c>
      <c r="I488" s="73" t="s">
        <v>2007</v>
      </c>
      <c r="J488" s="73" t="s">
        <v>2074</v>
      </c>
      <c r="K488" s="82" t="s">
        <v>1519</v>
      </c>
      <c r="L488" s="73" t="s">
        <v>2003</v>
      </c>
      <c r="M488" s="73" t="s">
        <v>3248</v>
      </c>
      <c r="N488" s="73" t="s">
        <v>3249</v>
      </c>
      <c r="O488" s="73" t="s">
        <v>3250</v>
      </c>
      <c r="P488" s="73" t="s">
        <v>2105</v>
      </c>
    </row>
    <row r="489" spans="1:20" ht="14.45" customHeight="1">
      <c r="A489" s="73" t="s">
        <v>1244</v>
      </c>
      <c r="B489" s="73" t="s">
        <v>3251</v>
      </c>
      <c r="C489" s="73" t="s">
        <v>1397</v>
      </c>
      <c r="D489" s="73" t="s">
        <v>2005</v>
      </c>
      <c r="E489" s="73" t="s">
        <v>2667</v>
      </c>
      <c r="F489" s="73" t="s">
        <v>2006</v>
      </c>
      <c r="G489" s="73" t="s">
        <v>3252</v>
      </c>
      <c r="H489" s="73" t="s">
        <v>3253</v>
      </c>
      <c r="I489" s="73" t="s">
        <v>2027</v>
      </c>
      <c r="J489" s="73" t="s">
        <v>3254</v>
      </c>
      <c r="K489" s="82" t="s">
        <v>1640</v>
      </c>
      <c r="L489" s="73"/>
      <c r="M489" s="73" t="s">
        <v>3255</v>
      </c>
      <c r="N489" s="73">
        <v>32</v>
      </c>
      <c r="O489" s="73">
        <v>10</v>
      </c>
      <c r="P489" s="73">
        <v>0</v>
      </c>
    </row>
    <row r="490" spans="1:20" ht="14.45" customHeight="1">
      <c r="A490" s="73" t="s">
        <v>1134</v>
      </c>
      <c r="B490" s="73" t="s">
        <v>3256</v>
      </c>
      <c r="C490" s="73" t="s">
        <v>1388</v>
      </c>
      <c r="D490" s="73" t="s">
        <v>2005</v>
      </c>
      <c r="E490" s="73" t="s">
        <v>1998</v>
      </c>
      <c r="F490" s="73" t="s">
        <v>2024</v>
      </c>
      <c r="G490" s="73" t="s">
        <v>1452</v>
      </c>
      <c r="H490" s="73" t="s">
        <v>1453</v>
      </c>
      <c r="I490" s="73" t="s">
        <v>2007</v>
      </c>
      <c r="J490" s="73" t="s">
        <v>2074</v>
      </c>
      <c r="K490" s="82" t="s">
        <v>1565</v>
      </c>
      <c r="L490" s="73" t="s">
        <v>2003</v>
      </c>
      <c r="M490" s="73" t="s">
        <v>3257</v>
      </c>
      <c r="N490" s="73" t="s">
        <v>3258</v>
      </c>
      <c r="O490" s="73" t="s">
        <v>3259</v>
      </c>
      <c r="P490" s="73">
        <v>360</v>
      </c>
    </row>
    <row r="491" spans="1:20" ht="14.45" customHeight="1">
      <c r="A491" s="73" t="s">
        <v>1134</v>
      </c>
      <c r="B491" s="73" t="s">
        <v>3260</v>
      </c>
      <c r="C491" s="73" t="s">
        <v>1388</v>
      </c>
      <c r="D491" s="73" t="s">
        <v>2696</v>
      </c>
      <c r="E491" s="73" t="s">
        <v>1998</v>
      </c>
      <c r="F491" s="73" t="s">
        <v>3261</v>
      </c>
      <c r="G491" s="73" t="s">
        <v>1452</v>
      </c>
      <c r="H491" s="73" t="s">
        <v>1453</v>
      </c>
      <c r="I491" s="73" t="s">
        <v>2007</v>
      </c>
      <c r="J491" s="73" t="s">
        <v>2074</v>
      </c>
      <c r="K491" s="82" t="s">
        <v>3262</v>
      </c>
      <c r="L491" s="73" t="s">
        <v>2003</v>
      </c>
      <c r="M491" s="73" t="s">
        <v>3263</v>
      </c>
      <c r="N491" s="73" t="s">
        <v>2063</v>
      </c>
      <c r="O491" s="73" t="s">
        <v>2063</v>
      </c>
      <c r="P491" s="73" t="s">
        <v>3264</v>
      </c>
    </row>
    <row r="492" spans="1:20" ht="14.45" customHeight="1">
      <c r="A492" s="73" t="s">
        <v>1134</v>
      </c>
      <c r="B492" s="73" t="s">
        <v>3265</v>
      </c>
      <c r="C492" s="73" t="s">
        <v>1388</v>
      </c>
      <c r="D492" s="73" t="s">
        <v>2005</v>
      </c>
      <c r="E492" s="73" t="s">
        <v>1998</v>
      </c>
      <c r="F492" s="73" t="s">
        <v>2024</v>
      </c>
      <c r="G492" s="73" t="s">
        <v>1452</v>
      </c>
      <c r="H492" s="73" t="s">
        <v>1453</v>
      </c>
      <c r="I492" s="73" t="s">
        <v>2007</v>
      </c>
      <c r="J492" s="73" t="s">
        <v>2074</v>
      </c>
      <c r="K492" s="82" t="s">
        <v>1722</v>
      </c>
      <c r="L492" s="73" t="s">
        <v>2003</v>
      </c>
      <c r="M492" s="73" t="s">
        <v>3266</v>
      </c>
      <c r="N492" s="73" t="s">
        <v>3267</v>
      </c>
      <c r="O492" s="73" t="s">
        <v>3268</v>
      </c>
      <c r="P492" s="73" t="s">
        <v>3269</v>
      </c>
    </row>
    <row r="493" spans="1:20" ht="14.45" customHeight="1">
      <c r="A493" s="73" t="s">
        <v>1465</v>
      </c>
      <c r="B493" s="73" t="s">
        <v>3270</v>
      </c>
      <c r="C493" s="73" t="s">
        <v>1467</v>
      </c>
      <c r="D493" s="73" t="s">
        <v>2005</v>
      </c>
      <c r="E493" s="73" t="s">
        <v>1998</v>
      </c>
      <c r="F493" s="73" t="s">
        <v>2024</v>
      </c>
      <c r="G493" s="73" t="s">
        <v>1452</v>
      </c>
      <c r="H493" s="73" t="s">
        <v>1453</v>
      </c>
      <c r="I493" s="73" t="s">
        <v>2007</v>
      </c>
      <c r="J493" s="73" t="s">
        <v>2074</v>
      </c>
      <c r="K493" s="82" t="s">
        <v>3271</v>
      </c>
      <c r="L493" s="73" t="s">
        <v>2003</v>
      </c>
      <c r="M493" s="73" t="s">
        <v>3272</v>
      </c>
      <c r="N493" s="73" t="s">
        <v>3273</v>
      </c>
      <c r="O493" s="73" t="s">
        <v>3274</v>
      </c>
      <c r="P493" s="73" t="s">
        <v>3275</v>
      </c>
    </row>
    <row r="494" spans="1:20" ht="14.45" customHeight="1">
      <c r="A494" s="73" t="s">
        <v>1911</v>
      </c>
      <c r="B494" s="73" t="s">
        <v>1404</v>
      </c>
      <c r="C494" s="73" t="s">
        <v>1397</v>
      </c>
      <c r="D494" s="73" t="s">
        <v>1997</v>
      </c>
      <c r="E494" s="73" t="s">
        <v>1998</v>
      </c>
      <c r="F494" s="73" t="s">
        <v>2024</v>
      </c>
      <c r="G494" s="73" t="s">
        <v>1401</v>
      </c>
      <c r="H494" s="73" t="s">
        <v>1402</v>
      </c>
      <c r="I494" s="73" t="s">
        <v>2000</v>
      </c>
      <c r="J494" s="73" t="s">
        <v>2001</v>
      </c>
      <c r="K494" s="82" t="s">
        <v>2059</v>
      </c>
      <c r="L494" s="73" t="s">
        <v>2003</v>
      </c>
      <c r="M494" s="73" t="s">
        <v>3276</v>
      </c>
      <c r="N494" s="73">
        <v>197</v>
      </c>
      <c r="O494" s="73">
        <v>155</v>
      </c>
      <c r="P494" s="73">
        <v>62</v>
      </c>
      <c r="Q494" s="24">
        <v>197</v>
      </c>
      <c r="R494" s="24">
        <v>155</v>
      </c>
      <c r="S494" s="24">
        <v>62</v>
      </c>
      <c r="T494" s="24">
        <v>298</v>
      </c>
    </row>
    <row r="495" spans="1:20" ht="14.45" customHeight="1">
      <c r="A495" s="73" t="s">
        <v>931</v>
      </c>
      <c r="B495" s="73" t="s">
        <v>3277</v>
      </c>
      <c r="C495" s="73" t="s">
        <v>1388</v>
      </c>
      <c r="D495" s="73" t="s">
        <v>2005</v>
      </c>
      <c r="E495" s="73" t="s">
        <v>1998</v>
      </c>
      <c r="F495" s="73" t="s">
        <v>2024</v>
      </c>
      <c r="G495" s="73" t="s">
        <v>2025</v>
      </c>
      <c r="H495" s="73" t="s">
        <v>2052</v>
      </c>
      <c r="I495" s="73" t="s">
        <v>2027</v>
      </c>
      <c r="J495" s="73" t="s">
        <v>2053</v>
      </c>
      <c r="K495" s="82" t="s">
        <v>1519</v>
      </c>
      <c r="L495" s="73" t="s">
        <v>2003</v>
      </c>
      <c r="M495" s="73" t="s">
        <v>3278</v>
      </c>
      <c r="N495" s="73" t="s">
        <v>3279</v>
      </c>
      <c r="O495" s="73">
        <v>173</v>
      </c>
      <c r="P495" s="73" t="s">
        <v>2344</v>
      </c>
    </row>
    <row r="496" spans="1:20" ht="14.45" customHeight="1">
      <c r="A496" s="73" t="s">
        <v>931</v>
      </c>
      <c r="B496" s="73" t="s">
        <v>3277</v>
      </c>
      <c r="C496" s="73" t="s">
        <v>1388</v>
      </c>
      <c r="D496" s="73" t="s">
        <v>2005</v>
      </c>
      <c r="E496" s="73" t="s">
        <v>1998</v>
      </c>
      <c r="F496" s="73" t="s">
        <v>2024</v>
      </c>
      <c r="G496" s="73" t="s">
        <v>2025</v>
      </c>
      <c r="H496" s="73" t="s">
        <v>2052</v>
      </c>
      <c r="I496" s="73" t="s">
        <v>2027</v>
      </c>
      <c r="J496" s="73" t="s">
        <v>2053</v>
      </c>
      <c r="K496" s="82" t="s">
        <v>1797</v>
      </c>
      <c r="L496" s="73" t="s">
        <v>2003</v>
      </c>
      <c r="M496" s="73" t="s">
        <v>3280</v>
      </c>
      <c r="N496" s="73" t="s">
        <v>3279</v>
      </c>
      <c r="O496" s="73">
        <v>173</v>
      </c>
      <c r="P496" s="73" t="s">
        <v>2344</v>
      </c>
    </row>
    <row r="497" spans="1:20" ht="14.45" customHeight="1">
      <c r="A497" s="73" t="s">
        <v>931</v>
      </c>
      <c r="B497" s="73" t="s">
        <v>3277</v>
      </c>
      <c r="C497" s="73" t="s">
        <v>1388</v>
      </c>
      <c r="D497" s="73" t="s">
        <v>2005</v>
      </c>
      <c r="E497" s="73" t="s">
        <v>1998</v>
      </c>
      <c r="F497" s="73" t="s">
        <v>2024</v>
      </c>
      <c r="G497" s="73" t="s">
        <v>2025</v>
      </c>
      <c r="H497" s="73" t="s">
        <v>2052</v>
      </c>
      <c r="I497" s="73" t="s">
        <v>2027</v>
      </c>
      <c r="J497" s="73" t="s">
        <v>2053</v>
      </c>
      <c r="K497" s="82" t="s">
        <v>1798</v>
      </c>
      <c r="L497" s="73" t="s">
        <v>2003</v>
      </c>
      <c r="M497" s="73" t="s">
        <v>3281</v>
      </c>
      <c r="N497" s="73" t="s">
        <v>3279</v>
      </c>
      <c r="O497" s="73">
        <v>173</v>
      </c>
      <c r="P497" s="73" t="s">
        <v>2344</v>
      </c>
    </row>
    <row r="498" spans="1:20" ht="14.45" customHeight="1">
      <c r="A498" s="73" t="s">
        <v>931</v>
      </c>
      <c r="B498" s="73" t="s">
        <v>3277</v>
      </c>
      <c r="C498" s="73" t="s">
        <v>1388</v>
      </c>
      <c r="D498" s="73" t="s">
        <v>2005</v>
      </c>
      <c r="E498" s="73" t="s">
        <v>1998</v>
      </c>
      <c r="F498" s="73" t="s">
        <v>2024</v>
      </c>
      <c r="G498" s="73" t="s">
        <v>2025</v>
      </c>
      <c r="H498" s="73" t="s">
        <v>2052</v>
      </c>
      <c r="I498" s="73" t="s">
        <v>2027</v>
      </c>
      <c r="J498" s="73" t="s">
        <v>2053</v>
      </c>
      <c r="K498" s="82" t="s">
        <v>1799</v>
      </c>
      <c r="L498" s="73" t="s">
        <v>2003</v>
      </c>
      <c r="M498" s="73" t="s">
        <v>3282</v>
      </c>
      <c r="N498" s="73" t="s">
        <v>3279</v>
      </c>
      <c r="O498" s="73">
        <v>173</v>
      </c>
      <c r="P498" s="73" t="s">
        <v>2344</v>
      </c>
    </row>
    <row r="499" spans="1:20" ht="14.45" customHeight="1">
      <c r="A499" s="73" t="s">
        <v>395</v>
      </c>
      <c r="B499" s="73" t="s">
        <v>3283</v>
      </c>
      <c r="C499" s="73" t="s">
        <v>1397</v>
      </c>
      <c r="D499" s="73" t="s">
        <v>2005</v>
      </c>
      <c r="E499" s="73" t="s">
        <v>1998</v>
      </c>
      <c r="F499" s="73" t="s">
        <v>2006</v>
      </c>
      <c r="G499" s="73" t="s">
        <v>1383</v>
      </c>
      <c r="H499" s="73" t="s">
        <v>1383</v>
      </c>
      <c r="I499" s="73" t="s">
        <v>2007</v>
      </c>
      <c r="J499" s="73" t="s">
        <v>2015</v>
      </c>
      <c r="K499" s="82" t="s">
        <v>1519</v>
      </c>
      <c r="L499" s="73" t="s">
        <v>2003</v>
      </c>
      <c r="M499" s="73" t="s">
        <v>3284</v>
      </c>
      <c r="N499" s="73" t="s">
        <v>2231</v>
      </c>
      <c r="O499" s="73" t="s">
        <v>2231</v>
      </c>
      <c r="P499" s="73" t="s">
        <v>2040</v>
      </c>
    </row>
    <row r="500" spans="1:20" ht="14.45" customHeight="1">
      <c r="A500" s="73" t="s">
        <v>391</v>
      </c>
      <c r="B500" s="73" t="s">
        <v>3285</v>
      </c>
      <c r="C500" s="73" t="s">
        <v>1388</v>
      </c>
      <c r="D500" s="73" t="s">
        <v>2005</v>
      </c>
      <c r="E500" s="73" t="s">
        <v>1998</v>
      </c>
      <c r="F500" s="73" t="s">
        <v>2024</v>
      </c>
      <c r="G500" s="73" t="s">
        <v>2025</v>
      </c>
      <c r="H500" s="73" t="s">
        <v>2106</v>
      </c>
      <c r="I500" s="73" t="s">
        <v>2027</v>
      </c>
      <c r="J500" s="73" t="s">
        <v>2107</v>
      </c>
      <c r="K500" s="82" t="s">
        <v>2175</v>
      </c>
      <c r="L500" s="73" t="s">
        <v>2003</v>
      </c>
      <c r="M500" s="73" t="s">
        <v>3286</v>
      </c>
      <c r="N500" s="73" t="s">
        <v>2110</v>
      </c>
      <c r="O500" s="73" t="s">
        <v>3287</v>
      </c>
      <c r="P500" s="73">
        <v>25</v>
      </c>
    </row>
    <row r="501" spans="1:20" ht="14.45" customHeight="1">
      <c r="A501" s="73" t="s">
        <v>391</v>
      </c>
      <c r="B501" s="73" t="s">
        <v>3285</v>
      </c>
      <c r="C501" s="73" t="s">
        <v>1388</v>
      </c>
      <c r="D501" s="73" t="s">
        <v>2005</v>
      </c>
      <c r="E501" s="73" t="s">
        <v>1998</v>
      </c>
      <c r="F501" s="73" t="s">
        <v>2024</v>
      </c>
      <c r="G501" s="73" t="s">
        <v>2025</v>
      </c>
      <c r="H501" s="73" t="s">
        <v>2106</v>
      </c>
      <c r="I501" s="73" t="s">
        <v>2027</v>
      </c>
      <c r="J501" s="73" t="s">
        <v>2107</v>
      </c>
      <c r="K501" s="82" t="s">
        <v>1753</v>
      </c>
      <c r="L501" s="73" t="s">
        <v>2003</v>
      </c>
      <c r="M501" s="73" t="s">
        <v>3288</v>
      </c>
      <c r="N501" s="73" t="s">
        <v>2110</v>
      </c>
      <c r="O501" s="73" t="s">
        <v>3287</v>
      </c>
      <c r="P501" s="73" t="s">
        <v>2650</v>
      </c>
    </row>
    <row r="502" spans="1:20" ht="14.45" customHeight="1">
      <c r="A502" s="73" t="s">
        <v>1134</v>
      </c>
      <c r="B502" s="73" t="s">
        <v>1920</v>
      </c>
      <c r="C502" s="73" t="s">
        <v>1380</v>
      </c>
      <c r="D502" s="73" t="s">
        <v>2005</v>
      </c>
      <c r="E502" s="73" t="s">
        <v>1998</v>
      </c>
      <c r="F502" s="73" t="s">
        <v>2024</v>
      </c>
      <c r="G502" s="73" t="s">
        <v>2025</v>
      </c>
      <c r="H502" s="73" t="s">
        <v>2052</v>
      </c>
      <c r="I502" s="73" t="s">
        <v>2027</v>
      </c>
      <c r="J502" s="73" t="s">
        <v>2053</v>
      </c>
      <c r="K502" s="82" t="s">
        <v>1565</v>
      </c>
      <c r="L502" s="73" t="s">
        <v>2003</v>
      </c>
      <c r="M502" s="73" t="s">
        <v>3289</v>
      </c>
      <c r="N502" s="73" t="s">
        <v>2031</v>
      </c>
      <c r="O502" s="73" t="s">
        <v>2152</v>
      </c>
      <c r="P502" s="73" t="s">
        <v>2311</v>
      </c>
    </row>
    <row r="503" spans="1:20" ht="14.45" customHeight="1">
      <c r="A503" s="73" t="s">
        <v>1134</v>
      </c>
      <c r="B503" s="73" t="s">
        <v>1920</v>
      </c>
      <c r="C503" s="73" t="s">
        <v>1380</v>
      </c>
      <c r="D503" s="73" t="s">
        <v>2005</v>
      </c>
      <c r="E503" s="73" t="s">
        <v>1998</v>
      </c>
      <c r="F503" s="73" t="s">
        <v>2024</v>
      </c>
      <c r="G503" s="73" t="s">
        <v>2025</v>
      </c>
      <c r="H503" s="73" t="s">
        <v>2052</v>
      </c>
      <c r="I503" s="73" t="s">
        <v>2027</v>
      </c>
      <c r="J503" s="73" t="s">
        <v>2053</v>
      </c>
      <c r="K503" s="82" t="s">
        <v>3290</v>
      </c>
      <c r="L503" s="73" t="s">
        <v>2003</v>
      </c>
      <c r="M503" s="73" t="s">
        <v>3291</v>
      </c>
      <c r="N503" s="73" t="s">
        <v>2031</v>
      </c>
      <c r="O503" s="73" t="s">
        <v>2152</v>
      </c>
      <c r="P503" s="73" t="s">
        <v>2311</v>
      </c>
    </row>
    <row r="504" spans="1:20" ht="14.45" customHeight="1">
      <c r="A504" s="73" t="s">
        <v>1134</v>
      </c>
      <c r="B504" s="73" t="s">
        <v>1920</v>
      </c>
      <c r="C504" s="73" t="s">
        <v>1380</v>
      </c>
      <c r="D504" s="73" t="s">
        <v>2005</v>
      </c>
      <c r="E504" s="73" t="s">
        <v>1998</v>
      </c>
      <c r="F504" s="73" t="s">
        <v>2024</v>
      </c>
      <c r="G504" s="73" t="s">
        <v>2025</v>
      </c>
      <c r="H504" s="73" t="s">
        <v>2052</v>
      </c>
      <c r="I504" s="73" t="s">
        <v>2027</v>
      </c>
      <c r="J504" s="73" t="s">
        <v>2053</v>
      </c>
      <c r="K504" s="82" t="s">
        <v>3013</v>
      </c>
      <c r="L504" s="73" t="s">
        <v>2003</v>
      </c>
      <c r="M504" s="73" t="s">
        <v>3292</v>
      </c>
      <c r="N504" s="73" t="s">
        <v>2031</v>
      </c>
      <c r="O504" s="73" t="s">
        <v>2152</v>
      </c>
      <c r="P504" s="73" t="s">
        <v>2311</v>
      </c>
    </row>
    <row r="505" spans="1:20" ht="14.45" customHeight="1">
      <c r="A505" s="73" t="s">
        <v>1134</v>
      </c>
      <c r="B505" s="73" t="s">
        <v>1920</v>
      </c>
      <c r="C505" s="73" t="s">
        <v>1380</v>
      </c>
      <c r="D505" s="73" t="s">
        <v>2005</v>
      </c>
      <c r="E505" s="73" t="s">
        <v>1998</v>
      </c>
      <c r="F505" s="73" t="s">
        <v>2024</v>
      </c>
      <c r="G505" s="73" t="s">
        <v>2025</v>
      </c>
      <c r="H505" s="73" t="s">
        <v>2052</v>
      </c>
      <c r="I505" s="73" t="s">
        <v>2027</v>
      </c>
      <c r="J505" s="73" t="s">
        <v>2053</v>
      </c>
      <c r="K505" s="82" t="s">
        <v>3262</v>
      </c>
      <c r="L505" s="73" t="s">
        <v>2003</v>
      </c>
      <c r="M505" s="73" t="s">
        <v>3293</v>
      </c>
      <c r="N505" s="73" t="s">
        <v>2031</v>
      </c>
      <c r="O505" s="73" t="s">
        <v>2152</v>
      </c>
      <c r="P505" s="73" t="s">
        <v>2311</v>
      </c>
    </row>
    <row r="506" spans="1:20" ht="14.45" customHeight="1">
      <c r="A506" s="73" t="s">
        <v>1134</v>
      </c>
      <c r="B506" s="73" t="s">
        <v>1920</v>
      </c>
      <c r="C506" s="73" t="s">
        <v>1380</v>
      </c>
      <c r="D506" s="73" t="s">
        <v>2005</v>
      </c>
      <c r="E506" s="73" t="s">
        <v>1998</v>
      </c>
      <c r="F506" s="73" t="s">
        <v>2024</v>
      </c>
      <c r="G506" s="73" t="s">
        <v>2025</v>
      </c>
      <c r="H506" s="73" t="s">
        <v>2052</v>
      </c>
      <c r="I506" s="73" t="s">
        <v>2027</v>
      </c>
      <c r="J506" s="73" t="s">
        <v>2053</v>
      </c>
      <c r="K506" s="82" t="s">
        <v>3294</v>
      </c>
      <c r="L506" s="73" t="s">
        <v>2003</v>
      </c>
      <c r="M506" s="73" t="s">
        <v>3295</v>
      </c>
      <c r="N506" s="73" t="s">
        <v>2031</v>
      </c>
      <c r="O506" s="73" t="s">
        <v>2152</v>
      </c>
      <c r="P506" s="73" t="s">
        <v>2311</v>
      </c>
    </row>
    <row r="507" spans="1:20" ht="14.45" customHeight="1">
      <c r="A507" s="73" t="s">
        <v>1134</v>
      </c>
      <c r="B507" s="73" t="s">
        <v>1920</v>
      </c>
      <c r="C507" s="73" t="s">
        <v>1380</v>
      </c>
      <c r="D507" s="73" t="s">
        <v>2005</v>
      </c>
      <c r="E507" s="73" t="s">
        <v>1998</v>
      </c>
      <c r="F507" s="73" t="s">
        <v>2024</v>
      </c>
      <c r="G507" s="73" t="s">
        <v>2025</v>
      </c>
      <c r="H507" s="73" t="s">
        <v>2052</v>
      </c>
      <c r="I507" s="73" t="s">
        <v>2027</v>
      </c>
      <c r="J507" s="73" t="s">
        <v>2053</v>
      </c>
      <c r="K507" s="82" t="s">
        <v>3296</v>
      </c>
      <c r="L507" s="73" t="s">
        <v>2003</v>
      </c>
      <c r="M507" s="73" t="s">
        <v>3297</v>
      </c>
      <c r="N507" s="73" t="s">
        <v>2031</v>
      </c>
      <c r="O507" s="73" t="s">
        <v>2152</v>
      </c>
      <c r="P507" s="73" t="s">
        <v>2311</v>
      </c>
    </row>
    <row r="508" spans="1:20" ht="14.45" customHeight="1">
      <c r="A508" s="73" t="s">
        <v>1262</v>
      </c>
      <c r="B508" s="73" t="s">
        <v>3298</v>
      </c>
      <c r="C508" s="73" t="s">
        <v>1397</v>
      </c>
      <c r="D508" s="73" t="s">
        <v>2005</v>
      </c>
      <c r="E508" s="73" t="s">
        <v>1998</v>
      </c>
      <c r="F508" s="73" t="s">
        <v>2006</v>
      </c>
      <c r="G508" s="73" t="s">
        <v>2156</v>
      </c>
      <c r="H508" s="73" t="s">
        <v>2207</v>
      </c>
      <c r="I508" s="73" t="s">
        <v>2027</v>
      </c>
      <c r="J508" s="73" t="s">
        <v>2028</v>
      </c>
      <c r="K508" s="82" t="s">
        <v>1511</v>
      </c>
      <c r="L508" s="73" t="s">
        <v>2036</v>
      </c>
      <c r="M508" s="73" t="s">
        <v>3299</v>
      </c>
      <c r="N508" s="73" t="s">
        <v>1797</v>
      </c>
      <c r="O508" s="73" t="s">
        <v>1797</v>
      </c>
      <c r="P508" s="73" t="s">
        <v>2078</v>
      </c>
    </row>
    <row r="509" spans="1:20" ht="14.45" customHeight="1">
      <c r="A509" s="73" t="s">
        <v>1324</v>
      </c>
      <c r="B509" s="73" t="s">
        <v>3300</v>
      </c>
      <c r="C509" s="73" t="s">
        <v>1397</v>
      </c>
      <c r="D509" s="73" t="s">
        <v>2005</v>
      </c>
      <c r="E509" s="73" t="s">
        <v>2667</v>
      </c>
      <c r="F509" s="73" t="s">
        <v>2006</v>
      </c>
      <c r="G509" s="73" t="s">
        <v>2156</v>
      </c>
      <c r="H509" s="73" t="s">
        <v>2195</v>
      </c>
      <c r="I509" s="73" t="s">
        <v>2027</v>
      </c>
      <c r="J509" s="73" t="s">
        <v>2233</v>
      </c>
      <c r="K509" s="82" t="s">
        <v>1798</v>
      </c>
      <c r="L509" s="73" t="s">
        <v>2036</v>
      </c>
      <c r="M509" s="73" t="s">
        <v>2010</v>
      </c>
      <c r="N509" s="73" t="s">
        <v>3033</v>
      </c>
      <c r="O509" s="73" t="s">
        <v>3033</v>
      </c>
      <c r="P509" s="73" t="s">
        <v>2040</v>
      </c>
    </row>
    <row r="510" spans="1:20" ht="14.45" customHeight="1">
      <c r="A510" s="73" t="s">
        <v>1324</v>
      </c>
      <c r="B510" s="73" t="s">
        <v>3300</v>
      </c>
      <c r="C510" s="73" t="s">
        <v>1397</v>
      </c>
      <c r="D510" s="73" t="s">
        <v>2005</v>
      </c>
      <c r="E510" s="73" t="s">
        <v>2667</v>
      </c>
      <c r="F510" s="73" t="s">
        <v>2006</v>
      </c>
      <c r="G510" s="73" t="s">
        <v>2156</v>
      </c>
      <c r="H510" s="73" t="s">
        <v>2195</v>
      </c>
      <c r="I510" s="73" t="s">
        <v>2027</v>
      </c>
      <c r="J510" s="73" t="s">
        <v>2233</v>
      </c>
      <c r="K510" s="82" t="s">
        <v>1799</v>
      </c>
      <c r="L510" s="73" t="s">
        <v>2036</v>
      </c>
      <c r="M510" s="73" t="s">
        <v>2010</v>
      </c>
      <c r="N510" s="73" t="s">
        <v>2010</v>
      </c>
      <c r="O510" s="73" t="s">
        <v>2010</v>
      </c>
      <c r="P510" s="73" t="s">
        <v>2010</v>
      </c>
    </row>
    <row r="511" spans="1:20" ht="14.45" customHeight="1">
      <c r="A511" s="73" t="s">
        <v>3301</v>
      </c>
      <c r="B511" s="73" t="s">
        <v>1925</v>
      </c>
      <c r="C511" s="73" t="s">
        <v>1380</v>
      </c>
      <c r="D511" s="73" t="s">
        <v>1997</v>
      </c>
      <c r="E511" s="73" t="s">
        <v>1998</v>
      </c>
      <c r="F511" s="73" t="s">
        <v>2024</v>
      </c>
      <c r="G511" s="73" t="s">
        <v>1401</v>
      </c>
      <c r="H511" s="73" t="s">
        <v>1402</v>
      </c>
      <c r="I511" s="73" t="s">
        <v>2000</v>
      </c>
      <c r="J511" s="73" t="s">
        <v>2001</v>
      </c>
      <c r="K511" s="82" t="s">
        <v>1926</v>
      </c>
      <c r="L511" s="73" t="s">
        <v>2003</v>
      </c>
      <c r="M511" s="24" t="s">
        <v>3302</v>
      </c>
      <c r="N511" s="24">
        <v>360</v>
      </c>
      <c r="O511" s="24">
        <v>300</v>
      </c>
      <c r="P511" s="24">
        <v>110</v>
      </c>
      <c r="Q511" s="24">
        <v>360</v>
      </c>
      <c r="R511" s="24">
        <v>250</v>
      </c>
      <c r="S511" s="24">
        <v>110</v>
      </c>
      <c r="T511" s="24">
        <v>450</v>
      </c>
    </row>
    <row r="512" spans="1:20" ht="14.45" customHeight="1">
      <c r="A512" s="13" t="s">
        <v>3303</v>
      </c>
      <c r="B512" s="73" t="s">
        <v>3304</v>
      </c>
      <c r="C512" s="73" t="s">
        <v>1388</v>
      </c>
      <c r="D512" s="73" t="s">
        <v>2005</v>
      </c>
      <c r="E512" s="73" t="s">
        <v>1998</v>
      </c>
      <c r="F512" s="73" t="s">
        <v>2011</v>
      </c>
      <c r="G512" s="73" t="s">
        <v>1383</v>
      </c>
      <c r="H512" s="73" t="s">
        <v>1383</v>
      </c>
      <c r="I512" s="73" t="s">
        <v>2007</v>
      </c>
      <c r="J512" s="73" t="s">
        <v>2461</v>
      </c>
      <c r="K512" s="82" t="s">
        <v>2576</v>
      </c>
      <c r="L512" s="73" t="s">
        <v>2003</v>
      </c>
      <c r="M512" s="73" t="s">
        <v>3305</v>
      </c>
      <c r="N512" s="73">
        <v>55</v>
      </c>
      <c r="O512" s="73">
        <v>48</v>
      </c>
      <c r="P512" s="73">
        <v>10</v>
      </c>
    </row>
    <row r="513" spans="1:20" ht="14.45" customHeight="1">
      <c r="A513" s="13" t="s">
        <v>1278</v>
      </c>
      <c r="B513" s="73" t="s">
        <v>3306</v>
      </c>
      <c r="C513" s="73" t="s">
        <v>1388</v>
      </c>
      <c r="D513" s="73" t="s">
        <v>2005</v>
      </c>
      <c r="E513" s="73" t="s">
        <v>1998</v>
      </c>
      <c r="F513" s="73" t="s">
        <v>2011</v>
      </c>
      <c r="G513" s="73" t="s">
        <v>1383</v>
      </c>
      <c r="H513" s="73" t="s">
        <v>1383</v>
      </c>
      <c r="I513" s="73" t="s">
        <v>2007</v>
      </c>
      <c r="J513" s="73" t="s">
        <v>2339</v>
      </c>
      <c r="K513" s="83" t="s">
        <v>2268</v>
      </c>
      <c r="L513" s="73" t="s">
        <v>2003</v>
      </c>
      <c r="M513" s="73" t="s">
        <v>3307</v>
      </c>
      <c r="N513" s="73">
        <v>201.6</v>
      </c>
      <c r="O513" s="73">
        <v>150</v>
      </c>
      <c r="P513" s="73">
        <v>30</v>
      </c>
    </row>
    <row r="514" spans="1:20" ht="14.45" customHeight="1">
      <c r="A514" s="13" t="s">
        <v>1278</v>
      </c>
      <c r="B514" s="73" t="s">
        <v>3308</v>
      </c>
      <c r="C514" s="73" t="s">
        <v>1388</v>
      </c>
      <c r="D514" s="73" t="s">
        <v>2005</v>
      </c>
      <c r="E514" s="73" t="s">
        <v>1998</v>
      </c>
      <c r="F514" s="73" t="s">
        <v>2011</v>
      </c>
      <c r="G514" s="73" t="s">
        <v>1383</v>
      </c>
      <c r="H514" s="73" t="s">
        <v>1383</v>
      </c>
      <c r="I514" s="73" t="s">
        <v>2007</v>
      </c>
      <c r="J514" s="73" t="s">
        <v>2339</v>
      </c>
      <c r="K514" s="82" t="s">
        <v>3309</v>
      </c>
      <c r="L514" s="73" t="s">
        <v>2003</v>
      </c>
      <c r="M514" s="73" t="s">
        <v>3310</v>
      </c>
      <c r="N514" s="73">
        <v>201.6</v>
      </c>
      <c r="O514" s="73">
        <v>150</v>
      </c>
      <c r="P514" s="73">
        <v>30</v>
      </c>
    </row>
    <row r="515" spans="1:20" ht="14.45" customHeight="1">
      <c r="A515" s="13" t="s">
        <v>676</v>
      </c>
      <c r="B515" s="13" t="s">
        <v>3311</v>
      </c>
      <c r="C515" s="73" t="s">
        <v>1388</v>
      </c>
      <c r="D515" s="73" t="s">
        <v>1997</v>
      </c>
      <c r="E515" s="73" t="s">
        <v>1998</v>
      </c>
      <c r="F515" s="73" t="s">
        <v>2024</v>
      </c>
      <c r="G515" s="73" t="s">
        <v>1401</v>
      </c>
      <c r="H515" s="73" t="s">
        <v>1402</v>
      </c>
      <c r="I515" s="73" t="s">
        <v>2000</v>
      </c>
      <c r="J515" s="73" t="s">
        <v>2001</v>
      </c>
      <c r="K515" s="82" t="s">
        <v>3018</v>
      </c>
      <c r="L515" s="73" t="s">
        <v>2003</v>
      </c>
      <c r="M515" s="73" t="s">
        <v>3312</v>
      </c>
      <c r="N515" s="73">
        <v>50</v>
      </c>
      <c r="O515" s="73">
        <v>50</v>
      </c>
      <c r="P515" s="73">
        <v>40</v>
      </c>
      <c r="Q515" s="24">
        <v>47</v>
      </c>
      <c r="R515" s="24">
        <v>47</v>
      </c>
      <c r="S515" s="24">
        <v>40</v>
      </c>
      <c r="T515" s="24">
        <v>78</v>
      </c>
    </row>
    <row r="516" spans="1:20" ht="14.45" customHeight="1">
      <c r="A516" s="13" t="s">
        <v>1156</v>
      </c>
      <c r="B516" s="73" t="s">
        <v>3313</v>
      </c>
      <c r="C516" s="73" t="s">
        <v>1397</v>
      </c>
      <c r="D516" s="73" t="s">
        <v>2005</v>
      </c>
      <c r="E516" s="73" t="s">
        <v>1998</v>
      </c>
      <c r="F516" s="73" t="s">
        <v>2011</v>
      </c>
      <c r="G516" s="73" t="s">
        <v>1394</v>
      </c>
      <c r="H516" s="73" t="s">
        <v>1394</v>
      </c>
      <c r="I516" s="73" t="s">
        <v>2007</v>
      </c>
      <c r="J516" s="73" t="s">
        <v>2042</v>
      </c>
      <c r="K516" s="82" t="s">
        <v>3109</v>
      </c>
      <c r="L516" s="73" t="s">
        <v>2003</v>
      </c>
      <c r="M516" s="73" t="s">
        <v>3314</v>
      </c>
      <c r="N516" s="73">
        <v>252</v>
      </c>
      <c r="O516" s="73">
        <v>245</v>
      </c>
      <c r="P516" s="73">
        <v>49</v>
      </c>
    </row>
    <row r="517" spans="1:20" ht="14.45" customHeight="1">
      <c r="A517" s="13" t="s">
        <v>2303</v>
      </c>
      <c r="B517" s="13" t="s">
        <v>3315</v>
      </c>
      <c r="C517" s="73" t="s">
        <v>1397</v>
      </c>
      <c r="D517" s="73" t="s">
        <v>2005</v>
      </c>
      <c r="E517" s="24" t="s">
        <v>1998</v>
      </c>
      <c r="F517" s="24" t="s">
        <v>2011</v>
      </c>
      <c r="G517" s="73" t="s">
        <v>1394</v>
      </c>
      <c r="H517" s="73" t="s">
        <v>1394</v>
      </c>
      <c r="I517" s="73" t="s">
        <v>2007</v>
      </c>
      <c r="J517" s="73" t="s">
        <v>2042</v>
      </c>
      <c r="K517" s="56" t="s">
        <v>3316</v>
      </c>
      <c r="L517" s="24" t="s">
        <v>2003</v>
      </c>
      <c r="M517" s="24" t="s">
        <v>3317</v>
      </c>
      <c r="N517" s="24">
        <v>254</v>
      </c>
      <c r="O517" s="24">
        <v>247</v>
      </c>
      <c r="P517" s="24">
        <v>50</v>
      </c>
    </row>
    <row r="518" spans="1:20" ht="14.45" customHeight="1">
      <c r="A518" s="13" t="s">
        <v>91</v>
      </c>
      <c r="B518" s="13" t="s">
        <v>3318</v>
      </c>
      <c r="C518" s="73" t="s">
        <v>1397</v>
      </c>
      <c r="D518" s="73" t="s">
        <v>1997</v>
      </c>
      <c r="E518" s="73" t="s">
        <v>1998</v>
      </c>
      <c r="F518" s="73" t="s">
        <v>2024</v>
      </c>
      <c r="G518" s="73" t="s">
        <v>1401</v>
      </c>
      <c r="H518" s="73" t="s">
        <v>1402</v>
      </c>
      <c r="I518" s="73" t="s">
        <v>2000</v>
      </c>
      <c r="J518" s="73" t="s">
        <v>2065</v>
      </c>
      <c r="K518" s="82" t="s">
        <v>2576</v>
      </c>
      <c r="L518" s="73" t="s">
        <v>2003</v>
      </c>
      <c r="M518" s="73" t="s">
        <v>3319</v>
      </c>
      <c r="N518" s="73">
        <v>123</v>
      </c>
      <c r="O518" s="73">
        <v>100</v>
      </c>
      <c r="P518" s="73">
        <v>40</v>
      </c>
      <c r="Q518" s="24">
        <v>123</v>
      </c>
      <c r="R518" s="24">
        <v>100</v>
      </c>
      <c r="S518" s="24">
        <v>40</v>
      </c>
      <c r="T518" s="24">
        <v>150</v>
      </c>
    </row>
    <row r="519" spans="1:20" ht="14.45" customHeight="1">
      <c r="A519" s="13" t="s">
        <v>1280</v>
      </c>
      <c r="B519" s="13" t="s">
        <v>5062</v>
      </c>
      <c r="C519" s="73" t="s">
        <v>1397</v>
      </c>
      <c r="D519" s="73" t="s">
        <v>2005</v>
      </c>
      <c r="E519" s="73" t="s">
        <v>1998</v>
      </c>
      <c r="F519" s="73" t="s">
        <v>2011</v>
      </c>
      <c r="G519" s="73" t="s">
        <v>1383</v>
      </c>
      <c r="H519" s="73" t="s">
        <v>1383</v>
      </c>
      <c r="I519" s="73" t="s">
        <v>2007</v>
      </c>
      <c r="J519" s="73" t="s">
        <v>2339</v>
      </c>
      <c r="K519" s="117" t="s">
        <v>2167</v>
      </c>
      <c r="L519" s="73" t="s">
        <v>2003</v>
      </c>
      <c r="M519" s="73" t="s">
        <v>3320</v>
      </c>
      <c r="N519" s="73">
        <v>159</v>
      </c>
      <c r="O519" s="73">
        <v>125</v>
      </c>
      <c r="P519" s="73">
        <v>25</v>
      </c>
    </row>
    <row r="520" spans="1:20" ht="14.45" customHeight="1">
      <c r="A520" s="13" t="s">
        <v>1280</v>
      </c>
      <c r="B520" s="13" t="s">
        <v>5062</v>
      </c>
      <c r="C520" s="73" t="s">
        <v>1397</v>
      </c>
      <c r="D520" s="73" t="s">
        <v>2005</v>
      </c>
      <c r="E520" s="73" t="s">
        <v>1998</v>
      </c>
      <c r="F520" s="73" t="s">
        <v>2011</v>
      </c>
      <c r="G520" s="73" t="s">
        <v>1383</v>
      </c>
      <c r="H520" s="73" t="s">
        <v>1383</v>
      </c>
      <c r="I520" s="73" t="s">
        <v>2007</v>
      </c>
      <c r="J520" s="73" t="s">
        <v>2339</v>
      </c>
      <c r="K520" s="117" t="s">
        <v>5064</v>
      </c>
      <c r="L520" s="73" t="s">
        <v>2003</v>
      </c>
      <c r="M520" s="73" t="s">
        <v>5063</v>
      </c>
      <c r="N520" s="73">
        <v>310</v>
      </c>
      <c r="O520" s="73">
        <v>240</v>
      </c>
      <c r="P520" s="73">
        <v>48</v>
      </c>
    </row>
    <row r="521" spans="1:20" ht="14.45" customHeight="1">
      <c r="A521" s="13" t="s">
        <v>353</v>
      </c>
      <c r="B521" s="13" t="s">
        <v>3321</v>
      </c>
      <c r="C521" s="73" t="s">
        <v>1380</v>
      </c>
      <c r="D521" s="73" t="s">
        <v>2005</v>
      </c>
      <c r="E521" s="73" t="s">
        <v>1998</v>
      </c>
      <c r="F521" s="73" t="s">
        <v>2006</v>
      </c>
      <c r="G521" s="73" t="s">
        <v>1383</v>
      </c>
      <c r="H521" s="73" t="s">
        <v>1383</v>
      </c>
      <c r="I521" s="73" t="s">
        <v>2007</v>
      </c>
      <c r="J521" s="73" t="s">
        <v>2461</v>
      </c>
      <c r="K521" s="117" t="s">
        <v>1565</v>
      </c>
      <c r="L521" s="73" t="s">
        <v>2036</v>
      </c>
      <c r="M521" s="73" t="s">
        <v>3322</v>
      </c>
      <c r="N521" s="73">
        <v>26.4</v>
      </c>
      <c r="O521" s="73">
        <v>22</v>
      </c>
      <c r="P521" s="73"/>
    </row>
    <row r="522" spans="1:20" ht="14.45" customHeight="1">
      <c r="A522" s="13" t="s">
        <v>3323</v>
      </c>
      <c r="B522" s="13" t="s">
        <v>3324</v>
      </c>
      <c r="C522" s="73" t="s">
        <v>1388</v>
      </c>
      <c r="D522" s="73" t="s">
        <v>1997</v>
      </c>
      <c r="E522" s="73" t="s">
        <v>1998</v>
      </c>
      <c r="F522" s="73" t="s">
        <v>2024</v>
      </c>
      <c r="G522" s="55" t="s">
        <v>1401</v>
      </c>
      <c r="H522" s="55" t="s">
        <v>1402</v>
      </c>
      <c r="I522" s="55" t="s">
        <v>2000</v>
      </c>
      <c r="J522" s="55" t="s">
        <v>2001</v>
      </c>
      <c r="K522" s="117" t="s">
        <v>3325</v>
      </c>
      <c r="L522" s="73" t="s">
        <v>2003</v>
      </c>
      <c r="M522" s="73" t="s">
        <v>3326</v>
      </c>
      <c r="N522" s="73">
        <v>1095.8399999999999</v>
      </c>
      <c r="O522" s="73">
        <v>850</v>
      </c>
      <c r="P522" s="73">
        <v>340</v>
      </c>
      <c r="Q522" s="24">
        <v>1095.8399999999999</v>
      </c>
      <c r="R522" s="24">
        <v>850</v>
      </c>
      <c r="S522" s="24">
        <v>340</v>
      </c>
      <c r="T522" s="24">
        <v>1679</v>
      </c>
    </row>
    <row r="523" spans="1:20" ht="14.45" customHeight="1">
      <c r="A523" s="24" t="s">
        <v>3327</v>
      </c>
      <c r="B523" s="73" t="s">
        <v>3328</v>
      </c>
      <c r="C523" s="73" t="s">
        <v>1397</v>
      </c>
      <c r="D523" s="73" t="s">
        <v>2005</v>
      </c>
      <c r="E523" s="73" t="s">
        <v>1998</v>
      </c>
      <c r="F523" s="73" t="s">
        <v>2011</v>
      </c>
      <c r="G523" s="73" t="s">
        <v>1383</v>
      </c>
      <c r="H523" s="73" t="s">
        <v>1383</v>
      </c>
      <c r="I523" s="73" t="s">
        <v>2007</v>
      </c>
      <c r="J523" s="73" t="s">
        <v>2339</v>
      </c>
      <c r="K523" s="75" t="s">
        <v>3329</v>
      </c>
      <c r="L523" s="73" t="s">
        <v>2003</v>
      </c>
      <c r="M523" s="73" t="s">
        <v>3330</v>
      </c>
      <c r="N523" s="73">
        <v>39</v>
      </c>
      <c r="O523" s="73">
        <v>32</v>
      </c>
      <c r="P523" s="73">
        <v>7</v>
      </c>
    </row>
    <row r="524" spans="1:20" ht="14.45" customHeight="1">
      <c r="A524" s="24" t="s">
        <v>3327</v>
      </c>
      <c r="B524" s="73" t="s">
        <v>3331</v>
      </c>
      <c r="C524" s="73" t="s">
        <v>1397</v>
      </c>
      <c r="D524" s="73" t="s">
        <v>2005</v>
      </c>
      <c r="E524" s="73" t="s">
        <v>1998</v>
      </c>
      <c r="F524" s="73" t="s">
        <v>2011</v>
      </c>
      <c r="G524" s="73" t="s">
        <v>1383</v>
      </c>
      <c r="H524" s="73" t="s">
        <v>1383</v>
      </c>
      <c r="I524" s="73" t="s">
        <v>2007</v>
      </c>
      <c r="J524" s="73" t="s">
        <v>2339</v>
      </c>
      <c r="K524" s="75" t="s">
        <v>3329</v>
      </c>
      <c r="L524" s="73" t="s">
        <v>2003</v>
      </c>
      <c r="M524" s="73" t="s">
        <v>3332</v>
      </c>
      <c r="N524" s="73">
        <v>39</v>
      </c>
      <c r="O524" s="73">
        <v>32</v>
      </c>
      <c r="P524" s="73">
        <v>7</v>
      </c>
    </row>
    <row r="525" spans="1:20" ht="14.45" customHeight="1">
      <c r="A525" s="73" t="s">
        <v>1282</v>
      </c>
      <c r="B525" s="73" t="s">
        <v>1658</v>
      </c>
      <c r="C525" s="73" t="s">
        <v>1392</v>
      </c>
      <c r="D525" s="73" t="s">
        <v>2005</v>
      </c>
      <c r="E525" s="73" t="s">
        <v>1998</v>
      </c>
      <c r="F525" s="73" t="s">
        <v>2011</v>
      </c>
      <c r="G525" s="73" t="s">
        <v>1394</v>
      </c>
      <c r="H525" s="73" t="s">
        <v>1394</v>
      </c>
      <c r="I525" s="73" t="s">
        <v>2007</v>
      </c>
      <c r="J525" s="73" t="s">
        <v>2042</v>
      </c>
      <c r="K525" s="82" t="s">
        <v>2126</v>
      </c>
      <c r="L525" s="73" t="s">
        <v>2036</v>
      </c>
      <c r="M525" s="73" t="s">
        <v>3333</v>
      </c>
      <c r="N525" s="73" t="s">
        <v>3334</v>
      </c>
      <c r="O525" s="73" t="s">
        <v>3335</v>
      </c>
      <c r="P525" s="73" t="s">
        <v>2543</v>
      </c>
    </row>
    <row r="526" spans="1:20" ht="14.45" customHeight="1">
      <c r="A526" s="73" t="s">
        <v>89</v>
      </c>
      <c r="B526" s="73" t="s">
        <v>3336</v>
      </c>
      <c r="C526" s="73" t="s">
        <v>1392</v>
      </c>
      <c r="D526" s="73" t="s">
        <v>2005</v>
      </c>
      <c r="E526" s="73" t="s">
        <v>1998</v>
      </c>
      <c r="F526" s="73" t="s">
        <v>2244</v>
      </c>
      <c r="G526" s="73" t="s">
        <v>1394</v>
      </c>
      <c r="H526" s="73" t="s">
        <v>1394</v>
      </c>
      <c r="I526" s="73" t="s">
        <v>2007</v>
      </c>
      <c r="J526" s="73" t="s">
        <v>2042</v>
      </c>
      <c r="K526" s="82" t="s">
        <v>3337</v>
      </c>
      <c r="L526" s="73" t="s">
        <v>2003</v>
      </c>
      <c r="M526" s="73" t="s">
        <v>3338</v>
      </c>
      <c r="N526" s="73" t="s">
        <v>3339</v>
      </c>
      <c r="O526" s="73" t="s">
        <v>3340</v>
      </c>
      <c r="P526" s="73">
        <v>19</v>
      </c>
    </row>
    <row r="527" spans="1:20" ht="14.45" customHeight="1">
      <c r="A527" s="73" t="s">
        <v>1037</v>
      </c>
      <c r="B527" s="73" t="s">
        <v>3341</v>
      </c>
      <c r="C527" s="73" t="s">
        <v>1380</v>
      </c>
      <c r="D527" s="73" t="s">
        <v>2005</v>
      </c>
      <c r="E527" s="73" t="s">
        <v>1998</v>
      </c>
      <c r="F527" s="73" t="s">
        <v>2006</v>
      </c>
      <c r="G527" s="73" t="s">
        <v>1394</v>
      </c>
      <c r="H527" s="73" t="s">
        <v>1394</v>
      </c>
      <c r="I527" s="73" t="s">
        <v>2007</v>
      </c>
      <c r="J527" s="73" t="s">
        <v>2042</v>
      </c>
      <c r="K527" s="82" t="s">
        <v>3342</v>
      </c>
      <c r="L527" s="73" t="s">
        <v>2036</v>
      </c>
      <c r="M527" s="73" t="s">
        <v>3343</v>
      </c>
      <c r="N527" s="73" t="s">
        <v>3344</v>
      </c>
      <c r="O527" s="73" t="s">
        <v>3344</v>
      </c>
      <c r="P527" s="73" t="s">
        <v>2078</v>
      </c>
    </row>
    <row r="528" spans="1:20" ht="14.45" customHeight="1">
      <c r="A528" s="24" t="s">
        <v>1292</v>
      </c>
      <c r="B528" s="73" t="s">
        <v>3345</v>
      </c>
      <c r="C528" s="73" t="s">
        <v>1388</v>
      </c>
      <c r="D528" s="73" t="s">
        <v>2005</v>
      </c>
      <c r="E528" s="73" t="s">
        <v>1998</v>
      </c>
      <c r="F528" s="73" t="s">
        <v>2011</v>
      </c>
      <c r="G528" s="73" t="s">
        <v>1383</v>
      </c>
      <c r="H528" s="73" t="s">
        <v>1383</v>
      </c>
      <c r="I528" s="73" t="s">
        <v>2007</v>
      </c>
      <c r="J528" s="73" t="s">
        <v>2461</v>
      </c>
      <c r="K528" s="82" t="s">
        <v>2863</v>
      </c>
      <c r="L528" s="73" t="s">
        <v>2003</v>
      </c>
      <c r="M528" s="73" t="s">
        <v>3346</v>
      </c>
      <c r="N528" s="73">
        <v>436</v>
      </c>
      <c r="O528" s="73">
        <v>330</v>
      </c>
      <c r="P528" s="73">
        <v>66</v>
      </c>
    </row>
    <row r="529" spans="1:20" ht="14.45" customHeight="1">
      <c r="A529" s="24" t="s">
        <v>3347</v>
      </c>
      <c r="B529" s="73" t="s">
        <v>3348</v>
      </c>
      <c r="C529" s="73" t="s">
        <v>1388</v>
      </c>
      <c r="D529" s="73" t="s">
        <v>2005</v>
      </c>
      <c r="E529" s="73" t="s">
        <v>1998</v>
      </c>
      <c r="F529" s="73" t="s">
        <v>2011</v>
      </c>
      <c r="G529" s="73" t="s">
        <v>1383</v>
      </c>
      <c r="H529" s="73" t="s">
        <v>1383</v>
      </c>
      <c r="I529" s="73" t="s">
        <v>2007</v>
      </c>
      <c r="J529" s="73" t="s">
        <v>2461</v>
      </c>
      <c r="K529" s="82" t="s">
        <v>3349</v>
      </c>
      <c r="L529" s="73" t="s">
        <v>2003</v>
      </c>
      <c r="M529" s="73" t="s">
        <v>3350</v>
      </c>
      <c r="N529" s="73">
        <v>216</v>
      </c>
      <c r="O529" s="73">
        <v>170</v>
      </c>
      <c r="P529" s="73">
        <v>34</v>
      </c>
    </row>
    <row r="530" spans="1:20" ht="14.45" customHeight="1">
      <c r="A530" s="13" t="s">
        <v>3351</v>
      </c>
      <c r="B530" s="73" t="s">
        <v>3352</v>
      </c>
      <c r="C530" s="73" t="s">
        <v>1380</v>
      </c>
      <c r="D530" s="73" t="s">
        <v>2005</v>
      </c>
      <c r="E530" s="73" t="s">
        <v>1998</v>
      </c>
      <c r="F530" s="73" t="s">
        <v>2011</v>
      </c>
      <c r="G530" s="73" t="s">
        <v>1383</v>
      </c>
      <c r="H530" s="73" t="s">
        <v>1383</v>
      </c>
      <c r="I530" s="73" t="s">
        <v>2007</v>
      </c>
      <c r="J530" s="73" t="s">
        <v>2461</v>
      </c>
      <c r="K530" s="82" t="s">
        <v>2378</v>
      </c>
      <c r="L530" s="73" t="s">
        <v>2003</v>
      </c>
      <c r="M530" s="73" t="s">
        <v>3353</v>
      </c>
      <c r="N530" s="73">
        <v>97.5</v>
      </c>
      <c r="O530" s="73">
        <v>88</v>
      </c>
      <c r="P530" s="73">
        <v>90</v>
      </c>
    </row>
    <row r="531" spans="1:20" ht="14.45" customHeight="1">
      <c r="A531" s="73" t="s">
        <v>3203</v>
      </c>
      <c r="B531" s="73" t="s">
        <v>3354</v>
      </c>
      <c r="C531" s="73" t="s">
        <v>1388</v>
      </c>
      <c r="D531" s="73" t="s">
        <v>2005</v>
      </c>
      <c r="E531" s="73" t="s">
        <v>1998</v>
      </c>
      <c r="F531" s="73" t="s">
        <v>2006</v>
      </c>
      <c r="G531" s="73" t="s">
        <v>2025</v>
      </c>
      <c r="H531" s="73" t="s">
        <v>2026</v>
      </c>
      <c r="I531" s="73" t="s">
        <v>2027</v>
      </c>
      <c r="J531" s="73" t="s">
        <v>2028</v>
      </c>
      <c r="K531" s="82" t="s">
        <v>1511</v>
      </c>
      <c r="L531" s="73" t="s">
        <v>2003</v>
      </c>
      <c r="M531" s="73" t="s">
        <v>3355</v>
      </c>
      <c r="N531" s="73">
        <v>1</v>
      </c>
      <c r="O531" s="73" t="s">
        <v>1519</v>
      </c>
      <c r="P531" s="73" t="s">
        <v>2078</v>
      </c>
    </row>
    <row r="532" spans="1:20" ht="14.45" customHeight="1">
      <c r="A532" s="73" t="s">
        <v>79</v>
      </c>
      <c r="B532" s="73" t="s">
        <v>1450</v>
      </c>
      <c r="C532" s="73" t="s">
        <v>1380</v>
      </c>
      <c r="D532" s="73" t="s">
        <v>2005</v>
      </c>
      <c r="E532" s="73" t="s">
        <v>1998</v>
      </c>
      <c r="F532" s="73" t="s">
        <v>2024</v>
      </c>
      <c r="G532" s="73" t="s">
        <v>1452</v>
      </c>
      <c r="H532" s="73" t="s">
        <v>1453</v>
      </c>
      <c r="I532" s="73" t="s">
        <v>2007</v>
      </c>
      <c r="J532" s="73" t="s">
        <v>2074</v>
      </c>
      <c r="K532" s="82" t="s">
        <v>1511</v>
      </c>
      <c r="L532" s="73" t="s">
        <v>2003</v>
      </c>
      <c r="M532" s="73" t="s">
        <v>3356</v>
      </c>
      <c r="N532" s="73" t="s">
        <v>2707</v>
      </c>
      <c r="O532" s="73" t="s">
        <v>2344</v>
      </c>
      <c r="P532" s="73" t="s">
        <v>2231</v>
      </c>
    </row>
    <row r="533" spans="1:20" ht="14.45" customHeight="1">
      <c r="A533" s="73" t="s">
        <v>79</v>
      </c>
      <c r="B533" s="73" t="s">
        <v>1450</v>
      </c>
      <c r="C533" s="73" t="s">
        <v>1380</v>
      </c>
      <c r="D533" s="73" t="s">
        <v>2005</v>
      </c>
      <c r="E533" s="73" t="s">
        <v>1998</v>
      </c>
      <c r="F533" s="73" t="s">
        <v>2024</v>
      </c>
      <c r="G533" s="73" t="s">
        <v>1452</v>
      </c>
      <c r="H533" s="73" t="s">
        <v>1453</v>
      </c>
      <c r="I533" s="73" t="s">
        <v>2007</v>
      </c>
      <c r="J533" s="73" t="s">
        <v>2074</v>
      </c>
      <c r="K533" s="82" t="s">
        <v>1511</v>
      </c>
      <c r="L533" s="73" t="s">
        <v>2003</v>
      </c>
      <c r="M533" s="73" t="s">
        <v>3357</v>
      </c>
      <c r="N533" s="73" t="s">
        <v>2707</v>
      </c>
      <c r="O533" s="73" t="s">
        <v>2344</v>
      </c>
      <c r="P533" s="73" t="s">
        <v>2231</v>
      </c>
    </row>
    <row r="534" spans="1:20" ht="14.45" customHeight="1">
      <c r="A534" s="73" t="s">
        <v>1298</v>
      </c>
      <c r="B534" s="73" t="s">
        <v>3358</v>
      </c>
      <c r="C534" s="73" t="s">
        <v>1388</v>
      </c>
      <c r="D534" s="73" t="s">
        <v>2005</v>
      </c>
      <c r="E534" s="73" t="s">
        <v>1998</v>
      </c>
      <c r="F534" s="73" t="s">
        <v>2011</v>
      </c>
      <c r="G534" s="73" t="s">
        <v>1383</v>
      </c>
      <c r="H534" s="73" t="s">
        <v>1383</v>
      </c>
      <c r="I534" s="73" t="s">
        <v>2007</v>
      </c>
      <c r="J534" s="73" t="s">
        <v>2461</v>
      </c>
      <c r="K534" s="75" t="s">
        <v>2712</v>
      </c>
      <c r="L534" s="73" t="s">
        <v>2003</v>
      </c>
      <c r="M534" s="73" t="s">
        <v>3359</v>
      </c>
      <c r="N534" s="73">
        <v>105</v>
      </c>
      <c r="O534" s="73">
        <v>90</v>
      </c>
      <c r="P534" s="73">
        <v>18</v>
      </c>
    </row>
    <row r="535" spans="1:20" ht="14.45" customHeight="1">
      <c r="A535" s="73" t="s">
        <v>1300</v>
      </c>
      <c r="B535" s="73" t="s">
        <v>3360</v>
      </c>
      <c r="C535" s="73" t="s">
        <v>1397</v>
      </c>
      <c r="D535" s="73" t="s">
        <v>1997</v>
      </c>
      <c r="E535" s="73" t="s">
        <v>1998</v>
      </c>
      <c r="F535" s="73" t="s">
        <v>2024</v>
      </c>
      <c r="G535" s="73" t="s">
        <v>1401</v>
      </c>
      <c r="H535" s="73" t="s">
        <v>1402</v>
      </c>
      <c r="I535" s="73" t="s">
        <v>2000</v>
      </c>
      <c r="J535" s="73" t="s">
        <v>2001</v>
      </c>
      <c r="K535" s="75" t="s">
        <v>2805</v>
      </c>
      <c r="L535" s="73" t="s">
        <v>2003</v>
      </c>
      <c r="M535" s="73" t="s">
        <v>3361</v>
      </c>
      <c r="N535" s="24">
        <v>272.48</v>
      </c>
      <c r="O535" s="24">
        <v>255</v>
      </c>
      <c r="P535" s="24">
        <v>102</v>
      </c>
      <c r="Q535" s="24">
        <v>272.48</v>
      </c>
      <c r="R535" s="24">
        <v>255</v>
      </c>
      <c r="S535" s="24">
        <v>102</v>
      </c>
      <c r="T535" s="24">
        <v>400</v>
      </c>
    </row>
    <row r="536" spans="1:20" ht="14.45" customHeight="1">
      <c r="A536" s="73" t="s">
        <v>1300</v>
      </c>
      <c r="B536" s="73" t="s">
        <v>3362</v>
      </c>
      <c r="C536" s="73" t="s">
        <v>1397</v>
      </c>
      <c r="D536" s="73" t="s">
        <v>1997</v>
      </c>
      <c r="E536" s="73" t="s">
        <v>1998</v>
      </c>
      <c r="F536" s="73" t="s">
        <v>2024</v>
      </c>
      <c r="G536" s="73" t="s">
        <v>1401</v>
      </c>
      <c r="H536" s="73" t="s">
        <v>1402</v>
      </c>
      <c r="I536" s="73" t="s">
        <v>2000</v>
      </c>
      <c r="J536" s="73" t="s">
        <v>2001</v>
      </c>
      <c r="K536" s="82" t="s">
        <v>3363</v>
      </c>
      <c r="L536" s="73" t="s">
        <v>2003</v>
      </c>
      <c r="M536" s="73" t="s">
        <v>3364</v>
      </c>
      <c r="N536" s="73">
        <v>269.8</v>
      </c>
      <c r="O536" s="73">
        <v>255</v>
      </c>
      <c r="P536" s="73">
        <v>102</v>
      </c>
      <c r="Q536" s="24">
        <v>269.8</v>
      </c>
      <c r="R536" s="24">
        <v>255</v>
      </c>
      <c r="S536" s="24">
        <v>102</v>
      </c>
      <c r="T536" s="24">
        <v>510</v>
      </c>
    </row>
    <row r="537" spans="1:20" ht="14.45" customHeight="1">
      <c r="A537" s="13" t="s">
        <v>3365</v>
      </c>
      <c r="B537" s="13" t="s">
        <v>3366</v>
      </c>
      <c r="C537" s="73" t="s">
        <v>1397</v>
      </c>
      <c r="D537" s="73" t="s">
        <v>2005</v>
      </c>
      <c r="E537" s="73" t="s">
        <v>1998</v>
      </c>
      <c r="F537" s="73" t="s">
        <v>2011</v>
      </c>
      <c r="G537" s="73" t="s">
        <v>1383</v>
      </c>
      <c r="H537" s="73" t="s">
        <v>1383</v>
      </c>
      <c r="I537" s="73" t="s">
        <v>2007</v>
      </c>
      <c r="J537" s="73" t="s">
        <v>2461</v>
      </c>
      <c r="K537" s="82" t="s">
        <v>3367</v>
      </c>
      <c r="L537" s="73" t="s">
        <v>2003</v>
      </c>
      <c r="M537" s="73" t="s">
        <v>3368</v>
      </c>
      <c r="N537" s="73">
        <v>501</v>
      </c>
      <c r="O537" s="73">
        <v>400</v>
      </c>
      <c r="P537" s="73">
        <v>80</v>
      </c>
    </row>
    <row r="538" spans="1:20" ht="14.45" customHeight="1">
      <c r="A538" s="24" t="s">
        <v>1310</v>
      </c>
      <c r="B538" s="73" t="s">
        <v>3369</v>
      </c>
      <c r="C538" s="73" t="s">
        <v>1388</v>
      </c>
      <c r="D538" s="73" t="s">
        <v>2005</v>
      </c>
      <c r="E538" s="73" t="s">
        <v>1998</v>
      </c>
      <c r="F538" s="73" t="s">
        <v>2011</v>
      </c>
      <c r="G538" s="73" t="s">
        <v>1383</v>
      </c>
      <c r="H538" s="73" t="s">
        <v>1383</v>
      </c>
      <c r="I538" s="73" t="s">
        <v>2007</v>
      </c>
      <c r="J538" s="73" t="s">
        <v>2339</v>
      </c>
      <c r="K538" s="83" t="s">
        <v>3370</v>
      </c>
      <c r="L538" s="73" t="s">
        <v>2003</v>
      </c>
      <c r="M538" s="73" t="s">
        <v>3371</v>
      </c>
      <c r="N538" s="73">
        <v>22</v>
      </c>
      <c r="O538" s="73">
        <v>20</v>
      </c>
      <c r="P538" s="73">
        <v>50</v>
      </c>
    </row>
    <row r="539" spans="1:20" ht="14.45" customHeight="1">
      <c r="A539" s="73" t="s">
        <v>1310</v>
      </c>
      <c r="B539" s="73" t="s">
        <v>3372</v>
      </c>
      <c r="C539" s="73" t="s">
        <v>1388</v>
      </c>
      <c r="D539" s="73" t="s">
        <v>2005</v>
      </c>
      <c r="E539" s="73" t="s">
        <v>1998</v>
      </c>
      <c r="F539" s="73" t="s">
        <v>2011</v>
      </c>
      <c r="G539" s="73" t="s">
        <v>1394</v>
      </c>
      <c r="H539" s="73" t="s">
        <v>1394</v>
      </c>
      <c r="I539" s="73" t="s">
        <v>2007</v>
      </c>
      <c r="J539" s="73" t="s">
        <v>2042</v>
      </c>
      <c r="K539" s="82" t="s">
        <v>2049</v>
      </c>
      <c r="L539" s="73" t="s">
        <v>2003</v>
      </c>
      <c r="M539" s="73" t="s">
        <v>3373</v>
      </c>
      <c r="N539" s="73" t="s">
        <v>3374</v>
      </c>
      <c r="O539" s="73" t="s">
        <v>2751</v>
      </c>
      <c r="P539" s="73" t="s">
        <v>2031</v>
      </c>
    </row>
    <row r="540" spans="1:20" ht="14.45" customHeight="1">
      <c r="A540" s="73" t="s">
        <v>1314</v>
      </c>
      <c r="B540" s="73" t="s">
        <v>3375</v>
      </c>
      <c r="C540" s="73" t="s">
        <v>1397</v>
      </c>
      <c r="D540" s="73" t="s">
        <v>2005</v>
      </c>
      <c r="E540" s="73" t="s">
        <v>1998</v>
      </c>
      <c r="F540" s="73" t="s">
        <v>2011</v>
      </c>
      <c r="G540" s="73" t="s">
        <v>1383</v>
      </c>
      <c r="H540" s="73" t="s">
        <v>1383</v>
      </c>
      <c r="I540" s="73" t="s">
        <v>2007</v>
      </c>
      <c r="J540" s="73" t="s">
        <v>2461</v>
      </c>
      <c r="K540" s="82" t="s">
        <v>2245</v>
      </c>
      <c r="L540" s="73" t="s">
        <v>2003</v>
      </c>
      <c r="M540" s="73" t="s">
        <v>3376</v>
      </c>
      <c r="N540" s="73">
        <v>57.5</v>
      </c>
      <c r="O540" s="73">
        <v>56</v>
      </c>
      <c r="P540" s="73">
        <v>20</v>
      </c>
    </row>
    <row r="541" spans="1:20" ht="14.45" customHeight="1">
      <c r="A541" s="73" t="s">
        <v>931</v>
      </c>
      <c r="B541" s="73" t="s">
        <v>3377</v>
      </c>
      <c r="C541" s="73" t="s">
        <v>1397</v>
      </c>
      <c r="D541" s="73" t="s">
        <v>2005</v>
      </c>
      <c r="E541" s="73" t="s">
        <v>1998</v>
      </c>
      <c r="F541" s="73" t="s">
        <v>2006</v>
      </c>
      <c r="G541" s="73" t="s">
        <v>2156</v>
      </c>
      <c r="H541" s="73" t="s">
        <v>2207</v>
      </c>
      <c r="I541" s="73" t="s">
        <v>2027</v>
      </c>
      <c r="J541" s="73" t="s">
        <v>2028</v>
      </c>
      <c r="K541" s="82" t="s">
        <v>1519</v>
      </c>
      <c r="L541" s="73" t="s">
        <v>2036</v>
      </c>
      <c r="M541" s="73" t="s">
        <v>3378</v>
      </c>
      <c r="N541" s="73" t="s">
        <v>1519</v>
      </c>
      <c r="O541" s="73" t="s">
        <v>1519</v>
      </c>
      <c r="P541" s="73" t="s">
        <v>2040</v>
      </c>
    </row>
    <row r="542" spans="1:20" ht="14.45" customHeight="1">
      <c r="A542" s="73" t="s">
        <v>1096</v>
      </c>
      <c r="B542" s="73" t="s">
        <v>3379</v>
      </c>
      <c r="C542" s="73" t="s">
        <v>1388</v>
      </c>
      <c r="D542" s="73" t="s">
        <v>2005</v>
      </c>
      <c r="E542" s="73" t="s">
        <v>1998</v>
      </c>
      <c r="F542" s="73" t="s">
        <v>2006</v>
      </c>
      <c r="G542" s="73" t="s">
        <v>2025</v>
      </c>
      <c r="H542" s="73" t="s">
        <v>2174</v>
      </c>
      <c r="I542" s="73" t="s">
        <v>2027</v>
      </c>
      <c r="J542" s="73" t="s">
        <v>2035</v>
      </c>
      <c r="K542" s="82" t="s">
        <v>1526</v>
      </c>
      <c r="L542" s="73" t="s">
        <v>2036</v>
      </c>
      <c r="M542" s="73" t="s">
        <v>3380</v>
      </c>
      <c r="N542" s="73">
        <v>12</v>
      </c>
      <c r="O542" s="73">
        <v>12</v>
      </c>
      <c r="P542" s="73" t="s">
        <v>2040</v>
      </c>
    </row>
    <row r="543" spans="1:20" ht="14.45" customHeight="1">
      <c r="A543" s="73" t="s">
        <v>1096</v>
      </c>
      <c r="B543" s="73" t="s">
        <v>3381</v>
      </c>
      <c r="C543" s="73" t="s">
        <v>1388</v>
      </c>
      <c r="D543" s="73" t="s">
        <v>2005</v>
      </c>
      <c r="E543" s="73" t="s">
        <v>1998</v>
      </c>
      <c r="F543" s="73" t="s">
        <v>2006</v>
      </c>
      <c r="G543" s="73" t="s">
        <v>2025</v>
      </c>
      <c r="H543" s="73" t="s">
        <v>2174</v>
      </c>
      <c r="I543" s="73" t="s">
        <v>2027</v>
      </c>
      <c r="J543" s="73" t="s">
        <v>2035</v>
      </c>
      <c r="K543" s="82" t="s">
        <v>1565</v>
      </c>
      <c r="L543" s="73" t="s">
        <v>2036</v>
      </c>
      <c r="M543" s="73" t="s">
        <v>3382</v>
      </c>
      <c r="N543" s="73" t="s">
        <v>2117</v>
      </c>
      <c r="O543" s="73" t="s">
        <v>2117</v>
      </c>
      <c r="P543" s="73" t="s">
        <v>2040</v>
      </c>
    </row>
    <row r="544" spans="1:20" ht="14.45" customHeight="1">
      <c r="A544" s="73" t="s">
        <v>973</v>
      </c>
      <c r="B544" s="73" t="s">
        <v>3383</v>
      </c>
      <c r="C544" s="73" t="s">
        <v>1380</v>
      </c>
      <c r="D544" s="73" t="s">
        <v>2005</v>
      </c>
      <c r="E544" s="73" t="s">
        <v>1998</v>
      </c>
      <c r="F544" s="73" t="s">
        <v>2006</v>
      </c>
      <c r="G544" s="73" t="s">
        <v>1452</v>
      </c>
      <c r="H544" s="73" t="s">
        <v>1453</v>
      </c>
      <c r="I544" s="73" t="s">
        <v>2007</v>
      </c>
      <c r="J544" s="73" t="s">
        <v>2008</v>
      </c>
      <c r="K544" s="82" t="s">
        <v>1519</v>
      </c>
      <c r="L544" s="73" t="s">
        <v>2036</v>
      </c>
      <c r="M544" s="73" t="s">
        <v>3384</v>
      </c>
      <c r="N544" s="73" t="s">
        <v>3385</v>
      </c>
      <c r="O544" s="73" t="s">
        <v>1797</v>
      </c>
      <c r="P544" s="73" t="s">
        <v>2040</v>
      </c>
    </row>
    <row r="545" spans="1:20" ht="14.45" customHeight="1">
      <c r="A545" s="13" t="s">
        <v>3386</v>
      </c>
      <c r="B545" s="24" t="s">
        <v>3387</v>
      </c>
      <c r="C545" s="24" t="s">
        <v>1392</v>
      </c>
      <c r="D545" s="73" t="s">
        <v>2005</v>
      </c>
      <c r="E545" s="24" t="s">
        <v>1998</v>
      </c>
      <c r="F545" s="24" t="s">
        <v>2011</v>
      </c>
      <c r="G545" s="73" t="s">
        <v>1394</v>
      </c>
      <c r="H545" s="73" t="s">
        <v>1394</v>
      </c>
      <c r="I545" s="73" t="s">
        <v>2007</v>
      </c>
      <c r="J545" s="73" t="s">
        <v>2042</v>
      </c>
      <c r="K545" s="75" t="s">
        <v>2444</v>
      </c>
      <c r="L545" s="24" t="s">
        <v>2003</v>
      </c>
      <c r="M545" s="24" t="s">
        <v>3388</v>
      </c>
      <c r="N545" s="24">
        <v>122</v>
      </c>
      <c r="O545" s="24">
        <v>121</v>
      </c>
      <c r="P545" s="24">
        <v>25</v>
      </c>
    </row>
    <row r="546" spans="1:20" ht="14.45" customHeight="1">
      <c r="A546" s="73" t="s">
        <v>1330</v>
      </c>
      <c r="B546" s="73" t="s">
        <v>3389</v>
      </c>
      <c r="C546" s="73" t="s">
        <v>1397</v>
      </c>
      <c r="D546" s="73" t="s">
        <v>2005</v>
      </c>
      <c r="E546" s="73" t="s">
        <v>1998</v>
      </c>
      <c r="F546" s="73" t="s">
        <v>2006</v>
      </c>
      <c r="G546" s="73" t="s">
        <v>1394</v>
      </c>
      <c r="H546" s="73" t="s">
        <v>1394</v>
      </c>
      <c r="I546" s="73" t="s">
        <v>2007</v>
      </c>
      <c r="J546" s="73" t="s">
        <v>2042</v>
      </c>
      <c r="K546" s="82" t="s">
        <v>1710</v>
      </c>
      <c r="L546" s="73" t="s">
        <v>2003</v>
      </c>
      <c r="M546" s="73" t="s">
        <v>3390</v>
      </c>
      <c r="N546" s="73" t="s">
        <v>2302</v>
      </c>
      <c r="O546" s="73" t="s">
        <v>2302</v>
      </c>
      <c r="P546" s="73" t="s">
        <v>2078</v>
      </c>
    </row>
    <row r="547" spans="1:20" ht="14.45" customHeight="1">
      <c r="A547" s="73" t="s">
        <v>437</v>
      </c>
      <c r="B547" s="73" t="s">
        <v>3391</v>
      </c>
      <c r="C547" s="73" t="s">
        <v>1392</v>
      </c>
      <c r="D547" s="73" t="s">
        <v>2005</v>
      </c>
      <c r="E547" s="73" t="s">
        <v>1998</v>
      </c>
      <c r="F547" s="73" t="s">
        <v>2006</v>
      </c>
      <c r="G547" s="73" t="s">
        <v>2156</v>
      </c>
      <c r="H547" s="73" t="s">
        <v>2207</v>
      </c>
      <c r="I547" s="73" t="s">
        <v>2027</v>
      </c>
      <c r="J547" s="73" t="s">
        <v>2035</v>
      </c>
      <c r="K547" s="82" t="s">
        <v>1526</v>
      </c>
      <c r="L547" s="73" t="s">
        <v>2036</v>
      </c>
      <c r="M547" s="73" t="s">
        <v>3392</v>
      </c>
      <c r="N547" s="73" t="s">
        <v>3393</v>
      </c>
      <c r="O547" s="73" t="s">
        <v>2175</v>
      </c>
      <c r="P547" s="73" t="s">
        <v>2040</v>
      </c>
    </row>
    <row r="548" spans="1:20" ht="14.45" customHeight="1">
      <c r="A548" s="73" t="s">
        <v>437</v>
      </c>
      <c r="B548" s="73" t="s">
        <v>3394</v>
      </c>
      <c r="C548" s="73" t="s">
        <v>1392</v>
      </c>
      <c r="D548" s="73" t="s">
        <v>2005</v>
      </c>
      <c r="E548" s="73" t="s">
        <v>1998</v>
      </c>
      <c r="F548" s="73" t="s">
        <v>2006</v>
      </c>
      <c r="G548" s="73" t="s">
        <v>2156</v>
      </c>
      <c r="H548" s="73" t="s">
        <v>2207</v>
      </c>
      <c r="I548" s="73" t="s">
        <v>2027</v>
      </c>
      <c r="J548" s="73" t="s">
        <v>2035</v>
      </c>
      <c r="K548" s="82" t="s">
        <v>1526</v>
      </c>
      <c r="L548" s="73" t="s">
        <v>2036</v>
      </c>
      <c r="M548" s="73" t="s">
        <v>3395</v>
      </c>
      <c r="N548" s="73" t="s">
        <v>3393</v>
      </c>
      <c r="O548" s="73" t="s">
        <v>2175</v>
      </c>
      <c r="P548" s="73" t="s">
        <v>2040</v>
      </c>
    </row>
    <row r="549" spans="1:20" ht="14.45" customHeight="1">
      <c r="A549" s="13" t="s">
        <v>1334</v>
      </c>
      <c r="B549" s="13" t="s">
        <v>3396</v>
      </c>
      <c r="C549" s="73" t="s">
        <v>1380</v>
      </c>
      <c r="D549" s="73" t="s">
        <v>2005</v>
      </c>
      <c r="E549" s="73" t="s">
        <v>1998</v>
      </c>
      <c r="F549" s="73" t="s">
        <v>2011</v>
      </c>
      <c r="G549" s="73" t="s">
        <v>1383</v>
      </c>
      <c r="H549" s="73" t="s">
        <v>1383</v>
      </c>
      <c r="I549" s="73" t="s">
        <v>2007</v>
      </c>
      <c r="J549" s="73" t="s">
        <v>2461</v>
      </c>
      <c r="K549" s="82" t="s">
        <v>3397</v>
      </c>
      <c r="L549" s="73" t="s">
        <v>2003</v>
      </c>
      <c r="M549" s="24" t="s">
        <v>3398</v>
      </c>
      <c r="N549" s="73">
        <v>107</v>
      </c>
      <c r="O549" s="73">
        <v>85</v>
      </c>
      <c r="P549" s="73">
        <v>17</v>
      </c>
    </row>
    <row r="550" spans="1:20" ht="14.45" customHeight="1">
      <c r="A550" s="73" t="s">
        <v>319</v>
      </c>
      <c r="B550" s="73" t="s">
        <v>3399</v>
      </c>
      <c r="C550" s="73" t="s">
        <v>1397</v>
      </c>
      <c r="D550" s="73" t="s">
        <v>2696</v>
      </c>
      <c r="E550" s="73" t="s">
        <v>1998</v>
      </c>
      <c r="F550" s="73" t="s">
        <v>2024</v>
      </c>
      <c r="G550" s="84" t="s">
        <v>2010</v>
      </c>
      <c r="H550" s="84" t="s">
        <v>2010</v>
      </c>
      <c r="I550" s="84" t="s">
        <v>2010</v>
      </c>
      <c r="J550" s="84" t="s">
        <v>2010</v>
      </c>
      <c r="K550" s="82" t="s">
        <v>1519</v>
      </c>
      <c r="L550" s="73" t="s">
        <v>2003</v>
      </c>
      <c r="M550" s="73" t="s">
        <v>3400</v>
      </c>
      <c r="N550" s="73" t="s">
        <v>3095</v>
      </c>
      <c r="O550" s="73" t="s">
        <v>3401</v>
      </c>
      <c r="P550" s="73" t="s">
        <v>3264</v>
      </c>
    </row>
    <row r="551" spans="1:20" ht="14.45" customHeight="1">
      <c r="A551" s="73" t="s">
        <v>319</v>
      </c>
      <c r="B551" s="73" t="s">
        <v>3399</v>
      </c>
      <c r="C551" s="73" t="s">
        <v>1397</v>
      </c>
      <c r="D551" s="73" t="s">
        <v>2696</v>
      </c>
      <c r="E551" s="73" t="s">
        <v>1998</v>
      </c>
      <c r="F551" s="73" t="s">
        <v>2024</v>
      </c>
      <c r="G551" s="84" t="s">
        <v>2010</v>
      </c>
      <c r="H551" s="84" t="s">
        <v>2010</v>
      </c>
      <c r="I551" s="84" t="s">
        <v>2010</v>
      </c>
      <c r="J551" s="84" t="s">
        <v>2010</v>
      </c>
      <c r="K551" s="82" t="s">
        <v>1797</v>
      </c>
      <c r="L551" s="73" t="s">
        <v>2003</v>
      </c>
      <c r="M551" s="73" t="s">
        <v>3402</v>
      </c>
      <c r="N551" s="73" t="s">
        <v>3095</v>
      </c>
      <c r="O551" s="73" t="s">
        <v>3401</v>
      </c>
      <c r="P551" s="73" t="s">
        <v>3264</v>
      </c>
    </row>
    <row r="552" spans="1:20" ht="14.45" customHeight="1">
      <c r="A552" s="73" t="s">
        <v>319</v>
      </c>
      <c r="B552" s="73" t="s">
        <v>3399</v>
      </c>
      <c r="C552" s="73" t="s">
        <v>1397</v>
      </c>
      <c r="D552" s="73" t="s">
        <v>2005</v>
      </c>
      <c r="E552" s="73" t="s">
        <v>1998</v>
      </c>
      <c r="F552" s="73" t="s">
        <v>2024</v>
      </c>
      <c r="G552" s="73" t="s">
        <v>1452</v>
      </c>
      <c r="H552" s="73" t="s">
        <v>1453</v>
      </c>
      <c r="I552" s="73" t="s">
        <v>2007</v>
      </c>
      <c r="J552" s="73" t="s">
        <v>2158</v>
      </c>
      <c r="K552" s="82" t="s">
        <v>1519</v>
      </c>
      <c r="L552" s="73" t="s">
        <v>2003</v>
      </c>
      <c r="M552" s="73" t="s">
        <v>3403</v>
      </c>
      <c r="N552" s="73">
        <v>285</v>
      </c>
      <c r="O552" s="73">
        <v>285</v>
      </c>
      <c r="P552" s="73" t="s">
        <v>2151</v>
      </c>
    </row>
    <row r="553" spans="1:20" ht="14.45" customHeight="1">
      <c r="A553" s="73" t="s">
        <v>319</v>
      </c>
      <c r="B553" s="73" t="s">
        <v>3399</v>
      </c>
      <c r="C553" s="73" t="s">
        <v>1397</v>
      </c>
      <c r="D553" s="73" t="s">
        <v>2005</v>
      </c>
      <c r="E553" s="73" t="s">
        <v>1998</v>
      </c>
      <c r="F553" s="73" t="s">
        <v>2024</v>
      </c>
      <c r="G553" s="73" t="s">
        <v>1452</v>
      </c>
      <c r="H553" s="73" t="s">
        <v>1453</v>
      </c>
      <c r="I553" s="73" t="s">
        <v>2007</v>
      </c>
      <c r="J553" s="73" t="s">
        <v>2158</v>
      </c>
      <c r="K553" s="82" t="s">
        <v>1797</v>
      </c>
      <c r="L553" s="73" t="s">
        <v>2003</v>
      </c>
      <c r="M553" s="73" t="s">
        <v>3404</v>
      </c>
      <c r="N553" s="73">
        <v>285</v>
      </c>
      <c r="O553" s="73">
        <v>285</v>
      </c>
      <c r="P553" s="73" t="s">
        <v>2151</v>
      </c>
    </row>
    <row r="554" spans="1:20" ht="14.45" customHeight="1">
      <c r="A554" s="73" t="s">
        <v>1340</v>
      </c>
      <c r="B554" s="73" t="s">
        <v>3405</v>
      </c>
      <c r="C554" s="73" t="s">
        <v>1388</v>
      </c>
      <c r="D554" s="73" t="s">
        <v>2005</v>
      </c>
      <c r="E554" s="73" t="s">
        <v>1998</v>
      </c>
      <c r="F554" s="73" t="s">
        <v>2011</v>
      </c>
      <c r="G554" s="73" t="s">
        <v>1383</v>
      </c>
      <c r="H554" s="73" t="s">
        <v>1383</v>
      </c>
      <c r="I554" s="73" t="s">
        <v>2007</v>
      </c>
      <c r="J554" s="73" t="s">
        <v>2012</v>
      </c>
      <c r="K554" s="82" t="s">
        <v>3406</v>
      </c>
      <c r="L554" s="73" t="s">
        <v>2003</v>
      </c>
      <c r="M554" s="73" t="s">
        <v>3407</v>
      </c>
      <c r="N554" s="73">
        <v>324</v>
      </c>
      <c r="O554" s="73">
        <v>280</v>
      </c>
      <c r="P554" s="73">
        <v>56</v>
      </c>
    </row>
    <row r="555" spans="1:20" ht="14.45" customHeight="1">
      <c r="A555" s="73" t="s">
        <v>753</v>
      </c>
      <c r="B555" s="73" t="s">
        <v>1757</v>
      </c>
      <c r="C555" s="73" t="s">
        <v>1380</v>
      </c>
      <c r="D555" s="73" t="s">
        <v>2005</v>
      </c>
      <c r="E555" s="73" t="s">
        <v>1998</v>
      </c>
      <c r="F555" s="73" t="s">
        <v>2006</v>
      </c>
      <c r="G555" s="73" t="s">
        <v>2156</v>
      </c>
      <c r="H555" s="73" t="s">
        <v>2207</v>
      </c>
      <c r="I555" s="73" t="s">
        <v>2027</v>
      </c>
      <c r="J555" s="73" t="s">
        <v>2035</v>
      </c>
      <c r="K555" s="82" t="s">
        <v>1758</v>
      </c>
      <c r="L555" s="73" t="s">
        <v>2036</v>
      </c>
      <c r="M555" s="73" t="s">
        <v>3408</v>
      </c>
      <c r="N555" s="73">
        <v>7</v>
      </c>
      <c r="O555" s="73" t="s">
        <v>2179</v>
      </c>
      <c r="P555" s="73" t="s">
        <v>2040</v>
      </c>
    </row>
    <row r="556" spans="1:20" ht="14.45" customHeight="1">
      <c r="A556" s="73" t="s">
        <v>1029</v>
      </c>
      <c r="B556" s="73" t="s">
        <v>3409</v>
      </c>
      <c r="C556" s="73" t="s">
        <v>1380</v>
      </c>
      <c r="D556" s="73" t="s">
        <v>2005</v>
      </c>
      <c r="E556" s="73" t="s">
        <v>1998</v>
      </c>
      <c r="F556" s="73" t="s">
        <v>2006</v>
      </c>
      <c r="G556" s="73" t="s">
        <v>1394</v>
      </c>
      <c r="H556" s="73" t="s">
        <v>1394</v>
      </c>
      <c r="I556" s="73" t="s">
        <v>2007</v>
      </c>
      <c r="J556" s="73" t="s">
        <v>2042</v>
      </c>
      <c r="K556" s="82" t="s">
        <v>1565</v>
      </c>
      <c r="L556" s="73" t="s">
        <v>2003</v>
      </c>
      <c r="M556" s="73" t="s">
        <v>3410</v>
      </c>
      <c r="N556" s="73" t="s">
        <v>2302</v>
      </c>
      <c r="O556" s="73" t="s">
        <v>2302</v>
      </c>
      <c r="P556" s="73" t="s">
        <v>2078</v>
      </c>
    </row>
    <row r="557" spans="1:20" ht="14.45" customHeight="1">
      <c r="A557" s="73" t="s">
        <v>482</v>
      </c>
      <c r="B557" s="73" t="s">
        <v>3411</v>
      </c>
      <c r="C557" s="73" t="s">
        <v>1388</v>
      </c>
      <c r="D557" s="73" t="s">
        <v>2005</v>
      </c>
      <c r="E557" s="73" t="s">
        <v>1998</v>
      </c>
      <c r="F557" s="73" t="s">
        <v>2006</v>
      </c>
      <c r="G557" s="73" t="s">
        <v>2156</v>
      </c>
      <c r="H557" s="73" t="s">
        <v>2207</v>
      </c>
      <c r="I557" s="73" t="s">
        <v>2027</v>
      </c>
      <c r="J557" s="73" t="s">
        <v>2028</v>
      </c>
      <c r="K557" s="82" t="s">
        <v>1758</v>
      </c>
      <c r="L557" s="73" t="s">
        <v>2036</v>
      </c>
      <c r="M557" s="73" t="s">
        <v>3412</v>
      </c>
      <c r="N557" s="73" t="s">
        <v>2179</v>
      </c>
      <c r="O557" s="73" t="s">
        <v>2179</v>
      </c>
      <c r="P557" s="73" t="s">
        <v>2078</v>
      </c>
    </row>
    <row r="558" spans="1:20" ht="14.45" customHeight="1">
      <c r="A558" s="73" t="s">
        <v>1344</v>
      </c>
      <c r="B558" s="73" t="s">
        <v>3413</v>
      </c>
      <c r="C558" s="73" t="s">
        <v>1388</v>
      </c>
      <c r="D558" s="73" t="s">
        <v>2005</v>
      </c>
      <c r="E558" s="73" t="s">
        <v>1998</v>
      </c>
      <c r="F558" s="73" t="s">
        <v>2011</v>
      </c>
      <c r="G558" s="73" t="s">
        <v>1394</v>
      </c>
      <c r="H558" s="73" t="s">
        <v>1394</v>
      </c>
      <c r="I558" s="73" t="s">
        <v>2007</v>
      </c>
      <c r="J558" s="73" t="s">
        <v>2042</v>
      </c>
      <c r="K558" s="82"/>
      <c r="L558" s="73" t="s">
        <v>2036</v>
      </c>
      <c r="M558" s="73" t="s">
        <v>3414</v>
      </c>
      <c r="N558" s="73" t="s">
        <v>3415</v>
      </c>
      <c r="O558" s="73" t="s">
        <v>3416</v>
      </c>
      <c r="P558" s="73" t="s">
        <v>2077</v>
      </c>
    </row>
    <row r="559" spans="1:20" ht="14.45" customHeight="1">
      <c r="A559" s="73" t="s">
        <v>1465</v>
      </c>
      <c r="B559" s="73" t="s">
        <v>3417</v>
      </c>
      <c r="C559" s="73" t="s">
        <v>1467</v>
      </c>
      <c r="D559" s="73" t="s">
        <v>2005</v>
      </c>
      <c r="E559" s="73" t="s">
        <v>1998</v>
      </c>
      <c r="F559" s="73" t="s">
        <v>2006</v>
      </c>
      <c r="G559" s="73" t="s">
        <v>1394</v>
      </c>
      <c r="H559" s="73" t="s">
        <v>1394</v>
      </c>
      <c r="I559" s="73" t="s">
        <v>2007</v>
      </c>
      <c r="J559" s="73" t="s">
        <v>2042</v>
      </c>
      <c r="K559" s="82" t="s">
        <v>3418</v>
      </c>
      <c r="L559" s="73" t="s">
        <v>2003</v>
      </c>
      <c r="M559" s="73" t="s">
        <v>3419</v>
      </c>
      <c r="N559" s="73" t="s">
        <v>2255</v>
      </c>
      <c r="O559" s="73" t="s">
        <v>2255</v>
      </c>
      <c r="P559" s="73" t="s">
        <v>2078</v>
      </c>
    </row>
    <row r="560" spans="1:20" ht="14.45" customHeight="1">
      <c r="A560" s="102" t="s">
        <v>5058</v>
      </c>
      <c r="B560" s="73" t="s">
        <v>1406</v>
      </c>
      <c r="C560" s="73" t="s">
        <v>1397</v>
      </c>
      <c r="D560" s="73" t="s">
        <v>1997</v>
      </c>
      <c r="E560" s="24" t="s">
        <v>1998</v>
      </c>
      <c r="F560" s="73" t="s">
        <v>2024</v>
      </c>
      <c r="G560" s="73" t="s">
        <v>1401</v>
      </c>
      <c r="H560" s="73" t="s">
        <v>1402</v>
      </c>
      <c r="I560" s="73" t="s">
        <v>2000</v>
      </c>
      <c r="J560" s="73" t="s">
        <v>2001</v>
      </c>
      <c r="K560" s="82" t="s">
        <v>2139</v>
      </c>
      <c r="L560" s="73" t="s">
        <v>2003</v>
      </c>
      <c r="M560" s="73" t="s">
        <v>5056</v>
      </c>
      <c r="N560" s="73">
        <v>280</v>
      </c>
      <c r="O560" s="73">
        <v>222</v>
      </c>
      <c r="P560" s="73">
        <v>92</v>
      </c>
      <c r="Q560" s="24">
        <v>280</v>
      </c>
      <c r="R560" s="24">
        <v>236</v>
      </c>
      <c r="S560" s="24">
        <v>92</v>
      </c>
      <c r="T560" s="24">
        <v>593</v>
      </c>
    </row>
    <row r="561" spans="1:19" ht="14.45" customHeight="1">
      <c r="A561" s="73" t="s">
        <v>3420</v>
      </c>
      <c r="B561" s="24" t="s">
        <v>3421</v>
      </c>
      <c r="C561" s="24" t="s">
        <v>1397</v>
      </c>
      <c r="D561" s="73" t="s">
        <v>2005</v>
      </c>
      <c r="E561" s="24" t="s">
        <v>1998</v>
      </c>
      <c r="F561" s="24" t="s">
        <v>2011</v>
      </c>
      <c r="G561" s="73" t="s">
        <v>1383</v>
      </c>
      <c r="H561" s="73" t="s">
        <v>1383</v>
      </c>
      <c r="I561" s="73" t="s">
        <v>2007</v>
      </c>
      <c r="J561" s="73" t="s">
        <v>2012</v>
      </c>
      <c r="K561" s="83" t="s">
        <v>3422</v>
      </c>
      <c r="L561" s="24" t="s">
        <v>2003</v>
      </c>
      <c r="M561" s="24" t="s">
        <v>3423</v>
      </c>
      <c r="N561" s="24">
        <v>222.5</v>
      </c>
      <c r="O561" s="24">
        <v>176</v>
      </c>
      <c r="P561" s="24">
        <v>36</v>
      </c>
    </row>
    <row r="562" spans="1:19" ht="14.45" customHeight="1">
      <c r="A562" s="24" t="s">
        <v>1180</v>
      </c>
      <c r="B562" s="24" t="s">
        <v>3424</v>
      </c>
      <c r="C562" s="24" t="s">
        <v>1380</v>
      </c>
      <c r="D562" s="73" t="s">
        <v>2005</v>
      </c>
      <c r="E562" s="24" t="s">
        <v>1998</v>
      </c>
      <c r="F562" s="24" t="s">
        <v>2011</v>
      </c>
      <c r="G562" s="73" t="s">
        <v>1383</v>
      </c>
      <c r="H562" s="73" t="s">
        <v>1383</v>
      </c>
      <c r="I562" s="73" t="s">
        <v>2007</v>
      </c>
      <c r="J562" s="73" t="s">
        <v>2012</v>
      </c>
      <c r="K562" s="56" t="s">
        <v>2576</v>
      </c>
      <c r="L562" s="24" t="s">
        <v>2003</v>
      </c>
      <c r="M562" s="24" t="s">
        <v>3425</v>
      </c>
      <c r="N562" s="24">
        <v>93.5</v>
      </c>
      <c r="O562" s="24">
        <v>75</v>
      </c>
      <c r="P562" s="24">
        <v>15</v>
      </c>
      <c r="S562" s="24">
        <v>15</v>
      </c>
    </row>
    <row r="563" spans="1:19" ht="14.45" customHeight="1">
      <c r="A563" s="13" t="s">
        <v>3426</v>
      </c>
      <c r="B563" s="13" t="s">
        <v>3427</v>
      </c>
      <c r="C563" s="73" t="s">
        <v>1388</v>
      </c>
      <c r="D563" s="73" t="s">
        <v>2005</v>
      </c>
      <c r="E563" s="73" t="s">
        <v>1998</v>
      </c>
      <c r="F563" s="73" t="s">
        <v>2011</v>
      </c>
      <c r="G563" s="73" t="s">
        <v>1383</v>
      </c>
      <c r="H563" s="73" t="s">
        <v>1383</v>
      </c>
      <c r="I563" s="73" t="s">
        <v>2007</v>
      </c>
      <c r="J563" s="73" t="s">
        <v>2012</v>
      </c>
      <c r="K563" s="83" t="s">
        <v>2468</v>
      </c>
      <c r="L563" s="24" t="s">
        <v>2003</v>
      </c>
      <c r="M563" s="24" t="s">
        <v>3428</v>
      </c>
      <c r="N563" s="24">
        <v>62</v>
      </c>
      <c r="O563" s="24">
        <v>53</v>
      </c>
      <c r="P563" s="24">
        <v>11</v>
      </c>
    </row>
    <row r="564" spans="1:19" ht="14.45" customHeight="1">
      <c r="A564" s="73" t="s">
        <v>664</v>
      </c>
      <c r="B564" s="73" t="s">
        <v>3429</v>
      </c>
      <c r="C564" s="73" t="s">
        <v>1388</v>
      </c>
      <c r="D564" s="73" t="s">
        <v>2005</v>
      </c>
      <c r="E564" s="73" t="s">
        <v>1998</v>
      </c>
      <c r="F564" s="73" t="s">
        <v>2006</v>
      </c>
      <c r="G564" s="73" t="s">
        <v>1452</v>
      </c>
      <c r="H564" s="73" t="s">
        <v>1453</v>
      </c>
      <c r="I564" s="73" t="s">
        <v>2007</v>
      </c>
      <c r="J564" s="73" t="s">
        <v>2074</v>
      </c>
      <c r="K564" s="82" t="s">
        <v>1519</v>
      </c>
      <c r="L564" s="73" t="s">
        <v>2036</v>
      </c>
      <c r="M564" s="73" t="s">
        <v>3430</v>
      </c>
      <c r="N564" s="73" t="s">
        <v>2088</v>
      </c>
      <c r="O564" s="73" t="s">
        <v>2088</v>
      </c>
      <c r="P564" s="73" t="s">
        <v>2078</v>
      </c>
    </row>
    <row r="565" spans="1:19" ht="14.45" customHeight="1">
      <c r="A565" s="73" t="s">
        <v>664</v>
      </c>
      <c r="B565" s="73" t="s">
        <v>3431</v>
      </c>
      <c r="C565" s="73" t="s">
        <v>1388</v>
      </c>
      <c r="D565" s="73" t="s">
        <v>2005</v>
      </c>
      <c r="E565" s="73" t="s">
        <v>1998</v>
      </c>
      <c r="F565" s="73" t="s">
        <v>2006</v>
      </c>
      <c r="G565" s="73" t="s">
        <v>1452</v>
      </c>
      <c r="H565" s="73" t="s">
        <v>1453</v>
      </c>
      <c r="I565" s="73" t="s">
        <v>2007</v>
      </c>
      <c r="J565" s="73" t="s">
        <v>2074</v>
      </c>
      <c r="K565" s="82" t="s">
        <v>1519</v>
      </c>
      <c r="L565" s="73" t="s">
        <v>2036</v>
      </c>
      <c r="M565" s="73" t="s">
        <v>3432</v>
      </c>
      <c r="N565" s="73" t="s">
        <v>1799</v>
      </c>
      <c r="O565" s="73" t="s">
        <v>1799</v>
      </c>
      <c r="P565" s="73" t="s">
        <v>2078</v>
      </c>
    </row>
    <row r="566" spans="1:19" ht="14.45" customHeight="1">
      <c r="A566" s="73" t="s">
        <v>484</v>
      </c>
      <c r="B566" s="73" t="s">
        <v>3433</v>
      </c>
      <c r="C566" s="73" t="s">
        <v>1380</v>
      </c>
      <c r="D566" s="73" t="s">
        <v>2005</v>
      </c>
      <c r="E566" s="73" t="s">
        <v>1998</v>
      </c>
      <c r="F566" s="73" t="s">
        <v>2024</v>
      </c>
      <c r="G566" s="73" t="s">
        <v>2025</v>
      </c>
      <c r="H566" s="73" t="s">
        <v>2782</v>
      </c>
      <c r="I566" s="73" t="s">
        <v>2027</v>
      </c>
      <c r="J566" s="73" t="s">
        <v>2107</v>
      </c>
      <c r="K566" s="82" t="s">
        <v>1519</v>
      </c>
      <c r="L566" s="73" t="s">
        <v>2003</v>
      </c>
      <c r="M566" s="73" t="s">
        <v>3434</v>
      </c>
      <c r="N566" s="73" t="s">
        <v>3435</v>
      </c>
      <c r="O566" s="73" t="s">
        <v>3436</v>
      </c>
      <c r="P566" s="73" t="s">
        <v>3437</v>
      </c>
    </row>
    <row r="567" spans="1:19" ht="14.45" customHeight="1">
      <c r="A567" s="73" t="s">
        <v>484</v>
      </c>
      <c r="B567" s="73" t="s">
        <v>3433</v>
      </c>
      <c r="C567" s="73" t="s">
        <v>1380</v>
      </c>
      <c r="D567" s="73" t="s">
        <v>2005</v>
      </c>
      <c r="E567" s="73" t="s">
        <v>1998</v>
      </c>
      <c r="F567" s="73" t="s">
        <v>2024</v>
      </c>
      <c r="G567" s="73" t="s">
        <v>2025</v>
      </c>
      <c r="H567" s="73" t="s">
        <v>2782</v>
      </c>
      <c r="I567" s="73" t="s">
        <v>2027</v>
      </c>
      <c r="J567" s="73" t="s">
        <v>2107</v>
      </c>
      <c r="K567" s="82" t="s">
        <v>1797</v>
      </c>
      <c r="L567" s="73" t="s">
        <v>2003</v>
      </c>
      <c r="M567" s="73" t="s">
        <v>3438</v>
      </c>
      <c r="N567" s="73" t="s">
        <v>3435</v>
      </c>
      <c r="O567" s="73" t="s">
        <v>3436</v>
      </c>
      <c r="P567" s="73" t="s">
        <v>3437</v>
      </c>
    </row>
    <row r="568" spans="1:19" ht="14.45" customHeight="1">
      <c r="A568" s="73" t="s">
        <v>484</v>
      </c>
      <c r="B568" s="73" t="s">
        <v>3433</v>
      </c>
      <c r="C568" s="73" t="s">
        <v>1380</v>
      </c>
      <c r="D568" s="73" t="s">
        <v>2005</v>
      </c>
      <c r="E568" s="73" t="s">
        <v>1998</v>
      </c>
      <c r="F568" s="73" t="s">
        <v>2024</v>
      </c>
      <c r="G568" s="73" t="s">
        <v>2025</v>
      </c>
      <c r="H568" s="73" t="s">
        <v>2782</v>
      </c>
      <c r="I568" s="73" t="s">
        <v>2027</v>
      </c>
      <c r="J568" s="73" t="s">
        <v>2107</v>
      </c>
      <c r="K568" s="82" t="s">
        <v>1798</v>
      </c>
      <c r="L568" s="73" t="s">
        <v>2003</v>
      </c>
      <c r="M568" s="73" t="s">
        <v>3439</v>
      </c>
      <c r="N568" s="73" t="s">
        <v>3440</v>
      </c>
      <c r="O568" s="73" t="s">
        <v>3441</v>
      </c>
      <c r="P568" s="73" t="s">
        <v>2738</v>
      </c>
    </row>
    <row r="569" spans="1:19" ht="14.45" customHeight="1">
      <c r="A569" s="73" t="s">
        <v>484</v>
      </c>
      <c r="B569" s="73" t="s">
        <v>3433</v>
      </c>
      <c r="C569" s="73" t="s">
        <v>1380</v>
      </c>
      <c r="D569" s="73" t="s">
        <v>2005</v>
      </c>
      <c r="E569" s="73" t="s">
        <v>1998</v>
      </c>
      <c r="F569" s="73" t="s">
        <v>2024</v>
      </c>
      <c r="G569" s="73" t="s">
        <v>2025</v>
      </c>
      <c r="H569" s="73" t="s">
        <v>2782</v>
      </c>
      <c r="I569" s="73" t="s">
        <v>2027</v>
      </c>
      <c r="J569" s="73" t="s">
        <v>2107</v>
      </c>
      <c r="K569" s="82" t="s">
        <v>1799</v>
      </c>
      <c r="L569" s="73" t="s">
        <v>2003</v>
      </c>
      <c r="M569" s="73" t="s">
        <v>3442</v>
      </c>
      <c r="N569" s="73" t="s">
        <v>3440</v>
      </c>
      <c r="O569" s="73" t="s">
        <v>3441</v>
      </c>
      <c r="P569" s="73" t="s">
        <v>2738</v>
      </c>
    </row>
    <row r="570" spans="1:19" ht="14.45" customHeight="1">
      <c r="A570" s="73" t="s">
        <v>977</v>
      </c>
      <c r="B570" s="73" t="s">
        <v>3443</v>
      </c>
      <c r="C570" s="73" t="s">
        <v>1380</v>
      </c>
      <c r="D570" s="73" t="s">
        <v>2005</v>
      </c>
      <c r="E570" s="73" t="s">
        <v>1998</v>
      </c>
      <c r="F570" s="73" t="s">
        <v>2006</v>
      </c>
      <c r="G570" s="73" t="s">
        <v>1394</v>
      </c>
      <c r="H570" s="73" t="s">
        <v>1394</v>
      </c>
      <c r="I570" s="73" t="s">
        <v>2007</v>
      </c>
      <c r="J570" s="73" t="s">
        <v>2042</v>
      </c>
      <c r="K570" s="82" t="s">
        <v>2326</v>
      </c>
      <c r="L570" s="73" t="s">
        <v>2003</v>
      </c>
      <c r="M570" s="73" t="s">
        <v>3444</v>
      </c>
      <c r="N570" s="73" t="s">
        <v>3445</v>
      </c>
      <c r="O570" s="73" t="s">
        <v>2925</v>
      </c>
      <c r="P570" s="73" t="s">
        <v>2751</v>
      </c>
    </row>
    <row r="571" spans="1:19" ht="14.45" customHeight="1">
      <c r="A571" s="73" t="s">
        <v>476</v>
      </c>
      <c r="B571" s="73" t="s">
        <v>3446</v>
      </c>
      <c r="C571" s="73" t="s">
        <v>1380</v>
      </c>
      <c r="D571" s="73" t="s">
        <v>2005</v>
      </c>
      <c r="E571" s="73" t="s">
        <v>1998</v>
      </c>
      <c r="F571" s="73" t="s">
        <v>2006</v>
      </c>
      <c r="G571" s="73" t="s">
        <v>1394</v>
      </c>
      <c r="H571" s="73" t="s">
        <v>1394</v>
      </c>
      <c r="I571" s="73" t="s">
        <v>2007</v>
      </c>
      <c r="J571" s="73" t="s">
        <v>2042</v>
      </c>
      <c r="K571" s="82" t="s">
        <v>1710</v>
      </c>
      <c r="L571" s="73" t="s">
        <v>2036</v>
      </c>
      <c r="M571" s="73" t="s">
        <v>3447</v>
      </c>
      <c r="N571" s="73" t="s">
        <v>2093</v>
      </c>
      <c r="O571" s="73" t="s">
        <v>2093</v>
      </c>
      <c r="P571" s="73" t="s">
        <v>2078</v>
      </c>
    </row>
    <row r="572" spans="1:19" ht="14.45" customHeight="1">
      <c r="A572" s="24" t="s">
        <v>3448</v>
      </c>
      <c r="B572" s="24" t="s">
        <v>3449</v>
      </c>
      <c r="C572" s="24" t="s">
        <v>1397</v>
      </c>
      <c r="D572" s="73" t="s">
        <v>2005</v>
      </c>
      <c r="E572" s="73" t="s">
        <v>1998</v>
      </c>
      <c r="F572" s="73" t="s">
        <v>2011</v>
      </c>
      <c r="G572" s="73" t="s">
        <v>1383</v>
      </c>
      <c r="H572" s="73" t="s">
        <v>1383</v>
      </c>
      <c r="I572" s="73" t="s">
        <v>2007</v>
      </c>
      <c r="J572" s="73" t="s">
        <v>2012</v>
      </c>
      <c r="K572" s="82" t="s">
        <v>2167</v>
      </c>
      <c r="L572" s="24" t="s">
        <v>2003</v>
      </c>
      <c r="M572" s="24" t="s">
        <v>3450</v>
      </c>
      <c r="N572" s="24">
        <v>121</v>
      </c>
      <c r="O572" s="24">
        <v>103</v>
      </c>
      <c r="P572" s="24">
        <v>20</v>
      </c>
    </row>
    <row r="573" spans="1:19" ht="14.45" customHeight="1">
      <c r="A573" s="73" t="s">
        <v>79</v>
      </c>
      <c r="B573" s="73" t="s">
        <v>3451</v>
      </c>
      <c r="C573" s="73" t="s">
        <v>1380</v>
      </c>
      <c r="D573" s="73" t="s">
        <v>2005</v>
      </c>
      <c r="E573" s="73" t="s">
        <v>1998</v>
      </c>
      <c r="F573" s="73" t="s">
        <v>2006</v>
      </c>
      <c r="G573" s="73" t="s">
        <v>1452</v>
      </c>
      <c r="H573" s="73" t="s">
        <v>1453</v>
      </c>
      <c r="I573" s="73" t="s">
        <v>2007</v>
      </c>
      <c r="J573" s="73" t="s">
        <v>2074</v>
      </c>
      <c r="K573" s="82" t="s">
        <v>1511</v>
      </c>
      <c r="L573" s="73" t="s">
        <v>2036</v>
      </c>
      <c r="M573" s="73" t="s">
        <v>3452</v>
      </c>
      <c r="N573" s="73" t="s">
        <v>2569</v>
      </c>
      <c r="O573" s="73" t="s">
        <v>2569</v>
      </c>
      <c r="P573" s="73" t="s">
        <v>2040</v>
      </c>
    </row>
    <row r="574" spans="1:19" ht="14.45" customHeight="1">
      <c r="A574" s="73" t="s">
        <v>1083</v>
      </c>
      <c r="B574" s="73" t="s">
        <v>3453</v>
      </c>
      <c r="C574" s="73" t="s">
        <v>1397</v>
      </c>
      <c r="D574" s="73" t="s">
        <v>2005</v>
      </c>
      <c r="E574" s="73" t="s">
        <v>1998</v>
      </c>
      <c r="F574" s="73" t="s">
        <v>3454</v>
      </c>
      <c r="G574" s="73" t="s">
        <v>2025</v>
      </c>
      <c r="H574" s="73" t="s">
        <v>2052</v>
      </c>
      <c r="I574" s="73" t="s">
        <v>2027</v>
      </c>
      <c r="J574" s="73" t="s">
        <v>2083</v>
      </c>
      <c r="K574" s="82" t="s">
        <v>1519</v>
      </c>
      <c r="L574" s="73" t="s">
        <v>2003</v>
      </c>
      <c r="M574" s="73" t="s">
        <v>3455</v>
      </c>
      <c r="N574" s="73" t="s">
        <v>3456</v>
      </c>
      <c r="O574" s="73" t="s">
        <v>2531</v>
      </c>
      <c r="P574" s="73">
        <v>36</v>
      </c>
    </row>
    <row r="575" spans="1:19" ht="14.45" customHeight="1">
      <c r="A575" s="73" t="s">
        <v>1364</v>
      </c>
      <c r="B575" s="73" t="s">
        <v>3457</v>
      </c>
      <c r="C575" s="73" t="s">
        <v>1380</v>
      </c>
      <c r="D575" s="73" t="s">
        <v>2005</v>
      </c>
      <c r="E575" s="73" t="s">
        <v>1998</v>
      </c>
      <c r="F575" s="73" t="s">
        <v>2011</v>
      </c>
      <c r="G575" s="73" t="s">
        <v>1383</v>
      </c>
      <c r="H575" s="73" t="s">
        <v>1383</v>
      </c>
      <c r="I575" s="73" t="s">
        <v>2007</v>
      </c>
      <c r="J575" s="73" t="s">
        <v>2012</v>
      </c>
      <c r="K575" s="82" t="s">
        <v>3018</v>
      </c>
      <c r="L575" s="73" t="s">
        <v>2003</v>
      </c>
      <c r="M575" s="24" t="s">
        <v>3458</v>
      </c>
      <c r="N575" s="73">
        <v>94</v>
      </c>
      <c r="O575" s="73">
        <v>81</v>
      </c>
      <c r="P575" s="73">
        <v>16</v>
      </c>
    </row>
    <row r="576" spans="1:19" ht="14.45" customHeight="1">
      <c r="A576" s="73" t="s">
        <v>105</v>
      </c>
      <c r="B576" s="24" t="s">
        <v>3459</v>
      </c>
      <c r="C576" s="73" t="s">
        <v>1380</v>
      </c>
      <c r="D576" s="73" t="s">
        <v>2005</v>
      </c>
      <c r="E576" s="73" t="s">
        <v>1998</v>
      </c>
      <c r="F576" s="73" t="s">
        <v>2006</v>
      </c>
      <c r="G576" s="73" t="s">
        <v>1394</v>
      </c>
      <c r="H576" s="73" t="s">
        <v>1394</v>
      </c>
      <c r="I576" s="73" t="s">
        <v>2007</v>
      </c>
      <c r="J576" s="73" t="s">
        <v>2042</v>
      </c>
      <c r="K576" s="75" t="s">
        <v>1511</v>
      </c>
      <c r="L576" s="73" t="s">
        <v>2003</v>
      </c>
      <c r="M576" s="24" t="s">
        <v>3460</v>
      </c>
      <c r="N576" s="73">
        <v>7.2</v>
      </c>
      <c r="O576" s="73">
        <v>7.2</v>
      </c>
      <c r="P576" s="73">
        <v>0</v>
      </c>
    </row>
    <row r="577" spans="1:16" ht="14.45" customHeight="1">
      <c r="A577" s="73" t="s">
        <v>725</v>
      </c>
      <c r="B577" s="24" t="s">
        <v>3461</v>
      </c>
      <c r="C577" s="73" t="s">
        <v>1380</v>
      </c>
      <c r="D577" s="73" t="s">
        <v>2005</v>
      </c>
      <c r="E577" s="73" t="s">
        <v>1998</v>
      </c>
      <c r="F577" s="73" t="s">
        <v>2011</v>
      </c>
      <c r="G577" s="73" t="s">
        <v>1394</v>
      </c>
      <c r="H577" s="73" t="s">
        <v>1394</v>
      </c>
      <c r="I577" s="73" t="s">
        <v>2007</v>
      </c>
      <c r="J577" s="73" t="s">
        <v>2042</v>
      </c>
      <c r="K577" s="75" t="s">
        <v>2468</v>
      </c>
      <c r="L577" s="73" t="s">
        <v>2003</v>
      </c>
      <c r="M577" s="24" t="s">
        <v>3462</v>
      </c>
      <c r="N577" s="73">
        <v>144.4</v>
      </c>
      <c r="O577" s="73">
        <v>142</v>
      </c>
      <c r="P577" s="73">
        <v>28</v>
      </c>
    </row>
  </sheetData>
  <sortState xmlns:xlrd2="http://schemas.microsoft.com/office/spreadsheetml/2017/richdata2" ref="A2:U577">
    <sortCondition ref="B1:B577"/>
  </sortState>
  <phoneticPr fontId="6" type="noConversion"/>
  <conditionalFormatting sqref="A33 B44:B46 B64:B65 A72:A77 A119 B123:B124 A130 A216:A218 A220 A224 A243:A245 A257:A258 A303 A324:A330 A425 A484:A486 B487:B490 A498 A504:B505 A513:A515">
    <cfRule type="expression" dxfId="2" priority="46">
      <formula>#REF!&lt;&gt;0</formula>
    </cfRule>
  </conditionalFormatting>
  <conditionalFormatting sqref="A565">
    <cfRule type="expression" dxfId="1" priority="1">
      <formula>#REF!&lt;&gt;0</formula>
    </cfRule>
  </conditionalFormatting>
  <conditionalFormatting sqref="A563:B563">
    <cfRule type="expression" dxfId="0" priority="2">
      <formula>#REF!&lt;&gt;0</formula>
    </cfRule>
  </conditionalFormatting>
  <printOptions gridLines="1"/>
  <pageMargins left="0.35433070866141736" right="0.35433070866141736" top="0.98425196850393704" bottom="0.78740157480314965" header="0.51181102362204722" footer="0.51181102362204722"/>
  <pageSetup scale="28" fitToHeight="15" orientation="landscape" horizontalDpi="1200" verticalDpi="1200" r:id="rId1"/>
  <headerFooter alignWithMargins="0">
    <oddHeader>&amp;L&amp;"Arial,Bold"&amp;11LIST OF GENERATORS AND SCHEDULED LOADS IN THE NATIONAL ELECTRICITY MARKET</oddHeader>
    <oddFooter>&amp;LNEMMCO Issue Date: &amp;D&amp;R&amp;P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D190"/>
  <sheetViews>
    <sheetView zoomScaleNormal="100" workbookViewId="0">
      <pane ySplit="1" topLeftCell="A2" activePane="bottomLeft" state="frozen"/>
      <selection pane="bottomLeft"/>
    </sheetView>
  </sheetViews>
  <sheetFormatPr defaultColWidth="9.42578125" defaultRowHeight="12.75"/>
  <cols>
    <col min="1" max="1" width="54.5703125" style="34" customWidth="1"/>
    <col min="2" max="2" width="19.5703125" style="34" customWidth="1"/>
    <col min="3" max="3" width="62.5703125" style="34" customWidth="1"/>
    <col min="4" max="4" width="136" style="34" customWidth="1"/>
    <col min="5" max="5" width="35.5703125" style="34" customWidth="1"/>
    <col min="6" max="16384" width="9.42578125" style="34"/>
  </cols>
  <sheetData>
    <row r="1" spans="1:4" s="15" customFormat="1" ht="13.5" thickBot="1">
      <c r="A1" s="92" t="s">
        <v>3463</v>
      </c>
      <c r="B1" s="36" t="s">
        <v>1489</v>
      </c>
      <c r="C1" s="36" t="s">
        <v>3464</v>
      </c>
      <c r="D1" s="37" t="s">
        <v>3465</v>
      </c>
    </row>
    <row r="2" spans="1:4">
      <c r="A2" s="59" t="s">
        <v>3466</v>
      </c>
      <c r="B2" s="59" t="s">
        <v>3467</v>
      </c>
      <c r="C2" s="59" t="s">
        <v>3468</v>
      </c>
      <c r="D2" s="59" t="s">
        <v>3469</v>
      </c>
    </row>
    <row r="3" spans="1:4" s="15" customFormat="1">
      <c r="A3" s="59" t="s">
        <v>3470</v>
      </c>
      <c r="B3" s="59" t="s">
        <v>3471</v>
      </c>
      <c r="C3" s="59" t="s">
        <v>3472</v>
      </c>
      <c r="D3" s="59" t="s">
        <v>3469</v>
      </c>
    </row>
    <row r="4" spans="1:4" s="15" customFormat="1">
      <c r="A4" s="59" t="s">
        <v>3473</v>
      </c>
      <c r="B4" s="59" t="s">
        <v>3474</v>
      </c>
      <c r="C4" s="59" t="s">
        <v>3475</v>
      </c>
      <c r="D4" s="59" t="s">
        <v>3476</v>
      </c>
    </row>
    <row r="5" spans="1:4" s="15" customFormat="1">
      <c r="A5" s="59" t="s">
        <v>3477</v>
      </c>
      <c r="B5" s="59" t="s">
        <v>3478</v>
      </c>
      <c r="C5" s="59" t="s">
        <v>3479</v>
      </c>
      <c r="D5" s="59" t="s">
        <v>3476</v>
      </c>
    </row>
    <row r="6" spans="1:4" s="15" customFormat="1">
      <c r="A6" s="59" t="s">
        <v>3480</v>
      </c>
      <c r="B6" s="59" t="s">
        <v>3481</v>
      </c>
      <c r="C6" s="59" t="s">
        <v>3482</v>
      </c>
      <c r="D6" s="59" t="s">
        <v>3476</v>
      </c>
    </row>
    <row r="7" spans="1:4" s="15" customFormat="1">
      <c r="A7" s="59" t="s">
        <v>3483</v>
      </c>
      <c r="B7" s="59" t="s">
        <v>3484</v>
      </c>
      <c r="C7" s="59" t="s">
        <v>3485</v>
      </c>
      <c r="D7" s="59" t="s">
        <v>3486</v>
      </c>
    </row>
    <row r="8" spans="1:4" s="15" customFormat="1">
      <c r="A8" s="59" t="s">
        <v>3487</v>
      </c>
      <c r="B8" s="59" t="s">
        <v>3488</v>
      </c>
      <c r="C8" s="59" t="s">
        <v>3489</v>
      </c>
      <c r="D8" s="59" t="s">
        <v>3476</v>
      </c>
    </row>
    <row r="9" spans="1:4" s="15" customFormat="1">
      <c r="A9" s="59" t="s">
        <v>3490</v>
      </c>
      <c r="B9" s="59" t="s">
        <v>3491</v>
      </c>
      <c r="C9" s="59" t="s">
        <v>3492</v>
      </c>
      <c r="D9" s="59" t="s">
        <v>3476</v>
      </c>
    </row>
    <row r="10" spans="1:4" s="15" customFormat="1">
      <c r="A10" s="59" t="s">
        <v>3493</v>
      </c>
      <c r="B10" s="59" t="s">
        <v>3494</v>
      </c>
      <c r="C10" s="59" t="s">
        <v>3495</v>
      </c>
      <c r="D10" s="59" t="s">
        <v>3476</v>
      </c>
    </row>
    <row r="11" spans="1:4" s="124" customFormat="1">
      <c r="A11" s="59" t="s">
        <v>3496</v>
      </c>
      <c r="B11" s="59" t="s">
        <v>3497</v>
      </c>
      <c r="C11" s="80" t="s">
        <v>3498</v>
      </c>
      <c r="D11" s="59" t="s">
        <v>3476</v>
      </c>
    </row>
    <row r="12" spans="1:4" s="59" customFormat="1">
      <c r="A12" s="59" t="s">
        <v>3499</v>
      </c>
      <c r="B12" s="59" t="s">
        <v>3500</v>
      </c>
      <c r="C12" s="59" t="s">
        <v>3501</v>
      </c>
      <c r="D12" s="59" t="s">
        <v>3476</v>
      </c>
    </row>
    <row r="13" spans="1:4" s="59" customFormat="1">
      <c r="A13" s="125" t="s">
        <v>3502</v>
      </c>
      <c r="B13" s="125" t="s">
        <v>3503</v>
      </c>
      <c r="C13" s="126" t="s">
        <v>3504</v>
      </c>
      <c r="D13" s="59" t="s">
        <v>3476</v>
      </c>
    </row>
    <row r="14" spans="1:4" s="59" customFormat="1">
      <c r="A14" s="59" t="s">
        <v>3505</v>
      </c>
      <c r="B14" s="59" t="s">
        <v>3506</v>
      </c>
      <c r="C14" s="59" t="s">
        <v>3507</v>
      </c>
      <c r="D14" s="59" t="s">
        <v>3476</v>
      </c>
    </row>
    <row r="15" spans="1:4" s="59" customFormat="1" ht="38.25">
      <c r="A15" s="127" t="s">
        <v>3508</v>
      </c>
      <c r="B15" s="127" t="s">
        <v>3509</v>
      </c>
      <c r="C15" s="126" t="s">
        <v>3510</v>
      </c>
      <c r="D15" s="59" t="s">
        <v>3476</v>
      </c>
    </row>
    <row r="16" spans="1:4" s="59" customFormat="1">
      <c r="A16" s="59" t="s">
        <v>3511</v>
      </c>
      <c r="B16" s="59" t="s">
        <v>3512</v>
      </c>
      <c r="C16" s="59" t="s">
        <v>3513</v>
      </c>
      <c r="D16" s="59" t="s">
        <v>3476</v>
      </c>
    </row>
    <row r="17" spans="1:4" s="59" customFormat="1">
      <c r="A17" s="59" t="s">
        <v>492</v>
      </c>
      <c r="B17" s="59" t="s">
        <v>493</v>
      </c>
      <c r="C17" s="59" t="s">
        <v>3514</v>
      </c>
      <c r="D17" s="59" t="s">
        <v>3476</v>
      </c>
    </row>
    <row r="18" spans="1:4" s="59" customFormat="1">
      <c r="A18" s="59" t="s">
        <v>3515</v>
      </c>
      <c r="B18" s="59" t="s">
        <v>3516</v>
      </c>
      <c r="C18" s="59" t="s">
        <v>3517</v>
      </c>
      <c r="D18" s="59" t="s">
        <v>3518</v>
      </c>
    </row>
    <row r="19" spans="1:4" s="59" customFormat="1">
      <c r="A19" s="59" t="s">
        <v>807</v>
      </c>
      <c r="B19" s="59" t="s">
        <v>808</v>
      </c>
      <c r="C19" s="59" t="s">
        <v>3519</v>
      </c>
      <c r="D19" s="59" t="s">
        <v>3469</v>
      </c>
    </row>
    <row r="20" spans="1:4" s="59" customFormat="1" ht="25.5">
      <c r="A20" s="34" t="s">
        <v>3520</v>
      </c>
      <c r="B20" s="34" t="s">
        <v>3521</v>
      </c>
      <c r="C20" s="34" t="s">
        <v>3522</v>
      </c>
      <c r="D20" s="34" t="s">
        <v>3523</v>
      </c>
    </row>
    <row r="21" spans="1:4" s="59" customFormat="1">
      <c r="A21" s="59" t="s">
        <v>3524</v>
      </c>
      <c r="B21" s="59" t="s">
        <v>3525</v>
      </c>
      <c r="C21" s="59" t="s">
        <v>3526</v>
      </c>
      <c r="D21" s="59" t="s">
        <v>3476</v>
      </c>
    </row>
    <row r="22" spans="1:4" s="59" customFormat="1">
      <c r="A22" s="59" t="s">
        <v>781</v>
      </c>
      <c r="B22" s="59" t="s">
        <v>782</v>
      </c>
      <c r="C22" s="59" t="s">
        <v>3527</v>
      </c>
      <c r="D22" s="59" t="s">
        <v>3476</v>
      </c>
    </row>
    <row r="23" spans="1:4" s="59" customFormat="1">
      <c r="A23" s="59" t="s">
        <v>3528</v>
      </c>
      <c r="B23" s="59" t="s">
        <v>3529</v>
      </c>
      <c r="C23" s="59" t="s">
        <v>3530</v>
      </c>
      <c r="D23" s="59" t="s">
        <v>3531</v>
      </c>
    </row>
    <row r="24" spans="1:4" s="59" customFormat="1" ht="25.5">
      <c r="A24" s="59" t="s">
        <v>3532</v>
      </c>
      <c r="B24" s="59" t="s">
        <v>3533</v>
      </c>
      <c r="C24" s="59" t="s">
        <v>3534</v>
      </c>
      <c r="D24" s="59" t="s">
        <v>3476</v>
      </c>
    </row>
    <row r="25" spans="1:4" s="59" customFormat="1">
      <c r="A25" s="59" t="s">
        <v>3535</v>
      </c>
      <c r="B25" s="59" t="s">
        <v>3536</v>
      </c>
      <c r="C25" s="59" t="s">
        <v>3537</v>
      </c>
      <c r="D25" s="59" t="s">
        <v>3476</v>
      </c>
    </row>
    <row r="26" spans="1:4" s="59" customFormat="1" ht="25.5">
      <c r="A26" s="59" t="s">
        <v>353</v>
      </c>
      <c r="B26" s="59" t="s">
        <v>354</v>
      </c>
      <c r="C26" s="59" t="s">
        <v>3538</v>
      </c>
      <c r="D26" s="59" t="s">
        <v>3539</v>
      </c>
    </row>
    <row r="27" spans="1:4" s="59" customFormat="1">
      <c r="A27" s="59" t="s">
        <v>3540</v>
      </c>
      <c r="B27" s="59" t="s">
        <v>3541</v>
      </c>
      <c r="C27" s="59" t="s">
        <v>3542</v>
      </c>
      <c r="D27" s="59" t="s">
        <v>3476</v>
      </c>
    </row>
    <row r="28" spans="1:4" s="59" customFormat="1">
      <c r="A28" s="59" t="s">
        <v>3520</v>
      </c>
      <c r="B28" s="59" t="s">
        <v>3521</v>
      </c>
      <c r="C28" s="59" t="s">
        <v>3543</v>
      </c>
      <c r="D28" s="59" t="s">
        <v>3469</v>
      </c>
    </row>
    <row r="29" spans="1:4" s="59" customFormat="1">
      <c r="A29" s="59" t="s">
        <v>3544</v>
      </c>
      <c r="B29" s="59" t="s">
        <v>3545</v>
      </c>
      <c r="C29" s="59" t="s">
        <v>3546</v>
      </c>
      <c r="D29" s="59" t="s">
        <v>3476</v>
      </c>
    </row>
    <row r="30" spans="1:4" s="59" customFormat="1">
      <c r="A30" s="59" t="s">
        <v>3544</v>
      </c>
      <c r="B30" s="59" t="s">
        <v>3545</v>
      </c>
      <c r="C30" s="59" t="s">
        <v>3547</v>
      </c>
      <c r="D30" s="59" t="s">
        <v>3476</v>
      </c>
    </row>
    <row r="31" spans="1:4" s="59" customFormat="1">
      <c r="A31" s="59" t="s">
        <v>3548</v>
      </c>
      <c r="B31" s="59" t="s">
        <v>3549</v>
      </c>
      <c r="C31" s="59" t="s">
        <v>3550</v>
      </c>
      <c r="D31" s="59" t="s">
        <v>3476</v>
      </c>
    </row>
    <row r="32" spans="1:4" s="59" customFormat="1">
      <c r="A32" s="59" t="s">
        <v>3551</v>
      </c>
      <c r="B32" s="59" t="s">
        <v>3552</v>
      </c>
      <c r="C32" s="59" t="s">
        <v>3553</v>
      </c>
      <c r="D32" s="59" t="s">
        <v>3476</v>
      </c>
    </row>
    <row r="33" spans="1:4" s="59" customFormat="1">
      <c r="A33" s="59" t="s">
        <v>3554</v>
      </c>
      <c r="B33" s="59" t="s">
        <v>3555</v>
      </c>
      <c r="C33" s="59" t="s">
        <v>3556</v>
      </c>
      <c r="D33" s="59" t="s">
        <v>3476</v>
      </c>
    </row>
    <row r="34" spans="1:4" s="59" customFormat="1">
      <c r="A34" s="34" t="s">
        <v>3557</v>
      </c>
      <c r="B34" s="34" t="s">
        <v>3558</v>
      </c>
      <c r="C34" s="34" t="s">
        <v>3559</v>
      </c>
      <c r="D34" s="59" t="s">
        <v>3469</v>
      </c>
    </row>
    <row r="35" spans="1:4" s="59" customFormat="1">
      <c r="A35" s="59" t="s">
        <v>431</v>
      </c>
      <c r="B35" s="59" t="s">
        <v>432</v>
      </c>
      <c r="C35" s="59" t="s">
        <v>3560</v>
      </c>
      <c r="D35" s="59" t="s">
        <v>3476</v>
      </c>
    </row>
    <row r="36" spans="1:4" s="59" customFormat="1" ht="38.25">
      <c r="A36" s="128" t="s">
        <v>3561</v>
      </c>
      <c r="B36" s="59" t="s">
        <v>473</v>
      </c>
      <c r="C36" s="80" t="s">
        <v>3562</v>
      </c>
      <c r="D36" s="59" t="s">
        <v>3563</v>
      </c>
    </row>
    <row r="37" spans="1:4" s="59" customFormat="1" ht="38.25">
      <c r="A37" s="59" t="s">
        <v>3564</v>
      </c>
      <c r="B37" s="59" t="s">
        <v>3565</v>
      </c>
      <c r="C37" s="80" t="s">
        <v>3562</v>
      </c>
      <c r="D37" s="59" t="s">
        <v>3563</v>
      </c>
    </row>
    <row r="38" spans="1:4" s="59" customFormat="1" ht="38.25">
      <c r="A38" s="128" t="s">
        <v>3561</v>
      </c>
      <c r="B38" s="59" t="s">
        <v>473</v>
      </c>
      <c r="C38" s="80" t="s">
        <v>3566</v>
      </c>
      <c r="D38" s="59" t="s">
        <v>3563</v>
      </c>
    </row>
    <row r="39" spans="1:4" s="59" customFormat="1" ht="38.25">
      <c r="A39" s="59" t="s">
        <v>3564</v>
      </c>
      <c r="B39" s="59" t="s">
        <v>3565</v>
      </c>
      <c r="C39" s="80" t="s">
        <v>3566</v>
      </c>
      <c r="D39" s="59" t="s">
        <v>3563</v>
      </c>
    </row>
    <row r="40" spans="1:4" s="59" customFormat="1" ht="38.25">
      <c r="A40" s="128" t="s">
        <v>3561</v>
      </c>
      <c r="B40" s="59" t="s">
        <v>473</v>
      </c>
      <c r="C40" s="80" t="s">
        <v>3567</v>
      </c>
      <c r="D40" s="59" t="s">
        <v>3563</v>
      </c>
    </row>
    <row r="41" spans="1:4" s="59" customFormat="1" ht="38.25">
      <c r="A41" s="59" t="s">
        <v>3564</v>
      </c>
      <c r="B41" s="59" t="s">
        <v>3565</v>
      </c>
      <c r="C41" s="80" t="s">
        <v>3567</v>
      </c>
      <c r="D41" s="59" t="s">
        <v>3563</v>
      </c>
    </row>
    <row r="42" spans="1:4" s="59" customFormat="1" ht="38.25">
      <c r="A42" s="128" t="s">
        <v>3561</v>
      </c>
      <c r="B42" s="59" t="s">
        <v>473</v>
      </c>
      <c r="C42" s="80" t="s">
        <v>3568</v>
      </c>
      <c r="D42" s="59" t="s">
        <v>3563</v>
      </c>
    </row>
    <row r="43" spans="1:4" s="59" customFormat="1" ht="38.25">
      <c r="A43" s="59" t="s">
        <v>3564</v>
      </c>
      <c r="B43" s="59" t="s">
        <v>3565</v>
      </c>
      <c r="C43" s="80" t="s">
        <v>3568</v>
      </c>
      <c r="D43" s="59" t="s">
        <v>3563</v>
      </c>
    </row>
    <row r="44" spans="1:4" s="59" customFormat="1" ht="38.25">
      <c r="A44" s="128" t="s">
        <v>3561</v>
      </c>
      <c r="B44" s="59" t="s">
        <v>473</v>
      </c>
      <c r="C44" s="80" t="s">
        <v>3569</v>
      </c>
      <c r="D44" s="59" t="s">
        <v>3563</v>
      </c>
    </row>
    <row r="45" spans="1:4" s="59" customFormat="1" ht="38.25">
      <c r="A45" s="59" t="s">
        <v>3564</v>
      </c>
      <c r="B45" s="59" t="s">
        <v>3565</v>
      </c>
      <c r="C45" s="80" t="s">
        <v>3569</v>
      </c>
      <c r="D45" s="59" t="s">
        <v>3563</v>
      </c>
    </row>
    <row r="46" spans="1:4" s="59" customFormat="1" ht="38.25">
      <c r="A46" s="128" t="s">
        <v>3561</v>
      </c>
      <c r="B46" s="59" t="s">
        <v>473</v>
      </c>
      <c r="C46" s="80" t="s">
        <v>3570</v>
      </c>
      <c r="D46" s="59" t="s">
        <v>3563</v>
      </c>
    </row>
    <row r="47" spans="1:4" s="59" customFormat="1" ht="38.25">
      <c r="A47" s="59" t="s">
        <v>3564</v>
      </c>
      <c r="B47" s="59" t="s">
        <v>3565</v>
      </c>
      <c r="C47" s="80" t="s">
        <v>3570</v>
      </c>
      <c r="D47" s="59" t="s">
        <v>3563</v>
      </c>
    </row>
    <row r="48" spans="1:4" s="59" customFormat="1" ht="38.25">
      <c r="A48" s="128" t="s">
        <v>3561</v>
      </c>
      <c r="B48" s="59" t="s">
        <v>473</v>
      </c>
      <c r="C48" s="80" t="s">
        <v>3571</v>
      </c>
      <c r="D48" s="59" t="s">
        <v>3563</v>
      </c>
    </row>
    <row r="49" spans="1:4" s="59" customFormat="1" ht="38.25">
      <c r="A49" s="59" t="s">
        <v>3564</v>
      </c>
      <c r="B49" s="59" t="s">
        <v>3565</v>
      </c>
      <c r="C49" s="80" t="s">
        <v>3571</v>
      </c>
      <c r="D49" s="59" t="s">
        <v>3563</v>
      </c>
    </row>
    <row r="50" spans="1:4" s="59" customFormat="1" ht="38.25">
      <c r="A50" s="128" t="s">
        <v>3561</v>
      </c>
      <c r="B50" s="59" t="s">
        <v>473</v>
      </c>
      <c r="C50" s="80" t="s">
        <v>3572</v>
      </c>
      <c r="D50" s="59" t="s">
        <v>3563</v>
      </c>
    </row>
    <row r="51" spans="1:4" s="59" customFormat="1" ht="38.25">
      <c r="A51" s="59" t="s">
        <v>3564</v>
      </c>
      <c r="B51" s="59" t="s">
        <v>3565</v>
      </c>
      <c r="C51" s="80" t="s">
        <v>3572</v>
      </c>
      <c r="D51" s="59" t="s">
        <v>3563</v>
      </c>
    </row>
    <row r="52" spans="1:4" s="59" customFormat="1" ht="38.25">
      <c r="A52" s="128" t="s">
        <v>3561</v>
      </c>
      <c r="B52" s="59" t="s">
        <v>473</v>
      </c>
      <c r="C52" s="80" t="s">
        <v>3573</v>
      </c>
      <c r="D52" s="59" t="s">
        <v>3563</v>
      </c>
    </row>
    <row r="53" spans="1:4" s="59" customFormat="1" ht="38.25">
      <c r="A53" s="59" t="s">
        <v>3564</v>
      </c>
      <c r="B53" s="59" t="s">
        <v>3565</v>
      </c>
      <c r="C53" s="80" t="s">
        <v>3573</v>
      </c>
      <c r="D53" s="59" t="s">
        <v>3563</v>
      </c>
    </row>
    <row r="54" spans="1:4" s="59" customFormat="1" ht="38.25">
      <c r="A54" s="128" t="s">
        <v>3561</v>
      </c>
      <c r="B54" s="59" t="s">
        <v>473</v>
      </c>
      <c r="C54" s="80" t="s">
        <v>3574</v>
      </c>
      <c r="D54" s="59" t="s">
        <v>3563</v>
      </c>
    </row>
    <row r="55" spans="1:4" s="59" customFormat="1" ht="38.25">
      <c r="A55" s="59" t="s">
        <v>3564</v>
      </c>
      <c r="B55" s="59" t="s">
        <v>3565</v>
      </c>
      <c r="C55" s="80" t="s">
        <v>3574</v>
      </c>
      <c r="D55" s="59" t="s">
        <v>3563</v>
      </c>
    </row>
    <row r="56" spans="1:4" s="59" customFormat="1" ht="38.25">
      <c r="A56" s="128" t="s">
        <v>3561</v>
      </c>
      <c r="B56" s="59" t="s">
        <v>473</v>
      </c>
      <c r="C56" s="80" t="s">
        <v>3575</v>
      </c>
      <c r="D56" s="59" t="s">
        <v>3563</v>
      </c>
    </row>
    <row r="57" spans="1:4" s="59" customFormat="1" ht="38.25">
      <c r="A57" s="59" t="s">
        <v>3564</v>
      </c>
      <c r="B57" s="59" t="s">
        <v>3565</v>
      </c>
      <c r="C57" s="80" t="s">
        <v>3575</v>
      </c>
      <c r="D57" s="59" t="s">
        <v>3563</v>
      </c>
    </row>
    <row r="58" spans="1:4" s="59" customFormat="1" ht="38.25">
      <c r="A58" s="128" t="s">
        <v>3561</v>
      </c>
      <c r="B58" s="59" t="s">
        <v>473</v>
      </c>
      <c r="C58" s="80" t="s">
        <v>3576</v>
      </c>
      <c r="D58" s="59" t="s">
        <v>3563</v>
      </c>
    </row>
    <row r="59" spans="1:4" s="59" customFormat="1" ht="38.25">
      <c r="A59" s="59" t="s">
        <v>3564</v>
      </c>
      <c r="B59" s="59" t="s">
        <v>3565</v>
      </c>
      <c r="C59" s="80" t="s">
        <v>3576</v>
      </c>
      <c r="D59" s="59" t="s">
        <v>3563</v>
      </c>
    </row>
    <row r="60" spans="1:4" s="59" customFormat="1" ht="38.25">
      <c r="A60" s="128" t="s">
        <v>3561</v>
      </c>
      <c r="B60" s="59" t="s">
        <v>473</v>
      </c>
      <c r="C60" s="80" t="s">
        <v>3577</v>
      </c>
      <c r="D60" s="59" t="s">
        <v>3563</v>
      </c>
    </row>
    <row r="61" spans="1:4" s="59" customFormat="1" ht="38.25">
      <c r="A61" s="59" t="s">
        <v>3564</v>
      </c>
      <c r="B61" s="59" t="s">
        <v>3565</v>
      </c>
      <c r="C61" s="80" t="s">
        <v>3577</v>
      </c>
      <c r="D61" s="59" t="s">
        <v>3563</v>
      </c>
    </row>
    <row r="62" spans="1:4" s="59" customFormat="1">
      <c r="A62" s="59" t="s">
        <v>3544</v>
      </c>
      <c r="B62" s="59" t="s">
        <v>3545</v>
      </c>
      <c r="C62" s="59" t="s">
        <v>3578</v>
      </c>
      <c r="D62" s="59" t="s">
        <v>3476</v>
      </c>
    </row>
    <row r="63" spans="1:4" s="59" customFormat="1">
      <c r="A63" s="128" t="s">
        <v>3579</v>
      </c>
      <c r="B63" s="63" t="s">
        <v>3580</v>
      </c>
      <c r="C63" s="129" t="s">
        <v>3581</v>
      </c>
      <c r="D63" s="59" t="s">
        <v>3476</v>
      </c>
    </row>
    <row r="64" spans="1:4" s="59" customFormat="1">
      <c r="A64" s="59" t="s">
        <v>781</v>
      </c>
      <c r="B64" s="59" t="s">
        <v>782</v>
      </c>
      <c r="C64" s="59" t="s">
        <v>3582</v>
      </c>
      <c r="D64" s="59" t="s">
        <v>3476</v>
      </c>
    </row>
    <row r="65" spans="1:4" s="59" customFormat="1">
      <c r="A65" s="59" t="s">
        <v>3583</v>
      </c>
      <c r="B65" s="59" t="s">
        <v>3584</v>
      </c>
      <c r="C65" s="59" t="s">
        <v>3585</v>
      </c>
      <c r="D65" s="59" t="s">
        <v>3476</v>
      </c>
    </row>
    <row r="66" spans="1:4" s="59" customFormat="1">
      <c r="A66" s="59" t="s">
        <v>3586</v>
      </c>
      <c r="B66" s="59" t="s">
        <v>3587</v>
      </c>
      <c r="C66" s="59" t="s">
        <v>3588</v>
      </c>
      <c r="D66" s="127" t="s">
        <v>3589</v>
      </c>
    </row>
    <row r="67" spans="1:4" s="59" customFormat="1" ht="51">
      <c r="A67" s="63" t="s">
        <v>3590</v>
      </c>
      <c r="B67" s="63" t="s">
        <v>3591</v>
      </c>
      <c r="C67" s="59" t="s">
        <v>3592</v>
      </c>
      <c r="D67" s="59" t="s">
        <v>3593</v>
      </c>
    </row>
    <row r="68" spans="1:4" s="59" customFormat="1" ht="51">
      <c r="A68" s="63" t="s">
        <v>3561</v>
      </c>
      <c r="B68" s="63" t="s">
        <v>473</v>
      </c>
      <c r="C68" s="59" t="s">
        <v>3592</v>
      </c>
      <c r="D68" s="59" t="s">
        <v>3593</v>
      </c>
    </row>
    <row r="69" spans="1:4" s="59" customFormat="1" ht="51">
      <c r="A69" s="63" t="s">
        <v>3590</v>
      </c>
      <c r="B69" s="63" t="s">
        <v>3591</v>
      </c>
      <c r="C69" s="59" t="s">
        <v>3594</v>
      </c>
      <c r="D69" s="59" t="s">
        <v>3593</v>
      </c>
    </row>
    <row r="70" spans="1:4" s="59" customFormat="1" ht="51">
      <c r="A70" s="63" t="s">
        <v>3561</v>
      </c>
      <c r="B70" s="63" t="s">
        <v>473</v>
      </c>
      <c r="C70" s="59" t="s">
        <v>3594</v>
      </c>
      <c r="D70" s="59" t="s">
        <v>3593</v>
      </c>
    </row>
    <row r="71" spans="1:4" s="59" customFormat="1" ht="51">
      <c r="A71" s="63" t="s">
        <v>3590</v>
      </c>
      <c r="B71" s="63" t="s">
        <v>3591</v>
      </c>
      <c r="C71" s="59" t="s">
        <v>3595</v>
      </c>
      <c r="D71" s="59" t="s">
        <v>3593</v>
      </c>
    </row>
    <row r="72" spans="1:4" s="59" customFormat="1" ht="51">
      <c r="A72" s="63" t="s">
        <v>3561</v>
      </c>
      <c r="B72" s="63" t="s">
        <v>473</v>
      </c>
      <c r="C72" s="59" t="s">
        <v>3596</v>
      </c>
      <c r="D72" s="59" t="s">
        <v>3593</v>
      </c>
    </row>
    <row r="73" spans="1:4" s="59" customFormat="1" ht="51">
      <c r="A73" s="63" t="s">
        <v>3590</v>
      </c>
      <c r="B73" s="63" t="s">
        <v>3591</v>
      </c>
      <c r="C73" s="59" t="s">
        <v>3597</v>
      </c>
      <c r="D73" s="59" t="s">
        <v>3593</v>
      </c>
    </row>
    <row r="74" spans="1:4" s="59" customFormat="1" ht="51">
      <c r="A74" s="63" t="s">
        <v>3561</v>
      </c>
      <c r="B74" s="63" t="s">
        <v>473</v>
      </c>
      <c r="C74" s="59" t="s">
        <v>3597</v>
      </c>
      <c r="D74" s="59" t="s">
        <v>3593</v>
      </c>
    </row>
    <row r="75" spans="1:4" s="59" customFormat="1" ht="76.5">
      <c r="A75" s="63" t="s">
        <v>3598</v>
      </c>
      <c r="B75" s="63" t="s">
        <v>3599</v>
      </c>
      <c r="C75" s="59" t="s">
        <v>3600</v>
      </c>
      <c r="D75" s="59" t="s">
        <v>3601</v>
      </c>
    </row>
    <row r="76" spans="1:4" s="59" customFormat="1">
      <c r="A76" s="63" t="s">
        <v>3598</v>
      </c>
      <c r="B76" s="59" t="s">
        <v>3599</v>
      </c>
      <c r="C76" s="59" t="s">
        <v>3602</v>
      </c>
      <c r="D76" s="59" t="s">
        <v>3476</v>
      </c>
    </row>
    <row r="77" spans="1:4" s="59" customFormat="1">
      <c r="A77" s="63" t="s">
        <v>3598</v>
      </c>
      <c r="B77" s="59" t="s">
        <v>3599</v>
      </c>
      <c r="C77" s="59" t="s">
        <v>3603</v>
      </c>
      <c r="D77" s="59" t="s">
        <v>3476</v>
      </c>
    </row>
    <row r="78" spans="1:4" s="59" customFormat="1" ht="25.5">
      <c r="A78" s="130" t="s">
        <v>3604</v>
      </c>
      <c r="B78" s="59" t="s">
        <v>3605</v>
      </c>
      <c r="C78" s="59" t="s">
        <v>3606</v>
      </c>
      <c r="D78" s="59" t="s">
        <v>3476</v>
      </c>
    </row>
    <row r="79" spans="1:4" s="59" customFormat="1">
      <c r="A79" s="34" t="s">
        <v>3607</v>
      </c>
      <c r="B79" s="34" t="s">
        <v>3608</v>
      </c>
      <c r="C79" s="34" t="s">
        <v>3609</v>
      </c>
      <c r="D79" s="59" t="s">
        <v>3469</v>
      </c>
    </row>
    <row r="80" spans="1:4" s="59" customFormat="1">
      <c r="A80" s="59" t="s">
        <v>3610</v>
      </c>
      <c r="B80" s="59" t="s">
        <v>3611</v>
      </c>
      <c r="C80" s="59" t="s">
        <v>3612</v>
      </c>
      <c r="D80" s="59" t="s">
        <v>3476</v>
      </c>
    </row>
    <row r="81" spans="1:4" s="59" customFormat="1" ht="38.25">
      <c r="A81" s="125" t="s">
        <v>3613</v>
      </c>
      <c r="B81" s="125" t="s">
        <v>3614</v>
      </c>
      <c r="C81" s="59" t="s">
        <v>3615</v>
      </c>
      <c r="D81" s="59" t="s">
        <v>3476</v>
      </c>
    </row>
    <row r="82" spans="1:4" s="59" customFormat="1">
      <c r="A82" s="59" t="s">
        <v>3616</v>
      </c>
      <c r="B82" s="59" t="s">
        <v>3617</v>
      </c>
      <c r="C82" s="59" t="s">
        <v>3618</v>
      </c>
      <c r="D82" s="59" t="s">
        <v>3476</v>
      </c>
    </row>
    <row r="83" spans="1:4" s="59" customFormat="1" ht="25.5">
      <c r="A83" s="59" t="s">
        <v>735</v>
      </c>
      <c r="B83" s="59" t="s">
        <v>736</v>
      </c>
      <c r="C83" s="59" t="s">
        <v>1745</v>
      </c>
      <c r="D83" s="59" t="s">
        <v>3619</v>
      </c>
    </row>
    <row r="84" spans="1:4" s="59" customFormat="1" ht="25.5">
      <c r="A84" s="105" t="s">
        <v>3620</v>
      </c>
      <c r="B84" s="105" t="s">
        <v>895</v>
      </c>
      <c r="C84" s="59" t="s">
        <v>3621</v>
      </c>
      <c r="D84" s="105" t="s">
        <v>3622</v>
      </c>
    </row>
    <row r="85" spans="1:4" s="59" customFormat="1" ht="25.5">
      <c r="A85" s="59" t="s">
        <v>3623</v>
      </c>
      <c r="B85" s="59" t="s">
        <v>3624</v>
      </c>
      <c r="C85" s="59" t="s">
        <v>3625</v>
      </c>
      <c r="D85" s="59" t="s">
        <v>3626</v>
      </c>
    </row>
    <row r="86" spans="1:4" s="59" customFormat="1" ht="25.5">
      <c r="A86" s="59" t="s">
        <v>3627</v>
      </c>
      <c r="B86" s="59" t="s">
        <v>3628</v>
      </c>
      <c r="C86" s="59" t="s">
        <v>3629</v>
      </c>
      <c r="D86" s="59" t="s">
        <v>3469</v>
      </c>
    </row>
    <row r="87" spans="1:4" s="59" customFormat="1" ht="25.5">
      <c r="A87" s="59" t="s">
        <v>3630</v>
      </c>
      <c r="B87" s="59" t="s">
        <v>3631</v>
      </c>
      <c r="C87" s="59" t="s">
        <v>3629</v>
      </c>
      <c r="D87" s="59" t="s">
        <v>3469</v>
      </c>
    </row>
    <row r="88" spans="1:4" s="59" customFormat="1" ht="25.5">
      <c r="A88" s="59" t="s">
        <v>3632</v>
      </c>
      <c r="B88" s="59" t="s">
        <v>3633</v>
      </c>
      <c r="C88" s="59" t="s">
        <v>3629</v>
      </c>
      <c r="D88" s="59" t="s">
        <v>3469</v>
      </c>
    </row>
    <row r="89" spans="1:4" s="59" customFormat="1" ht="26.1" customHeight="1">
      <c r="A89" s="59" t="s">
        <v>3634</v>
      </c>
      <c r="B89" s="59" t="s">
        <v>3635</v>
      </c>
      <c r="C89" s="59" t="s">
        <v>3636</v>
      </c>
      <c r="D89" s="59" t="s">
        <v>3469</v>
      </c>
    </row>
    <row r="90" spans="1:4" s="131" customFormat="1">
      <c r="A90" s="59" t="s">
        <v>3564</v>
      </c>
      <c r="B90" s="125" t="s">
        <v>3565</v>
      </c>
      <c r="C90" s="80" t="s">
        <v>3637</v>
      </c>
      <c r="D90" s="59" t="s">
        <v>3638</v>
      </c>
    </row>
    <row r="91" spans="1:4" s="131" customFormat="1">
      <c r="A91" s="59" t="s">
        <v>3564</v>
      </c>
      <c r="B91" s="59" t="s">
        <v>3565</v>
      </c>
      <c r="C91" s="59" t="s">
        <v>3639</v>
      </c>
      <c r="D91" s="59" t="s">
        <v>3476</v>
      </c>
    </row>
    <row r="92" spans="1:4" s="131" customFormat="1">
      <c r="A92" s="59" t="s">
        <v>3564</v>
      </c>
      <c r="B92" s="59" t="s">
        <v>3565</v>
      </c>
      <c r="C92" s="59" t="s">
        <v>3640</v>
      </c>
      <c r="D92" s="59" t="s">
        <v>3476</v>
      </c>
    </row>
    <row r="93" spans="1:4" s="131" customFormat="1">
      <c r="A93" s="59" t="s">
        <v>3564</v>
      </c>
      <c r="B93" s="59" t="s">
        <v>3565</v>
      </c>
      <c r="C93" s="59" t="s">
        <v>3641</v>
      </c>
      <c r="D93" s="59" t="s">
        <v>3642</v>
      </c>
    </row>
    <row r="94" spans="1:4" s="131" customFormat="1">
      <c r="A94" s="105" t="s">
        <v>3564</v>
      </c>
      <c r="B94" s="105" t="s">
        <v>3565</v>
      </c>
      <c r="C94" s="59" t="s">
        <v>3643</v>
      </c>
      <c r="D94" s="105" t="s">
        <v>3476</v>
      </c>
    </row>
    <row r="95" spans="1:4" s="131" customFormat="1">
      <c r="A95" s="105" t="s">
        <v>3564</v>
      </c>
      <c r="B95" s="105" t="s">
        <v>3565</v>
      </c>
      <c r="C95" s="59" t="s">
        <v>3644</v>
      </c>
      <c r="D95" s="105" t="s">
        <v>3645</v>
      </c>
    </row>
    <row r="96" spans="1:4" s="131" customFormat="1" ht="25.5">
      <c r="A96" s="105" t="s">
        <v>3646</v>
      </c>
      <c r="B96" s="105" t="s">
        <v>3647</v>
      </c>
      <c r="C96" s="59" t="s">
        <v>3648</v>
      </c>
      <c r="D96" s="59" t="s">
        <v>3601</v>
      </c>
    </row>
    <row r="97" spans="1:4" s="131" customFormat="1">
      <c r="A97" s="125" t="s">
        <v>616</v>
      </c>
      <c r="B97" s="125" t="s">
        <v>617</v>
      </c>
      <c r="C97" s="80" t="s">
        <v>3649</v>
      </c>
      <c r="D97" s="59" t="s">
        <v>3476</v>
      </c>
    </row>
    <row r="98" spans="1:4" s="131" customFormat="1" ht="25.5">
      <c r="A98" s="59" t="s">
        <v>3650</v>
      </c>
      <c r="B98" s="59" t="s">
        <v>3651</v>
      </c>
      <c r="C98" s="59" t="s">
        <v>3652</v>
      </c>
      <c r="D98" s="59" t="s">
        <v>3653</v>
      </c>
    </row>
    <row r="99" spans="1:4" s="131" customFormat="1">
      <c r="A99" s="59" t="s">
        <v>3654</v>
      </c>
      <c r="B99" s="59" t="s">
        <v>3655</v>
      </c>
      <c r="C99" s="59" t="s">
        <v>3656</v>
      </c>
      <c r="D99" s="59" t="s">
        <v>3476</v>
      </c>
    </row>
    <row r="100" spans="1:4" s="131" customFormat="1">
      <c r="A100" s="59" t="s">
        <v>3657</v>
      </c>
      <c r="B100" s="59" t="s">
        <v>3658</v>
      </c>
      <c r="C100" s="59" t="s">
        <v>3659</v>
      </c>
      <c r="D100" s="59" t="s">
        <v>3476</v>
      </c>
    </row>
    <row r="101" spans="1:4" s="131" customFormat="1" ht="34.35" customHeight="1">
      <c r="A101" s="59" t="s">
        <v>3660</v>
      </c>
      <c r="B101" s="59" t="s">
        <v>3661</v>
      </c>
      <c r="C101" s="59" t="s">
        <v>3662</v>
      </c>
      <c r="D101" s="59" t="s">
        <v>3476</v>
      </c>
    </row>
    <row r="102" spans="1:4" s="131" customFormat="1">
      <c r="A102" s="59" t="s">
        <v>997</v>
      </c>
      <c r="B102" s="59" t="s">
        <v>3663</v>
      </c>
      <c r="C102" s="59" t="s">
        <v>3664</v>
      </c>
      <c r="D102" s="59" t="s">
        <v>3476</v>
      </c>
    </row>
    <row r="103" spans="1:4" s="131" customFormat="1">
      <c r="A103" s="127" t="s">
        <v>3665</v>
      </c>
      <c r="B103" s="127" t="s">
        <v>3666</v>
      </c>
      <c r="C103" s="59" t="s">
        <v>3667</v>
      </c>
      <c r="D103" s="59" t="s">
        <v>3476</v>
      </c>
    </row>
    <row r="104" spans="1:4" s="131" customFormat="1">
      <c r="A104" s="127" t="s">
        <v>3668</v>
      </c>
      <c r="B104" s="127" t="s">
        <v>1325</v>
      </c>
      <c r="C104" s="59" t="s">
        <v>3667</v>
      </c>
      <c r="D104" s="59" t="s">
        <v>3476</v>
      </c>
    </row>
    <row r="105" spans="1:4" s="131" customFormat="1" ht="25.5">
      <c r="A105" s="59" t="s">
        <v>3669</v>
      </c>
      <c r="B105" s="59" t="s">
        <v>3670</v>
      </c>
      <c r="C105" s="59" t="s">
        <v>3671</v>
      </c>
      <c r="D105" s="59" t="s">
        <v>3672</v>
      </c>
    </row>
    <row r="106" spans="1:4" s="131" customFormat="1">
      <c r="A106" s="63" t="s">
        <v>3673</v>
      </c>
      <c r="B106" s="59" t="s">
        <v>3674</v>
      </c>
      <c r="C106" s="59" t="s">
        <v>3675</v>
      </c>
      <c r="D106" s="59" t="s">
        <v>3476</v>
      </c>
    </row>
    <row r="107" spans="1:4" s="131" customFormat="1" ht="25.5">
      <c r="A107" s="59" t="s">
        <v>3676</v>
      </c>
      <c r="B107" s="59" t="s">
        <v>3677</v>
      </c>
      <c r="C107" s="59" t="s">
        <v>3678</v>
      </c>
      <c r="D107" s="59" t="s">
        <v>3539</v>
      </c>
    </row>
    <row r="108" spans="1:4" s="131" customFormat="1">
      <c r="A108" s="59" t="s">
        <v>3679</v>
      </c>
      <c r="B108" s="59" t="s">
        <v>3680</v>
      </c>
      <c r="C108" s="59" t="s">
        <v>3681</v>
      </c>
      <c r="D108" s="59" t="s">
        <v>3682</v>
      </c>
    </row>
    <row r="109" spans="1:4" s="59" customFormat="1">
      <c r="A109" s="59" t="s">
        <v>3683</v>
      </c>
      <c r="B109" s="63" t="s">
        <v>3684</v>
      </c>
      <c r="C109" s="59" t="s">
        <v>3685</v>
      </c>
      <c r="D109" s="59" t="s">
        <v>3686</v>
      </c>
    </row>
    <row r="110" spans="1:4" s="59" customFormat="1" ht="51">
      <c r="A110" s="59" t="s">
        <v>3687</v>
      </c>
      <c r="B110" s="59" t="s">
        <v>3688</v>
      </c>
      <c r="C110" s="59" t="s">
        <v>3689</v>
      </c>
      <c r="D110" s="59" t="s">
        <v>3476</v>
      </c>
    </row>
    <row r="111" spans="1:4" s="59" customFormat="1">
      <c r="A111" s="59" t="s">
        <v>3690</v>
      </c>
      <c r="B111" s="59" t="s">
        <v>3691</v>
      </c>
      <c r="C111" s="59" t="s">
        <v>3692</v>
      </c>
      <c r="D111" s="59" t="s">
        <v>3469</v>
      </c>
    </row>
    <row r="112" spans="1:4" s="59" customFormat="1">
      <c r="A112" s="59" t="s">
        <v>3520</v>
      </c>
      <c r="B112" s="59" t="s">
        <v>3521</v>
      </c>
      <c r="C112" s="59" t="s">
        <v>3693</v>
      </c>
      <c r="D112" s="59" t="s">
        <v>3476</v>
      </c>
    </row>
    <row r="113" spans="1:4" s="59" customFormat="1">
      <c r="A113" s="128" t="s">
        <v>3561</v>
      </c>
      <c r="B113" s="63" t="s">
        <v>473</v>
      </c>
      <c r="C113" s="59" t="s">
        <v>3694</v>
      </c>
      <c r="D113" s="127" t="s">
        <v>3695</v>
      </c>
    </row>
    <row r="114" spans="1:4" s="59" customFormat="1">
      <c r="A114" s="59" t="s">
        <v>3564</v>
      </c>
      <c r="B114" s="59" t="s">
        <v>3565</v>
      </c>
      <c r="C114" s="59" t="s">
        <v>3694</v>
      </c>
      <c r="D114" s="127" t="s">
        <v>3695</v>
      </c>
    </row>
    <row r="115" spans="1:4" s="59" customFormat="1">
      <c r="A115" s="59" t="s">
        <v>3561</v>
      </c>
      <c r="B115" s="59" t="s">
        <v>473</v>
      </c>
      <c r="C115" s="59" t="s">
        <v>3696</v>
      </c>
      <c r="D115" s="127" t="s">
        <v>3695</v>
      </c>
    </row>
    <row r="116" spans="1:4" s="59" customFormat="1">
      <c r="A116" s="59" t="s">
        <v>3564</v>
      </c>
      <c r="B116" s="59" t="s">
        <v>3565</v>
      </c>
      <c r="C116" s="59" t="s">
        <v>3696</v>
      </c>
      <c r="D116" s="127" t="s">
        <v>3695</v>
      </c>
    </row>
    <row r="117" spans="1:4" s="59" customFormat="1">
      <c r="A117" s="128" t="s">
        <v>3561</v>
      </c>
      <c r="B117" s="63" t="s">
        <v>473</v>
      </c>
      <c r="C117" s="59" t="s">
        <v>3697</v>
      </c>
      <c r="D117" s="127" t="s">
        <v>3695</v>
      </c>
    </row>
    <row r="118" spans="1:4" s="59" customFormat="1">
      <c r="A118" s="59" t="s">
        <v>3564</v>
      </c>
      <c r="B118" s="59" t="s">
        <v>3565</v>
      </c>
      <c r="C118" s="59" t="s">
        <v>3697</v>
      </c>
      <c r="D118" s="127" t="s">
        <v>3695</v>
      </c>
    </row>
    <row r="119" spans="1:4" s="59" customFormat="1">
      <c r="A119" s="59" t="s">
        <v>3561</v>
      </c>
      <c r="B119" s="59" t="s">
        <v>473</v>
      </c>
      <c r="C119" s="59" t="s">
        <v>3698</v>
      </c>
      <c r="D119" s="127" t="s">
        <v>3695</v>
      </c>
    </row>
    <row r="120" spans="1:4" s="59" customFormat="1">
      <c r="A120" s="59" t="s">
        <v>3564</v>
      </c>
      <c r="B120" s="59" t="s">
        <v>3565</v>
      </c>
      <c r="C120" s="59" t="s">
        <v>3698</v>
      </c>
      <c r="D120" s="127" t="s">
        <v>3695</v>
      </c>
    </row>
    <row r="121" spans="1:4" s="59" customFormat="1">
      <c r="A121" s="128" t="s">
        <v>3561</v>
      </c>
      <c r="B121" s="63" t="s">
        <v>473</v>
      </c>
      <c r="C121" s="59" t="s">
        <v>3699</v>
      </c>
      <c r="D121" s="127" t="s">
        <v>3695</v>
      </c>
    </row>
    <row r="122" spans="1:4" s="59" customFormat="1">
      <c r="A122" s="59" t="s">
        <v>3564</v>
      </c>
      <c r="B122" s="59" t="s">
        <v>3565</v>
      </c>
      <c r="C122" s="59" t="s">
        <v>3699</v>
      </c>
      <c r="D122" s="127" t="s">
        <v>3695</v>
      </c>
    </row>
    <row r="123" spans="1:4" s="59" customFormat="1">
      <c r="A123" s="59" t="s">
        <v>3561</v>
      </c>
      <c r="B123" s="59" t="s">
        <v>473</v>
      </c>
      <c r="C123" s="59" t="s">
        <v>3700</v>
      </c>
      <c r="D123" s="127" t="s">
        <v>3695</v>
      </c>
    </row>
    <row r="124" spans="1:4" s="59" customFormat="1">
      <c r="A124" s="59" t="s">
        <v>3564</v>
      </c>
      <c r="B124" s="59" t="s">
        <v>3565</v>
      </c>
      <c r="C124" s="59" t="s">
        <v>3700</v>
      </c>
      <c r="D124" s="127" t="s">
        <v>3695</v>
      </c>
    </row>
    <row r="125" spans="1:4" s="59" customFormat="1">
      <c r="A125" s="128" t="s">
        <v>3561</v>
      </c>
      <c r="B125" s="63" t="s">
        <v>473</v>
      </c>
      <c r="C125" s="59" t="s">
        <v>3701</v>
      </c>
      <c r="D125" s="127" t="s">
        <v>3695</v>
      </c>
    </row>
    <row r="126" spans="1:4" s="59" customFormat="1">
      <c r="A126" s="59" t="s">
        <v>3564</v>
      </c>
      <c r="B126" s="59" t="s">
        <v>3565</v>
      </c>
      <c r="C126" s="59" t="s">
        <v>3701</v>
      </c>
      <c r="D126" s="127" t="s">
        <v>3695</v>
      </c>
    </row>
    <row r="127" spans="1:4" s="59" customFormat="1">
      <c r="A127" s="59" t="s">
        <v>3561</v>
      </c>
      <c r="B127" s="59" t="s">
        <v>473</v>
      </c>
      <c r="C127" s="59" t="s">
        <v>3702</v>
      </c>
      <c r="D127" s="127" t="s">
        <v>3695</v>
      </c>
    </row>
    <row r="128" spans="1:4" s="59" customFormat="1">
      <c r="A128" s="59" t="s">
        <v>3564</v>
      </c>
      <c r="B128" s="59" t="s">
        <v>3565</v>
      </c>
      <c r="C128" s="59" t="s">
        <v>3702</v>
      </c>
      <c r="D128" s="127" t="s">
        <v>3695</v>
      </c>
    </row>
    <row r="129" spans="1:4" s="59" customFormat="1">
      <c r="A129" s="128" t="s">
        <v>3561</v>
      </c>
      <c r="B129" s="63" t="s">
        <v>473</v>
      </c>
      <c r="C129" s="59" t="s">
        <v>3703</v>
      </c>
      <c r="D129" s="127" t="s">
        <v>3695</v>
      </c>
    </row>
    <row r="130" spans="1:4" s="59" customFormat="1">
      <c r="A130" s="59" t="s">
        <v>3564</v>
      </c>
      <c r="B130" s="59" t="s">
        <v>3565</v>
      </c>
      <c r="C130" s="59" t="s">
        <v>3703</v>
      </c>
      <c r="D130" s="127" t="s">
        <v>3695</v>
      </c>
    </row>
    <row r="131" spans="1:4" s="59" customFormat="1">
      <c r="A131" s="59" t="s">
        <v>3561</v>
      </c>
      <c r="B131" s="59" t="s">
        <v>473</v>
      </c>
      <c r="C131" s="59" t="s">
        <v>3704</v>
      </c>
      <c r="D131" s="127" t="s">
        <v>3695</v>
      </c>
    </row>
    <row r="132" spans="1:4" s="59" customFormat="1">
      <c r="A132" s="59" t="s">
        <v>3564</v>
      </c>
      <c r="B132" s="59" t="s">
        <v>3565</v>
      </c>
      <c r="C132" s="59" t="s">
        <v>3704</v>
      </c>
      <c r="D132" s="127" t="s">
        <v>3695</v>
      </c>
    </row>
    <row r="133" spans="1:4" s="59" customFormat="1">
      <c r="A133" s="128" t="s">
        <v>3561</v>
      </c>
      <c r="B133" s="63" t="s">
        <v>473</v>
      </c>
      <c r="C133" s="59" t="s">
        <v>3705</v>
      </c>
      <c r="D133" s="127" t="s">
        <v>3695</v>
      </c>
    </row>
    <row r="134" spans="1:4" s="59" customFormat="1">
      <c r="A134" s="59" t="s">
        <v>3564</v>
      </c>
      <c r="B134" s="59" t="s">
        <v>3565</v>
      </c>
      <c r="C134" s="59" t="s">
        <v>3705</v>
      </c>
      <c r="D134" s="127" t="s">
        <v>3695</v>
      </c>
    </row>
    <row r="135" spans="1:4" s="59" customFormat="1">
      <c r="A135" s="59" t="s">
        <v>3561</v>
      </c>
      <c r="B135" s="59" t="s">
        <v>473</v>
      </c>
      <c r="C135" s="59" t="s">
        <v>3706</v>
      </c>
      <c r="D135" s="127" t="s">
        <v>3695</v>
      </c>
    </row>
    <row r="136" spans="1:4" s="59" customFormat="1">
      <c r="A136" s="59" t="s">
        <v>3564</v>
      </c>
      <c r="B136" s="59" t="s">
        <v>3565</v>
      </c>
      <c r="C136" s="59" t="s">
        <v>3706</v>
      </c>
      <c r="D136" s="127" t="s">
        <v>3695</v>
      </c>
    </row>
    <row r="137" spans="1:4" s="59" customFormat="1">
      <c r="A137" s="128" t="s">
        <v>3561</v>
      </c>
      <c r="B137" s="63" t="s">
        <v>473</v>
      </c>
      <c r="C137" s="59" t="s">
        <v>3707</v>
      </c>
      <c r="D137" s="127" t="s">
        <v>3695</v>
      </c>
    </row>
    <row r="138" spans="1:4" s="59" customFormat="1">
      <c r="A138" s="59" t="s">
        <v>3564</v>
      </c>
      <c r="B138" s="59" t="s">
        <v>3565</v>
      </c>
      <c r="C138" s="59" t="s">
        <v>3707</v>
      </c>
      <c r="D138" s="127" t="s">
        <v>3695</v>
      </c>
    </row>
    <row r="139" spans="1:4" s="59" customFormat="1">
      <c r="A139" s="59" t="s">
        <v>3708</v>
      </c>
      <c r="B139" s="59" t="s">
        <v>3709</v>
      </c>
      <c r="C139" s="59" t="s">
        <v>3710</v>
      </c>
      <c r="D139" s="59" t="s">
        <v>3476</v>
      </c>
    </row>
    <row r="140" spans="1:4" s="59" customFormat="1">
      <c r="A140" s="59" t="s">
        <v>3711</v>
      </c>
      <c r="B140" s="59" t="s">
        <v>1229</v>
      </c>
      <c r="C140" s="59" t="s">
        <v>3712</v>
      </c>
      <c r="D140" s="59" t="s">
        <v>3713</v>
      </c>
    </row>
    <row r="141" spans="1:4" s="59" customFormat="1">
      <c r="A141" s="59" t="s">
        <v>3583</v>
      </c>
      <c r="B141" s="59" t="s">
        <v>3584</v>
      </c>
      <c r="C141" s="59" t="s">
        <v>3714</v>
      </c>
      <c r="D141" s="59" t="s">
        <v>3476</v>
      </c>
    </row>
    <row r="142" spans="1:4" s="59" customFormat="1">
      <c r="A142" s="59" t="s">
        <v>3715</v>
      </c>
      <c r="B142" s="59" t="s">
        <v>3716</v>
      </c>
      <c r="C142" s="59" t="s">
        <v>3717</v>
      </c>
      <c r="D142" s="59" t="s">
        <v>3476</v>
      </c>
    </row>
    <row r="143" spans="1:4" s="59" customFormat="1" ht="25.5">
      <c r="A143" s="59" t="s">
        <v>1156</v>
      </c>
      <c r="B143" s="59" t="s">
        <v>1157</v>
      </c>
      <c r="C143" s="59" t="s">
        <v>3718</v>
      </c>
      <c r="D143" s="59" t="s">
        <v>3719</v>
      </c>
    </row>
    <row r="144" spans="1:4" s="59" customFormat="1" ht="25.5">
      <c r="A144" s="34" t="s">
        <v>1419</v>
      </c>
      <c r="B144" s="34" t="s">
        <v>314</v>
      </c>
      <c r="C144" s="34" t="s">
        <v>1420</v>
      </c>
      <c r="D144" s="59" t="s">
        <v>5061</v>
      </c>
    </row>
    <row r="145" spans="1:4" s="59" customFormat="1" ht="25.5">
      <c r="A145" s="105" t="s">
        <v>1419</v>
      </c>
      <c r="B145" s="105" t="s">
        <v>314</v>
      </c>
      <c r="C145" s="59" t="s">
        <v>5071</v>
      </c>
      <c r="D145" s="105" t="s">
        <v>5070</v>
      </c>
    </row>
    <row r="146" spans="1:4" s="59" customFormat="1" ht="25.5">
      <c r="A146" s="34" t="s">
        <v>1419</v>
      </c>
      <c r="B146" s="34" t="s">
        <v>314</v>
      </c>
      <c r="C146" s="34" t="s">
        <v>1421</v>
      </c>
      <c r="D146" s="59" t="s">
        <v>5061</v>
      </c>
    </row>
    <row r="147" spans="1:4" s="59" customFormat="1" ht="25.5">
      <c r="A147" s="105" t="s">
        <v>1419</v>
      </c>
      <c r="B147" s="105" t="s">
        <v>314</v>
      </c>
      <c r="C147" s="59" t="s">
        <v>5072</v>
      </c>
      <c r="D147" s="105" t="s">
        <v>5070</v>
      </c>
    </row>
    <row r="148" spans="1:4" s="59" customFormat="1">
      <c r="A148" s="59" t="s">
        <v>3720</v>
      </c>
      <c r="B148" s="59" t="s">
        <v>1147</v>
      </c>
      <c r="C148" s="59" t="s">
        <v>3721</v>
      </c>
      <c r="D148" s="59" t="s">
        <v>3476</v>
      </c>
    </row>
    <row r="149" spans="1:4" s="59" customFormat="1">
      <c r="A149" s="59" t="s">
        <v>3722</v>
      </c>
      <c r="B149" s="63" t="s">
        <v>3723</v>
      </c>
      <c r="C149" s="59" t="s">
        <v>3724</v>
      </c>
      <c r="D149" s="59" t="s">
        <v>3476</v>
      </c>
    </row>
    <row r="150" spans="1:4" s="59" customFormat="1">
      <c r="A150" s="59" t="s">
        <v>3722</v>
      </c>
      <c r="B150" s="63" t="s">
        <v>3723</v>
      </c>
      <c r="C150" s="134" t="s">
        <v>3725</v>
      </c>
      <c r="D150" s="59" t="s">
        <v>3476</v>
      </c>
    </row>
    <row r="151" spans="1:4" s="59" customFormat="1">
      <c r="A151" s="63" t="s">
        <v>3590</v>
      </c>
      <c r="B151" s="127" t="s">
        <v>3591</v>
      </c>
      <c r="C151" s="80" t="s">
        <v>3726</v>
      </c>
      <c r="D151" s="127" t="s">
        <v>3695</v>
      </c>
    </row>
    <row r="152" spans="1:4" s="59" customFormat="1">
      <c r="A152" s="127" t="s">
        <v>3561</v>
      </c>
      <c r="B152" s="63" t="s">
        <v>473</v>
      </c>
      <c r="C152" s="126" t="s">
        <v>3726</v>
      </c>
      <c r="D152" s="127" t="s">
        <v>3695</v>
      </c>
    </row>
    <row r="153" spans="1:4" s="59" customFormat="1">
      <c r="A153" s="63" t="s">
        <v>3590</v>
      </c>
      <c r="B153" s="127" t="s">
        <v>3591</v>
      </c>
      <c r="C153" s="80" t="s">
        <v>3727</v>
      </c>
      <c r="D153" s="127" t="s">
        <v>3695</v>
      </c>
    </row>
    <row r="154" spans="1:4" s="59" customFormat="1">
      <c r="A154" s="127" t="s">
        <v>3561</v>
      </c>
      <c r="B154" s="63" t="s">
        <v>473</v>
      </c>
      <c r="C154" s="126" t="s">
        <v>3727</v>
      </c>
      <c r="D154" s="127" t="s">
        <v>3695</v>
      </c>
    </row>
    <row r="155" spans="1:4" s="59" customFormat="1">
      <c r="A155" s="63" t="s">
        <v>3590</v>
      </c>
      <c r="B155" s="127" t="s">
        <v>3591</v>
      </c>
      <c r="C155" s="133" t="s">
        <v>3728</v>
      </c>
      <c r="D155" s="127" t="s">
        <v>3695</v>
      </c>
    </row>
    <row r="156" spans="1:4" s="59" customFormat="1">
      <c r="A156" s="127" t="s">
        <v>3561</v>
      </c>
      <c r="B156" s="63" t="s">
        <v>473</v>
      </c>
      <c r="C156" s="126" t="s">
        <v>3728</v>
      </c>
      <c r="D156" s="127" t="s">
        <v>3695</v>
      </c>
    </row>
    <row r="157" spans="1:4" s="59" customFormat="1">
      <c r="A157" s="63" t="s">
        <v>3590</v>
      </c>
      <c r="B157" s="127" t="s">
        <v>3591</v>
      </c>
      <c r="C157" s="133" t="s">
        <v>3729</v>
      </c>
      <c r="D157" s="127" t="s">
        <v>3695</v>
      </c>
    </row>
    <row r="158" spans="1:4" s="59" customFormat="1">
      <c r="A158" s="127" t="s">
        <v>3561</v>
      </c>
      <c r="B158" s="63" t="s">
        <v>473</v>
      </c>
      <c r="C158" s="126" t="s">
        <v>3729</v>
      </c>
      <c r="D158" s="127" t="s">
        <v>3695</v>
      </c>
    </row>
    <row r="159" spans="1:4" s="59" customFormat="1">
      <c r="A159" s="63" t="s">
        <v>3590</v>
      </c>
      <c r="B159" s="127" t="s">
        <v>3591</v>
      </c>
      <c r="C159" s="80" t="s">
        <v>3730</v>
      </c>
      <c r="D159" s="127" t="s">
        <v>3695</v>
      </c>
    </row>
    <row r="160" spans="1:4" s="59" customFormat="1">
      <c r="A160" s="127" t="s">
        <v>3561</v>
      </c>
      <c r="B160" s="63" t="s">
        <v>473</v>
      </c>
      <c r="C160" s="133" t="s">
        <v>3730</v>
      </c>
      <c r="D160" s="127" t="s">
        <v>3695</v>
      </c>
    </row>
    <row r="161" spans="1:4" s="59" customFormat="1">
      <c r="A161" s="63" t="s">
        <v>3590</v>
      </c>
      <c r="B161" s="127" t="s">
        <v>3591</v>
      </c>
      <c r="C161" s="80" t="s">
        <v>3731</v>
      </c>
      <c r="D161" s="127" t="s">
        <v>3695</v>
      </c>
    </row>
    <row r="162" spans="1:4" s="59" customFormat="1">
      <c r="A162" s="127" t="s">
        <v>3561</v>
      </c>
      <c r="B162" s="63" t="s">
        <v>473</v>
      </c>
      <c r="C162" s="132" t="s">
        <v>3731</v>
      </c>
      <c r="D162" s="127" t="s">
        <v>3695</v>
      </c>
    </row>
    <row r="163" spans="1:4" s="59" customFormat="1">
      <c r="A163" s="63" t="s">
        <v>3590</v>
      </c>
      <c r="B163" s="127" t="s">
        <v>3591</v>
      </c>
      <c r="C163" s="80" t="s">
        <v>3732</v>
      </c>
      <c r="D163" s="127" t="s">
        <v>3695</v>
      </c>
    </row>
    <row r="164" spans="1:4" s="59" customFormat="1">
      <c r="A164" s="127" t="s">
        <v>3561</v>
      </c>
      <c r="B164" s="63" t="s">
        <v>473</v>
      </c>
      <c r="C164" s="132" t="s">
        <v>3732</v>
      </c>
      <c r="D164" s="127" t="s">
        <v>3695</v>
      </c>
    </row>
    <row r="165" spans="1:4" s="59" customFormat="1" ht="14.85" customHeight="1">
      <c r="A165" s="63" t="s">
        <v>3590</v>
      </c>
      <c r="B165" s="127" t="s">
        <v>3591</v>
      </c>
      <c r="C165" s="80" t="s">
        <v>3733</v>
      </c>
      <c r="D165" s="127" t="s">
        <v>3695</v>
      </c>
    </row>
    <row r="166" spans="1:4" s="59" customFormat="1">
      <c r="A166" s="127" t="s">
        <v>3561</v>
      </c>
      <c r="B166" s="63" t="s">
        <v>473</v>
      </c>
      <c r="C166" s="132" t="s">
        <v>3733</v>
      </c>
      <c r="D166" s="127" t="s">
        <v>3695</v>
      </c>
    </row>
    <row r="167" spans="1:4" s="59" customFormat="1" ht="25.5">
      <c r="A167" s="59" t="s">
        <v>3734</v>
      </c>
      <c r="B167" s="63" t="s">
        <v>3735</v>
      </c>
      <c r="C167" s="80" t="s">
        <v>3736</v>
      </c>
      <c r="D167" s="59" t="s">
        <v>3476</v>
      </c>
    </row>
    <row r="168" spans="1:4" s="59" customFormat="1">
      <c r="A168" s="59" t="s">
        <v>3734</v>
      </c>
      <c r="B168" s="63" t="s">
        <v>3735</v>
      </c>
      <c r="C168" s="80" t="s">
        <v>3737</v>
      </c>
      <c r="D168" s="59" t="s">
        <v>3476</v>
      </c>
    </row>
    <row r="169" spans="1:4" s="59" customFormat="1">
      <c r="A169" s="59" t="s">
        <v>3738</v>
      </c>
      <c r="B169" s="59" t="s">
        <v>3739</v>
      </c>
      <c r="C169" s="59" t="s">
        <v>3740</v>
      </c>
      <c r="D169" s="59" t="s">
        <v>3476</v>
      </c>
    </row>
    <row r="170" spans="1:4" s="59" customFormat="1">
      <c r="A170" s="59" t="s">
        <v>3738</v>
      </c>
      <c r="B170" s="59" t="s">
        <v>3739</v>
      </c>
      <c r="C170" s="59" t="s">
        <v>3741</v>
      </c>
      <c r="D170" s="59" t="s">
        <v>3476</v>
      </c>
    </row>
    <row r="171" spans="1:4" s="59" customFormat="1">
      <c r="A171" s="59" t="s">
        <v>3742</v>
      </c>
      <c r="B171" s="59" t="s">
        <v>3743</v>
      </c>
      <c r="C171" s="134" t="s">
        <v>3744</v>
      </c>
      <c r="D171" s="59" t="s">
        <v>3476</v>
      </c>
    </row>
    <row r="172" spans="1:4" s="59" customFormat="1">
      <c r="A172" s="59" t="s">
        <v>3745</v>
      </c>
      <c r="B172" s="59" t="s">
        <v>3746</v>
      </c>
      <c r="C172" s="59" t="s">
        <v>3747</v>
      </c>
      <c r="D172" s="59" t="s">
        <v>3476</v>
      </c>
    </row>
    <row r="173" spans="1:4" s="59" customFormat="1">
      <c r="A173" s="59" t="s">
        <v>3613</v>
      </c>
      <c r="B173" s="59" t="s">
        <v>3748</v>
      </c>
      <c r="C173" s="59" t="s">
        <v>3749</v>
      </c>
      <c r="D173" s="59" t="s">
        <v>3469</v>
      </c>
    </row>
    <row r="174" spans="1:4" s="59" customFormat="1">
      <c r="A174" s="59" t="s">
        <v>3750</v>
      </c>
      <c r="B174" s="59" t="s">
        <v>3751</v>
      </c>
      <c r="C174" s="59" t="s">
        <v>3752</v>
      </c>
      <c r="D174" s="59" t="s">
        <v>3476</v>
      </c>
    </row>
    <row r="175" spans="1:4" s="59" customFormat="1">
      <c r="A175" s="59" t="s">
        <v>3753</v>
      </c>
      <c r="B175" s="59" t="s">
        <v>3754</v>
      </c>
      <c r="C175" s="59" t="s">
        <v>3755</v>
      </c>
      <c r="D175" s="59" t="s">
        <v>3476</v>
      </c>
    </row>
    <row r="176" spans="1:4" s="59" customFormat="1">
      <c r="A176" s="59" t="s">
        <v>3756</v>
      </c>
      <c r="B176" s="59" t="s">
        <v>3757</v>
      </c>
      <c r="C176" s="59" t="s">
        <v>3758</v>
      </c>
      <c r="D176" s="59" t="s">
        <v>3759</v>
      </c>
    </row>
    <row r="177" spans="1:4" s="59" customFormat="1">
      <c r="A177" s="59" t="s">
        <v>807</v>
      </c>
      <c r="B177" s="59" t="s">
        <v>808</v>
      </c>
      <c r="C177" s="59" t="s">
        <v>3760</v>
      </c>
      <c r="D177" s="59" t="s">
        <v>3476</v>
      </c>
    </row>
    <row r="178" spans="1:4" s="59" customFormat="1">
      <c r="A178" s="59" t="s">
        <v>3761</v>
      </c>
      <c r="B178" s="59" t="s">
        <v>3762</v>
      </c>
      <c r="C178" s="59" t="s">
        <v>3763</v>
      </c>
      <c r="D178" s="59" t="s">
        <v>3476</v>
      </c>
    </row>
    <row r="179" spans="1:4" s="59" customFormat="1">
      <c r="A179" s="59" t="s">
        <v>3764</v>
      </c>
      <c r="B179" s="59" t="s">
        <v>3765</v>
      </c>
      <c r="C179" s="59" t="s">
        <v>3766</v>
      </c>
      <c r="D179" s="59" t="s">
        <v>3476</v>
      </c>
    </row>
    <row r="180" spans="1:4" s="59" customFormat="1">
      <c r="A180" s="59" t="s">
        <v>3767</v>
      </c>
      <c r="B180" s="59" t="s">
        <v>3768</v>
      </c>
      <c r="C180" s="59" t="s">
        <v>3769</v>
      </c>
      <c r="D180" s="59" t="s">
        <v>3770</v>
      </c>
    </row>
    <row r="181" spans="1:4" s="59" customFormat="1">
      <c r="A181" s="59" t="s">
        <v>3767</v>
      </c>
      <c r="B181" s="59" t="s">
        <v>3768</v>
      </c>
      <c r="C181" s="59" t="s">
        <v>3771</v>
      </c>
      <c r="D181" s="59" t="s">
        <v>3476</v>
      </c>
    </row>
    <row r="182" spans="1:4" s="59" customFormat="1" ht="25.5">
      <c r="A182" s="59" t="s">
        <v>3772</v>
      </c>
      <c r="B182" s="59" t="s">
        <v>667</v>
      </c>
      <c r="C182" s="59" t="s">
        <v>3773</v>
      </c>
      <c r="D182" s="59" t="s">
        <v>3774</v>
      </c>
    </row>
    <row r="183" spans="1:4" s="59" customFormat="1" ht="25.5">
      <c r="A183" s="125" t="s">
        <v>1156</v>
      </c>
      <c r="B183" s="125" t="s">
        <v>1157</v>
      </c>
      <c r="C183" s="59" t="s">
        <v>3775</v>
      </c>
      <c r="D183" s="59" t="s">
        <v>3776</v>
      </c>
    </row>
    <row r="184" spans="1:4" s="59" customFormat="1">
      <c r="A184" s="59" t="s">
        <v>3777</v>
      </c>
      <c r="B184" s="59" t="s">
        <v>3778</v>
      </c>
      <c r="C184" s="59" t="s">
        <v>3779</v>
      </c>
      <c r="D184" s="59" t="s">
        <v>3469</v>
      </c>
    </row>
    <row r="185" spans="1:4" s="59" customFormat="1">
      <c r="A185" s="128" t="s">
        <v>3780</v>
      </c>
      <c r="B185" s="63" t="s">
        <v>808</v>
      </c>
      <c r="C185" s="59" t="s">
        <v>3781</v>
      </c>
      <c r="D185" s="59" t="s">
        <v>3476</v>
      </c>
    </row>
    <row r="186" spans="1:4" s="59" customFormat="1">
      <c r="A186" s="59" t="s">
        <v>3782</v>
      </c>
      <c r="B186" s="59" t="s">
        <v>924</v>
      </c>
      <c r="C186" s="59" t="s">
        <v>3783</v>
      </c>
      <c r="D186" s="59" t="s">
        <v>3784</v>
      </c>
    </row>
    <row r="187" spans="1:4" s="59" customFormat="1">
      <c r="A187" s="59" t="s">
        <v>3785</v>
      </c>
      <c r="B187" s="59" t="s">
        <v>3786</v>
      </c>
      <c r="C187" s="59" t="s">
        <v>3787</v>
      </c>
      <c r="D187" s="59" t="s">
        <v>3476</v>
      </c>
    </row>
    <row r="188" spans="1:4">
      <c r="A188" s="59" t="s">
        <v>3788</v>
      </c>
      <c r="B188" s="59" t="s">
        <v>3789</v>
      </c>
      <c r="C188" s="59" t="s">
        <v>3790</v>
      </c>
      <c r="D188" s="59" t="s">
        <v>3784</v>
      </c>
    </row>
    <row r="189" spans="1:4">
      <c r="A189" s="59" t="s">
        <v>807</v>
      </c>
      <c r="B189" s="59" t="s">
        <v>808</v>
      </c>
      <c r="C189" s="59" t="s">
        <v>3791</v>
      </c>
      <c r="D189" s="59" t="s">
        <v>3476</v>
      </c>
    </row>
    <row r="190" spans="1:4">
      <c r="A190" s="59" t="s">
        <v>3792</v>
      </c>
      <c r="B190" s="59" t="s">
        <v>1177</v>
      </c>
      <c r="C190" s="59" t="s">
        <v>3793</v>
      </c>
      <c r="D190" s="59" t="s">
        <v>3476</v>
      </c>
    </row>
  </sheetData>
  <sortState xmlns:xlrd2="http://schemas.microsoft.com/office/spreadsheetml/2017/richdata2" ref="A2:D190">
    <sortCondition ref="C1:C190"/>
  </sortState>
  <printOptions gridLines="1"/>
  <pageMargins left="0.74803149606299213" right="0.74803149606299213" top="0.98425196850393704" bottom="0.98425196850393704" header="0.51181102362204722" footer="0.51181102362204722"/>
  <pageSetup paperSize="9" scale="48" fitToHeight="3" orientation="landscape" verticalDpi="1200" r:id="rId1"/>
  <headerFooter alignWithMargins="0">
    <oddHeader>&amp;L&amp;"Arial,Bold"&amp;11PERSONS GRANTED EXEMPTION FROM REGISTRATION AS A GENERATOR UNDER CLAUSE 2.2.1(c) OF THE RULES</oddHeader>
    <oddFooter>&amp;LNEMMCO Date of Issue: &amp;D&amp;R&amp;P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I592"/>
  <sheetViews>
    <sheetView zoomScaleNormal="100" workbookViewId="0">
      <pane ySplit="1" topLeftCell="A2" activePane="bottomLeft" state="frozen"/>
      <selection activeCell="A407" sqref="A407"/>
      <selection pane="bottomLeft" activeCell="A30" sqref="A30"/>
    </sheetView>
  </sheetViews>
  <sheetFormatPr defaultColWidth="9.42578125" defaultRowHeight="12.75" customHeight="1"/>
  <cols>
    <col min="1" max="1" width="72.5703125" style="34" customWidth="1"/>
    <col min="2" max="2" width="14.42578125" style="34" bestFit="1" customWidth="1"/>
    <col min="3" max="3" width="27.42578125" style="23" customWidth="1"/>
    <col min="4" max="4" width="52.42578125" style="23" customWidth="1"/>
    <col min="5" max="5" width="43.140625" style="23" customWidth="1"/>
    <col min="6" max="6" width="14.42578125" style="17" bestFit="1" customWidth="1"/>
    <col min="7" max="7" width="22" style="103" customWidth="1"/>
    <col min="8" max="16384" width="9.42578125" style="23"/>
  </cols>
  <sheetData>
    <row r="1" spans="1:7">
      <c r="A1" s="36" t="s">
        <v>3463</v>
      </c>
      <c r="B1" s="36" t="s">
        <v>1489</v>
      </c>
      <c r="C1" s="36" t="s">
        <v>3794</v>
      </c>
      <c r="D1" s="36" t="s">
        <v>1491</v>
      </c>
      <c r="E1" s="36" t="s">
        <v>3795</v>
      </c>
      <c r="F1" s="36" t="s">
        <v>1489</v>
      </c>
      <c r="G1" s="36" t="s">
        <v>3796</v>
      </c>
    </row>
    <row r="2" spans="1:7">
      <c r="A2" s="23" t="s">
        <v>3797</v>
      </c>
      <c r="B2" s="17" t="s">
        <v>3798</v>
      </c>
      <c r="C2" s="23" t="s">
        <v>37</v>
      </c>
      <c r="D2" s="17" t="s">
        <v>3799</v>
      </c>
      <c r="E2" s="23" t="s">
        <v>1140</v>
      </c>
      <c r="F2" s="17" t="s">
        <v>1141</v>
      </c>
      <c r="G2" s="103">
        <v>44306</v>
      </c>
    </row>
    <row r="3" spans="1:7">
      <c r="A3" s="23" t="s">
        <v>3797</v>
      </c>
      <c r="B3" s="17" t="s">
        <v>3798</v>
      </c>
      <c r="C3" s="23" t="s">
        <v>37</v>
      </c>
      <c r="D3" s="17" t="s">
        <v>3800</v>
      </c>
      <c r="E3" s="23" t="s">
        <v>1140</v>
      </c>
      <c r="F3" s="17" t="s">
        <v>1141</v>
      </c>
      <c r="G3" s="103">
        <v>44509</v>
      </c>
    </row>
    <row r="4" spans="1:7">
      <c r="A4" s="23" t="s">
        <v>3801</v>
      </c>
      <c r="B4" s="17" t="s">
        <v>1875</v>
      </c>
      <c r="C4" s="23" t="s">
        <v>1381</v>
      </c>
      <c r="D4" s="23" t="s">
        <v>3802</v>
      </c>
      <c r="E4" s="23" t="s">
        <v>1521</v>
      </c>
      <c r="F4" s="17" t="s">
        <v>80</v>
      </c>
      <c r="G4" s="103">
        <v>43354</v>
      </c>
    </row>
    <row r="5" spans="1:7">
      <c r="A5" s="23" t="s">
        <v>3803</v>
      </c>
      <c r="B5" s="17" t="s">
        <v>3804</v>
      </c>
      <c r="C5" s="23" t="s">
        <v>1381</v>
      </c>
      <c r="D5" s="23" t="s">
        <v>3805</v>
      </c>
      <c r="E5" s="23" t="s">
        <v>3806</v>
      </c>
      <c r="F5" s="17" t="s">
        <v>3804</v>
      </c>
      <c r="G5" s="103">
        <v>45733</v>
      </c>
    </row>
    <row r="6" spans="1:7">
      <c r="A6" s="23" t="s">
        <v>3807</v>
      </c>
      <c r="B6" s="17" t="s">
        <v>3808</v>
      </c>
      <c r="C6" s="23" t="s">
        <v>1381</v>
      </c>
      <c r="D6" s="23" t="s">
        <v>3809</v>
      </c>
      <c r="E6" s="23" t="s">
        <v>3810</v>
      </c>
      <c r="F6" s="17" t="s">
        <v>432</v>
      </c>
      <c r="G6" s="103">
        <v>43862</v>
      </c>
    </row>
    <row r="7" spans="1:7">
      <c r="A7" s="23" t="s">
        <v>3811</v>
      </c>
      <c r="B7" s="17" t="s">
        <v>3812</v>
      </c>
      <c r="C7" s="23" t="s">
        <v>1381</v>
      </c>
      <c r="D7" s="23" t="s">
        <v>3813</v>
      </c>
      <c r="E7" s="23" t="s">
        <v>3814</v>
      </c>
      <c r="F7" s="17" t="s">
        <v>128</v>
      </c>
      <c r="G7" s="103">
        <v>42544</v>
      </c>
    </row>
    <row r="8" spans="1:7">
      <c r="A8" s="23" t="s">
        <v>3815</v>
      </c>
      <c r="B8" s="17" t="s">
        <v>3816</v>
      </c>
      <c r="C8" s="23" t="s">
        <v>1381</v>
      </c>
      <c r="D8" s="17" t="s">
        <v>3817</v>
      </c>
      <c r="E8" s="23" t="s">
        <v>3814</v>
      </c>
      <c r="F8" s="17" t="s">
        <v>128</v>
      </c>
      <c r="G8" s="103">
        <v>43496</v>
      </c>
    </row>
    <row r="9" spans="1:7">
      <c r="A9" s="23" t="s">
        <v>3818</v>
      </c>
      <c r="B9" s="17" t="s">
        <v>3819</v>
      </c>
      <c r="C9" s="23" t="s">
        <v>1381</v>
      </c>
      <c r="D9" s="17" t="s">
        <v>3820</v>
      </c>
      <c r="E9" s="23" t="s">
        <v>2047</v>
      </c>
      <c r="F9" s="17" t="s">
        <v>671</v>
      </c>
      <c r="G9" s="103">
        <v>45013</v>
      </c>
    </row>
    <row r="10" spans="1:7">
      <c r="A10" s="23" t="s">
        <v>3821</v>
      </c>
      <c r="B10" s="17" t="s">
        <v>3822</v>
      </c>
      <c r="C10" s="23" t="s">
        <v>1381</v>
      </c>
      <c r="D10" s="23" t="s">
        <v>2051</v>
      </c>
      <c r="E10" s="23" t="s">
        <v>105</v>
      </c>
      <c r="F10" s="17" t="s">
        <v>106</v>
      </c>
      <c r="G10" s="103">
        <v>45405</v>
      </c>
    </row>
    <row r="11" spans="1:7">
      <c r="A11" s="23" t="s">
        <v>3823</v>
      </c>
      <c r="B11" s="17" t="s">
        <v>3824</v>
      </c>
      <c r="C11" s="23" t="s">
        <v>1381</v>
      </c>
      <c r="D11" s="23" t="s">
        <v>2051</v>
      </c>
      <c r="E11" s="23" t="s">
        <v>105</v>
      </c>
      <c r="F11" s="17" t="s">
        <v>106</v>
      </c>
      <c r="G11" s="103">
        <v>45405</v>
      </c>
    </row>
    <row r="12" spans="1:7">
      <c r="A12" s="23" t="s">
        <v>3825</v>
      </c>
      <c r="B12" s="17" t="s">
        <v>3826</v>
      </c>
      <c r="C12" s="23" t="s">
        <v>1381</v>
      </c>
      <c r="D12" s="23" t="s">
        <v>2051</v>
      </c>
      <c r="E12" s="23" t="s">
        <v>105</v>
      </c>
      <c r="F12" s="17" t="s">
        <v>106</v>
      </c>
      <c r="G12" s="103">
        <v>45405</v>
      </c>
    </row>
    <row r="13" spans="1:7">
      <c r="A13" s="23" t="s">
        <v>3827</v>
      </c>
      <c r="B13" s="17" t="s">
        <v>3828</v>
      </c>
      <c r="C13" s="23" t="s">
        <v>1381</v>
      </c>
      <c r="D13" s="23" t="s">
        <v>3829</v>
      </c>
      <c r="E13" s="23" t="s">
        <v>3830</v>
      </c>
      <c r="F13" s="17" t="s">
        <v>216</v>
      </c>
      <c r="G13" s="103">
        <v>45825</v>
      </c>
    </row>
    <row r="14" spans="1:7">
      <c r="A14" s="23" t="s">
        <v>3831</v>
      </c>
      <c r="B14" s="17" t="s">
        <v>3832</v>
      </c>
      <c r="C14" s="23" t="s">
        <v>1381</v>
      </c>
      <c r="D14" s="23" t="s">
        <v>3829</v>
      </c>
      <c r="E14" s="23" t="s">
        <v>3833</v>
      </c>
      <c r="F14" s="17" t="s">
        <v>216</v>
      </c>
      <c r="G14" s="103">
        <v>45825</v>
      </c>
    </row>
    <row r="15" spans="1:7">
      <c r="A15" s="23" t="s">
        <v>1573</v>
      </c>
      <c r="B15" s="17" t="s">
        <v>1574</v>
      </c>
      <c r="C15" s="23" t="s">
        <v>1381</v>
      </c>
      <c r="D15" s="23" t="s">
        <v>3834</v>
      </c>
      <c r="E15" s="23" t="s">
        <v>3835</v>
      </c>
      <c r="F15" s="17" t="s">
        <v>106</v>
      </c>
      <c r="G15" s="103">
        <v>42033</v>
      </c>
    </row>
    <row r="16" spans="1:7" ht="25.5">
      <c r="A16" s="34" t="s">
        <v>3836</v>
      </c>
      <c r="B16" s="17" t="s">
        <v>3837</v>
      </c>
      <c r="C16" s="23" t="s">
        <v>1381</v>
      </c>
      <c r="D16" s="23" t="s">
        <v>3838</v>
      </c>
      <c r="E16" s="23" t="s">
        <v>3839</v>
      </c>
      <c r="F16" s="17" t="s">
        <v>473</v>
      </c>
      <c r="G16" s="103">
        <v>39805</v>
      </c>
    </row>
    <row r="17" spans="1:7">
      <c r="A17" s="23" t="s">
        <v>3840</v>
      </c>
      <c r="B17" s="17" t="s">
        <v>158</v>
      </c>
      <c r="C17" s="23" t="s">
        <v>37</v>
      </c>
      <c r="D17" s="23" t="s">
        <v>3841</v>
      </c>
      <c r="E17" s="23" t="s">
        <v>1657</v>
      </c>
      <c r="F17" s="17" t="s">
        <v>483</v>
      </c>
      <c r="G17" s="103">
        <v>43410</v>
      </c>
    </row>
    <row r="18" spans="1:7" ht="25.5">
      <c r="A18" s="23" t="s">
        <v>3842</v>
      </c>
      <c r="B18" s="17" t="s">
        <v>3843</v>
      </c>
      <c r="C18" s="23" t="s">
        <v>1381</v>
      </c>
      <c r="D18" s="23" t="s">
        <v>3844</v>
      </c>
      <c r="E18" s="23" t="s">
        <v>277</v>
      </c>
      <c r="F18" s="17" t="s">
        <v>278</v>
      </c>
      <c r="G18" s="103">
        <v>44180</v>
      </c>
    </row>
    <row r="19" spans="1:7" ht="25.5">
      <c r="A19" s="23" t="s">
        <v>3842</v>
      </c>
      <c r="B19" s="17" t="s">
        <v>3843</v>
      </c>
      <c r="C19" s="23" t="s">
        <v>1381</v>
      </c>
      <c r="D19" s="23" t="s">
        <v>3845</v>
      </c>
      <c r="E19" s="23" t="s">
        <v>277</v>
      </c>
      <c r="F19" s="17" t="s">
        <v>278</v>
      </c>
      <c r="G19" s="103">
        <v>44341</v>
      </c>
    </row>
    <row r="20" spans="1:7">
      <c r="A20" s="23" t="s">
        <v>3846</v>
      </c>
      <c r="B20" s="17" t="s">
        <v>541</v>
      </c>
      <c r="C20" s="23" t="s">
        <v>1381</v>
      </c>
      <c r="D20" s="23" t="s">
        <v>3847</v>
      </c>
      <c r="E20" s="23" t="s">
        <v>3835</v>
      </c>
      <c r="F20" s="17" t="s">
        <v>106</v>
      </c>
      <c r="G20" s="103">
        <v>43292</v>
      </c>
    </row>
    <row r="21" spans="1:7">
      <c r="A21" s="23" t="s">
        <v>3848</v>
      </c>
      <c r="B21" s="17" t="s">
        <v>3849</v>
      </c>
      <c r="C21" s="23" t="s">
        <v>1381</v>
      </c>
      <c r="D21" s="23" t="s">
        <v>3850</v>
      </c>
      <c r="E21" s="23" t="s">
        <v>3851</v>
      </c>
      <c r="F21" s="17" t="s">
        <v>1621</v>
      </c>
      <c r="G21" s="103">
        <v>43098</v>
      </c>
    </row>
    <row r="22" spans="1:7">
      <c r="A22" s="23" t="s">
        <v>3852</v>
      </c>
      <c r="B22" s="17" t="s">
        <v>3853</v>
      </c>
      <c r="C22" s="23" t="s">
        <v>1381</v>
      </c>
      <c r="D22" s="23" t="s">
        <v>3854</v>
      </c>
      <c r="E22" s="23" t="s">
        <v>3855</v>
      </c>
      <c r="F22" s="17" t="s">
        <v>1529</v>
      </c>
      <c r="G22" s="103">
        <v>44159</v>
      </c>
    </row>
    <row r="23" spans="1:7">
      <c r="A23" s="23" t="s">
        <v>3856</v>
      </c>
      <c r="B23" s="17" t="s">
        <v>3853</v>
      </c>
      <c r="C23" s="23" t="s">
        <v>1381</v>
      </c>
      <c r="D23" s="23" t="s">
        <v>3854</v>
      </c>
      <c r="E23" s="23" t="s">
        <v>3855</v>
      </c>
      <c r="F23" s="17" t="s">
        <v>1529</v>
      </c>
      <c r="G23" s="103">
        <v>43753</v>
      </c>
    </row>
    <row r="24" spans="1:7" ht="25.5">
      <c r="A24" s="23" t="s">
        <v>1501</v>
      </c>
      <c r="B24" s="17" t="s">
        <v>1502</v>
      </c>
      <c r="C24" s="23" t="s">
        <v>1381</v>
      </c>
      <c r="D24" s="23" t="s">
        <v>3857</v>
      </c>
      <c r="E24" s="23" t="s">
        <v>3858</v>
      </c>
      <c r="F24" s="17" t="s">
        <v>667</v>
      </c>
      <c r="G24" s="103">
        <v>43748</v>
      </c>
    </row>
    <row r="25" spans="1:7" ht="25.5">
      <c r="A25" s="23" t="s">
        <v>3859</v>
      </c>
      <c r="B25" s="17" t="s">
        <v>577</v>
      </c>
      <c r="C25" s="23" t="s">
        <v>37</v>
      </c>
      <c r="D25" s="17" t="s">
        <v>3860</v>
      </c>
      <c r="E25" s="23" t="s">
        <v>197</v>
      </c>
      <c r="F25" s="17" t="s">
        <v>198</v>
      </c>
      <c r="G25" s="103">
        <v>44894</v>
      </c>
    </row>
    <row r="26" spans="1:7">
      <c r="A26" s="23" t="s">
        <v>576</v>
      </c>
      <c r="B26" s="17" t="s">
        <v>577</v>
      </c>
      <c r="C26" s="23" t="s">
        <v>1381</v>
      </c>
      <c r="D26" s="17" t="s">
        <v>3861</v>
      </c>
      <c r="E26" s="23" t="s">
        <v>3862</v>
      </c>
      <c r="F26" s="17" t="s">
        <v>200</v>
      </c>
      <c r="G26" s="103">
        <v>44243</v>
      </c>
    </row>
    <row r="27" spans="1:7" ht="25.5">
      <c r="A27" s="23" t="s">
        <v>3863</v>
      </c>
      <c r="B27" s="17" t="s">
        <v>440</v>
      </c>
      <c r="C27" s="23" t="s">
        <v>1381</v>
      </c>
      <c r="D27" s="23" t="s">
        <v>3864</v>
      </c>
      <c r="E27" s="23" t="s">
        <v>3810</v>
      </c>
      <c r="F27" s="17" t="s">
        <v>432</v>
      </c>
      <c r="G27" s="103">
        <v>38849</v>
      </c>
    </row>
    <row r="28" spans="1:7" ht="38.25">
      <c r="A28" s="23" t="s">
        <v>3865</v>
      </c>
      <c r="B28" s="17" t="s">
        <v>3866</v>
      </c>
      <c r="C28" s="23" t="s">
        <v>1381</v>
      </c>
      <c r="D28" s="17" t="s">
        <v>3867</v>
      </c>
      <c r="E28" s="23" t="s">
        <v>3868</v>
      </c>
      <c r="F28" s="17" t="s">
        <v>553</v>
      </c>
      <c r="G28" s="103">
        <v>45643</v>
      </c>
    </row>
    <row r="29" spans="1:7" ht="38.25">
      <c r="A29" s="23" t="s">
        <v>3785</v>
      </c>
      <c r="B29" s="17" t="s">
        <v>3786</v>
      </c>
      <c r="C29" s="23" t="s">
        <v>1381</v>
      </c>
      <c r="D29" s="23" t="s">
        <v>3867</v>
      </c>
      <c r="E29" s="23" t="s">
        <v>3869</v>
      </c>
      <c r="F29" s="17" t="s">
        <v>553</v>
      </c>
      <c r="G29" s="103">
        <v>45188</v>
      </c>
    </row>
    <row r="30" spans="1:7">
      <c r="A30" s="23" t="s">
        <v>3865</v>
      </c>
      <c r="B30" s="13" t="s">
        <v>3870</v>
      </c>
      <c r="C30" s="23" t="s">
        <v>1381</v>
      </c>
      <c r="D30" s="13" t="s">
        <v>3871</v>
      </c>
      <c r="E30" s="23" t="s">
        <v>1352</v>
      </c>
      <c r="F30" s="13" t="s">
        <v>1353</v>
      </c>
      <c r="G30" s="103">
        <v>44593</v>
      </c>
    </row>
    <row r="31" spans="1:7">
      <c r="A31" s="23" t="s">
        <v>3872</v>
      </c>
      <c r="B31" s="13" t="s">
        <v>3873</v>
      </c>
      <c r="C31" s="23" t="s">
        <v>1381</v>
      </c>
      <c r="D31" s="13" t="s">
        <v>3871</v>
      </c>
      <c r="E31" s="23" t="s">
        <v>1352</v>
      </c>
      <c r="F31" s="13" t="s">
        <v>1353</v>
      </c>
      <c r="G31" s="103">
        <v>44593</v>
      </c>
    </row>
    <row r="32" spans="1:7" ht="25.5">
      <c r="A32" s="23" t="s">
        <v>3874</v>
      </c>
      <c r="B32" s="17" t="s">
        <v>3875</v>
      </c>
      <c r="C32" s="23" t="s">
        <v>1381</v>
      </c>
      <c r="D32" s="23" t="s">
        <v>3876</v>
      </c>
      <c r="E32" s="23" t="s">
        <v>3877</v>
      </c>
      <c r="F32" s="17" t="s">
        <v>226</v>
      </c>
      <c r="G32" s="103">
        <v>45524</v>
      </c>
    </row>
    <row r="33" spans="1:7" ht="25.5">
      <c r="A33" s="23" t="s">
        <v>3878</v>
      </c>
      <c r="B33" s="17" t="s">
        <v>3879</v>
      </c>
      <c r="C33" s="23" t="s">
        <v>1381</v>
      </c>
      <c r="D33" s="23" t="s">
        <v>3876</v>
      </c>
      <c r="E33" s="23" t="s">
        <v>3877</v>
      </c>
      <c r="F33" s="17" t="s">
        <v>226</v>
      </c>
      <c r="G33" s="103">
        <v>45524</v>
      </c>
    </row>
    <row r="34" spans="1:7" ht="25.5">
      <c r="A34" s="23" t="s">
        <v>3880</v>
      </c>
      <c r="B34" s="17" t="s">
        <v>3881</v>
      </c>
      <c r="C34" s="23" t="s">
        <v>1381</v>
      </c>
      <c r="D34" s="23" t="s">
        <v>3876</v>
      </c>
      <c r="E34" s="23" t="s">
        <v>3877</v>
      </c>
      <c r="F34" s="17" t="s">
        <v>226</v>
      </c>
      <c r="G34" s="103">
        <v>45524</v>
      </c>
    </row>
    <row r="35" spans="1:7">
      <c r="A35" s="23" t="s">
        <v>3882</v>
      </c>
      <c r="B35" s="17" t="s">
        <v>3883</v>
      </c>
      <c r="C35" s="23" t="s">
        <v>1381</v>
      </c>
      <c r="D35" s="23" t="s">
        <v>3884</v>
      </c>
      <c r="E35" s="23" t="s">
        <v>3885</v>
      </c>
      <c r="F35" s="17" t="s">
        <v>228</v>
      </c>
      <c r="G35" s="103">
        <v>41880</v>
      </c>
    </row>
    <row r="36" spans="1:7">
      <c r="A36" s="23" t="s">
        <v>1729</v>
      </c>
      <c r="B36" s="17" t="s">
        <v>1730</v>
      </c>
      <c r="C36" s="23" t="s">
        <v>1381</v>
      </c>
      <c r="D36" s="23" t="s">
        <v>3886</v>
      </c>
      <c r="E36" s="23" t="s">
        <v>670</v>
      </c>
      <c r="F36" s="17" t="s">
        <v>671</v>
      </c>
      <c r="G36" s="103">
        <v>44894</v>
      </c>
    </row>
    <row r="37" spans="1:7">
      <c r="A37" s="23" t="s">
        <v>3887</v>
      </c>
      <c r="B37" s="17" t="s">
        <v>3888</v>
      </c>
      <c r="C37" s="23" t="s">
        <v>1381</v>
      </c>
      <c r="D37" s="23" t="s">
        <v>3886</v>
      </c>
      <c r="E37" s="23" t="s">
        <v>670</v>
      </c>
      <c r="F37" s="17" t="s">
        <v>671</v>
      </c>
      <c r="G37" s="103">
        <v>44894</v>
      </c>
    </row>
    <row r="38" spans="1:7" ht="25.5">
      <c r="A38" s="23" t="s">
        <v>3889</v>
      </c>
      <c r="B38" s="17" t="s">
        <v>3798</v>
      </c>
      <c r="C38" s="23" t="s">
        <v>37</v>
      </c>
      <c r="D38" s="23" t="s">
        <v>3890</v>
      </c>
      <c r="E38" s="23" t="s">
        <v>1140</v>
      </c>
      <c r="F38" s="17" t="s">
        <v>1141</v>
      </c>
      <c r="G38" s="103">
        <v>44516</v>
      </c>
    </row>
    <row r="39" spans="1:7" ht="14.25" customHeight="1">
      <c r="A39" s="34" t="s">
        <v>3646</v>
      </c>
      <c r="B39" s="34" t="s">
        <v>3647</v>
      </c>
      <c r="C39" s="23" t="s">
        <v>1381</v>
      </c>
      <c r="D39" s="23" t="s">
        <v>3891</v>
      </c>
      <c r="E39" s="23" t="s">
        <v>3892</v>
      </c>
      <c r="F39" s="17" t="s">
        <v>234</v>
      </c>
      <c r="G39" s="103">
        <v>44656</v>
      </c>
    </row>
    <row r="40" spans="1:7" ht="25.5">
      <c r="A40" s="23" t="s">
        <v>3893</v>
      </c>
      <c r="B40" s="17" t="s">
        <v>1830</v>
      </c>
      <c r="C40" s="23" t="s">
        <v>1381</v>
      </c>
      <c r="D40" s="23" t="s">
        <v>3891</v>
      </c>
      <c r="E40" s="23" t="s">
        <v>3892</v>
      </c>
      <c r="F40" s="17" t="s">
        <v>234</v>
      </c>
      <c r="G40" s="103">
        <v>43907</v>
      </c>
    </row>
    <row r="41" spans="1:7" ht="25.5">
      <c r="A41" s="23" t="s">
        <v>3894</v>
      </c>
      <c r="B41" s="17" t="s">
        <v>3895</v>
      </c>
      <c r="C41" s="23" t="s">
        <v>1381</v>
      </c>
      <c r="D41" s="23" t="s">
        <v>3891</v>
      </c>
      <c r="E41" s="23" t="s">
        <v>3892</v>
      </c>
      <c r="F41" s="17" t="s">
        <v>234</v>
      </c>
      <c r="G41" s="103">
        <v>43907</v>
      </c>
    </row>
    <row r="42" spans="1:7" ht="25.5">
      <c r="A42" s="23" t="s">
        <v>3896</v>
      </c>
      <c r="B42" s="17" t="s">
        <v>3897</v>
      </c>
      <c r="C42" s="23" t="s">
        <v>1381</v>
      </c>
      <c r="D42" s="23" t="s">
        <v>3891</v>
      </c>
      <c r="E42" s="23" t="s">
        <v>3892</v>
      </c>
      <c r="F42" s="17" t="s">
        <v>234</v>
      </c>
      <c r="G42" s="103">
        <v>45069</v>
      </c>
    </row>
    <row r="43" spans="1:7" ht="38.25">
      <c r="A43" s="34" t="s">
        <v>3898</v>
      </c>
      <c r="B43" s="34" t="s">
        <v>3798</v>
      </c>
      <c r="C43" s="23" t="s">
        <v>37</v>
      </c>
      <c r="D43" s="23" t="s">
        <v>3899</v>
      </c>
      <c r="E43" s="23" t="s">
        <v>3900</v>
      </c>
      <c r="F43" s="17" t="s">
        <v>3798</v>
      </c>
      <c r="G43" s="103">
        <v>45118</v>
      </c>
    </row>
    <row r="44" spans="1:7" ht="51">
      <c r="A44" s="23" t="s">
        <v>3901</v>
      </c>
      <c r="B44" s="17" t="s">
        <v>138</v>
      </c>
      <c r="C44" s="23" t="s">
        <v>1381</v>
      </c>
      <c r="D44" s="23" t="s">
        <v>3902</v>
      </c>
      <c r="E44" s="23" t="s">
        <v>3903</v>
      </c>
      <c r="F44" s="17" t="s">
        <v>3904</v>
      </c>
      <c r="G44" s="103">
        <v>40728</v>
      </c>
    </row>
    <row r="45" spans="1:7">
      <c r="A45" s="34" t="s">
        <v>3905</v>
      </c>
      <c r="B45" s="17" t="s">
        <v>3906</v>
      </c>
      <c r="C45" s="23" t="s">
        <v>37</v>
      </c>
      <c r="D45" s="17" t="s">
        <v>3907</v>
      </c>
      <c r="E45" s="23" t="s">
        <v>251</v>
      </c>
      <c r="F45" s="47" t="s">
        <v>252</v>
      </c>
      <c r="G45" s="103">
        <v>45902</v>
      </c>
    </row>
    <row r="46" spans="1:7">
      <c r="A46" s="34" t="s">
        <v>3908</v>
      </c>
      <c r="B46" s="47" t="s">
        <v>3909</v>
      </c>
      <c r="C46" s="23" t="s">
        <v>37</v>
      </c>
      <c r="D46" s="17" t="s">
        <v>3907</v>
      </c>
      <c r="E46" s="23" t="s">
        <v>251</v>
      </c>
      <c r="F46" s="47" t="s">
        <v>252</v>
      </c>
      <c r="G46" s="103">
        <v>45902</v>
      </c>
    </row>
    <row r="47" spans="1:7">
      <c r="A47" s="23" t="s">
        <v>431</v>
      </c>
      <c r="B47" s="17" t="s">
        <v>432</v>
      </c>
      <c r="C47" s="23" t="s">
        <v>1381</v>
      </c>
      <c r="D47" s="13" t="s">
        <v>3910</v>
      </c>
      <c r="E47" s="116" t="s">
        <v>3863</v>
      </c>
      <c r="F47" s="13" t="s">
        <v>3911</v>
      </c>
      <c r="G47" s="103">
        <v>45335</v>
      </c>
    </row>
    <row r="48" spans="1:7">
      <c r="A48" s="23" t="s">
        <v>3912</v>
      </c>
      <c r="B48" s="17" t="s">
        <v>3913</v>
      </c>
      <c r="C48" s="23" t="s">
        <v>1381</v>
      </c>
      <c r="D48" s="23" t="s">
        <v>3914</v>
      </c>
      <c r="E48" s="23" t="s">
        <v>3810</v>
      </c>
      <c r="F48" s="17" t="s">
        <v>432</v>
      </c>
      <c r="G48" s="103">
        <v>36142</v>
      </c>
    </row>
    <row r="49" spans="1:7">
      <c r="A49" s="23" t="s">
        <v>3915</v>
      </c>
      <c r="B49" s="17" t="s">
        <v>3916</v>
      </c>
      <c r="C49" s="23" t="s">
        <v>37</v>
      </c>
      <c r="D49" s="23" t="s">
        <v>3917</v>
      </c>
      <c r="E49" s="23" t="s">
        <v>670</v>
      </c>
      <c r="F49" s="17" t="s">
        <v>671</v>
      </c>
      <c r="G49" s="103">
        <v>46106</v>
      </c>
    </row>
    <row r="50" spans="1:7">
      <c r="A50" s="23" t="s">
        <v>3646</v>
      </c>
      <c r="B50" s="17" t="s">
        <v>3647</v>
      </c>
      <c r="C50" s="23" t="s">
        <v>1381</v>
      </c>
      <c r="D50" s="23" t="s">
        <v>3918</v>
      </c>
      <c r="E50" s="23" t="s">
        <v>670</v>
      </c>
      <c r="F50" s="17" t="s">
        <v>671</v>
      </c>
      <c r="G50" s="103">
        <v>46015</v>
      </c>
    </row>
    <row r="51" spans="1:7">
      <c r="A51" s="23" t="s">
        <v>3919</v>
      </c>
      <c r="B51" s="17" t="s">
        <v>3920</v>
      </c>
      <c r="C51" s="23" t="s">
        <v>1381</v>
      </c>
      <c r="D51" s="23" t="s">
        <v>3921</v>
      </c>
      <c r="E51" s="23" t="s">
        <v>3922</v>
      </c>
      <c r="F51" s="17" t="s">
        <v>288</v>
      </c>
      <c r="G51" s="103">
        <v>41589</v>
      </c>
    </row>
    <row r="52" spans="1:7">
      <c r="A52" s="23" t="s">
        <v>3923</v>
      </c>
      <c r="B52" s="17" t="s">
        <v>3924</v>
      </c>
      <c r="C52" s="23" t="s">
        <v>1381</v>
      </c>
      <c r="D52" s="23" t="s">
        <v>3921</v>
      </c>
      <c r="E52" s="23" t="s">
        <v>3922</v>
      </c>
      <c r="F52" s="17" t="s">
        <v>288</v>
      </c>
      <c r="G52" s="103">
        <v>41589</v>
      </c>
    </row>
    <row r="53" spans="1:7">
      <c r="A53" s="23" t="s">
        <v>3925</v>
      </c>
      <c r="B53" s="17" t="s">
        <v>3926</v>
      </c>
      <c r="C53" s="23" t="s">
        <v>1381</v>
      </c>
      <c r="D53" s="23" t="s">
        <v>3921</v>
      </c>
      <c r="E53" s="23" t="s">
        <v>3922</v>
      </c>
      <c r="F53" s="17" t="s">
        <v>288</v>
      </c>
      <c r="G53" s="103">
        <v>41589</v>
      </c>
    </row>
    <row r="54" spans="1:7" ht="25.5">
      <c r="A54" s="23" t="s">
        <v>3785</v>
      </c>
      <c r="B54" s="17" t="s">
        <v>3786</v>
      </c>
      <c r="C54" s="23" t="s">
        <v>1381</v>
      </c>
      <c r="D54" s="23" t="s">
        <v>2201</v>
      </c>
      <c r="E54" s="23" t="s">
        <v>983</v>
      </c>
      <c r="F54" s="17" t="s">
        <v>984</v>
      </c>
      <c r="G54" s="103">
        <v>45489</v>
      </c>
    </row>
    <row r="55" spans="1:7" ht="25.5">
      <c r="A55" s="23" t="s">
        <v>1228</v>
      </c>
      <c r="B55" s="17" t="s">
        <v>1229</v>
      </c>
      <c r="C55" s="23" t="s">
        <v>1381</v>
      </c>
      <c r="D55" s="23" t="s">
        <v>2201</v>
      </c>
      <c r="E55" s="23" t="s">
        <v>983</v>
      </c>
      <c r="F55" s="17" t="s">
        <v>984</v>
      </c>
      <c r="G55" s="103">
        <v>45475</v>
      </c>
    </row>
    <row r="56" spans="1:7">
      <c r="A56" s="23" t="s">
        <v>431</v>
      </c>
      <c r="B56" s="17" t="s">
        <v>432</v>
      </c>
      <c r="C56" s="23" t="s">
        <v>1381</v>
      </c>
      <c r="D56" s="17" t="s">
        <v>3927</v>
      </c>
      <c r="E56" s="116" t="s">
        <v>3863</v>
      </c>
      <c r="F56" s="13" t="s">
        <v>3911</v>
      </c>
      <c r="G56" s="103">
        <v>45335</v>
      </c>
    </row>
    <row r="57" spans="1:7">
      <c r="A57" s="23" t="s">
        <v>3928</v>
      </c>
      <c r="B57" s="17" t="s">
        <v>3929</v>
      </c>
      <c r="C57" s="23" t="s">
        <v>1381</v>
      </c>
      <c r="D57" s="23" t="s">
        <v>3930</v>
      </c>
      <c r="E57" s="23" t="s">
        <v>3931</v>
      </c>
      <c r="F57" s="17" t="s">
        <v>665</v>
      </c>
      <c r="G57" s="103">
        <v>42585</v>
      </c>
    </row>
    <row r="58" spans="1:7">
      <c r="A58" s="23" t="s">
        <v>431</v>
      </c>
      <c r="B58" s="17" t="s">
        <v>432</v>
      </c>
      <c r="C58" s="23" t="s">
        <v>1381</v>
      </c>
      <c r="D58" s="17" t="s">
        <v>3932</v>
      </c>
      <c r="E58" s="116" t="s">
        <v>3933</v>
      </c>
      <c r="F58" s="13" t="s">
        <v>3934</v>
      </c>
      <c r="G58" s="103">
        <v>45335</v>
      </c>
    </row>
    <row r="59" spans="1:7">
      <c r="A59" s="23" t="s">
        <v>3935</v>
      </c>
      <c r="B59" s="17" t="s">
        <v>3879</v>
      </c>
      <c r="C59" s="23" t="s">
        <v>37</v>
      </c>
      <c r="D59" s="23" t="s">
        <v>3936</v>
      </c>
      <c r="E59" s="23" t="s">
        <v>257</v>
      </c>
      <c r="F59" s="17" t="s">
        <v>258</v>
      </c>
      <c r="G59" s="103">
        <v>45282</v>
      </c>
    </row>
    <row r="60" spans="1:7">
      <c r="A60" s="23" t="s">
        <v>3935</v>
      </c>
      <c r="B60" s="17" t="s">
        <v>3879</v>
      </c>
      <c r="C60" s="23" t="s">
        <v>37</v>
      </c>
      <c r="D60" s="23" t="s">
        <v>3937</v>
      </c>
      <c r="E60" s="23" t="s">
        <v>257</v>
      </c>
      <c r="F60" s="17" t="s">
        <v>258</v>
      </c>
      <c r="G60" s="103">
        <v>45282</v>
      </c>
    </row>
    <row r="61" spans="1:7">
      <c r="A61" s="23" t="s">
        <v>3859</v>
      </c>
      <c r="B61" s="17" t="s">
        <v>577</v>
      </c>
      <c r="C61" s="23" t="s">
        <v>1381</v>
      </c>
      <c r="D61" s="23" t="s">
        <v>3938</v>
      </c>
      <c r="E61" s="23" t="s">
        <v>261</v>
      </c>
      <c r="F61" s="17" t="s">
        <v>262</v>
      </c>
      <c r="G61" s="103">
        <v>46077</v>
      </c>
    </row>
    <row r="62" spans="1:7">
      <c r="A62" s="23" t="s">
        <v>3785</v>
      </c>
      <c r="B62" s="17" t="s">
        <v>3786</v>
      </c>
      <c r="C62" s="23" t="s">
        <v>1381</v>
      </c>
      <c r="D62" s="23" t="s">
        <v>3938</v>
      </c>
      <c r="E62" s="23" t="s">
        <v>261</v>
      </c>
      <c r="F62" s="17" t="s">
        <v>262</v>
      </c>
      <c r="G62" s="103">
        <v>46077</v>
      </c>
    </row>
    <row r="63" spans="1:7" ht="25.5">
      <c r="A63" s="23" t="s">
        <v>3939</v>
      </c>
      <c r="B63" s="17" t="s">
        <v>3940</v>
      </c>
      <c r="C63" s="23" t="s">
        <v>1381</v>
      </c>
      <c r="D63" s="23" t="s">
        <v>3941</v>
      </c>
      <c r="E63" s="23" t="s">
        <v>263</v>
      </c>
      <c r="F63" s="17" t="s">
        <v>264</v>
      </c>
      <c r="G63" s="103">
        <v>44810</v>
      </c>
    </row>
    <row r="64" spans="1:7" ht="25.5">
      <c r="A64" s="23" t="s">
        <v>3942</v>
      </c>
      <c r="B64" s="17" t="s">
        <v>3875</v>
      </c>
      <c r="C64" s="23" t="s">
        <v>1381</v>
      </c>
      <c r="D64" s="23" t="s">
        <v>3941</v>
      </c>
      <c r="E64" s="23" t="s">
        <v>263</v>
      </c>
      <c r="F64" s="17" t="s">
        <v>264</v>
      </c>
      <c r="G64" s="103">
        <v>44810</v>
      </c>
    </row>
    <row r="65" spans="1:7" ht="25.5">
      <c r="A65" s="23" t="s">
        <v>3943</v>
      </c>
      <c r="B65" s="17" t="s">
        <v>3944</v>
      </c>
      <c r="C65" s="23" t="s">
        <v>1381</v>
      </c>
      <c r="D65" s="23" t="s">
        <v>3941</v>
      </c>
      <c r="E65" s="23" t="s">
        <v>263</v>
      </c>
      <c r="F65" s="17" t="s">
        <v>264</v>
      </c>
      <c r="G65" s="103">
        <v>44810</v>
      </c>
    </row>
    <row r="66" spans="1:7" ht="25.5">
      <c r="A66" s="23" t="s">
        <v>3939</v>
      </c>
      <c r="B66" s="17" t="s">
        <v>3940</v>
      </c>
      <c r="C66" s="23" t="s">
        <v>1381</v>
      </c>
      <c r="D66" s="23" t="s">
        <v>3945</v>
      </c>
      <c r="E66" s="116" t="s">
        <v>265</v>
      </c>
      <c r="F66" s="17" t="s">
        <v>266</v>
      </c>
      <c r="G66" s="103">
        <v>44810</v>
      </c>
    </row>
    <row r="67" spans="1:7" ht="25.5">
      <c r="A67" s="23" t="s">
        <v>3942</v>
      </c>
      <c r="B67" s="17" t="s">
        <v>3875</v>
      </c>
      <c r="C67" s="23" t="s">
        <v>1381</v>
      </c>
      <c r="D67" s="23" t="s">
        <v>3945</v>
      </c>
      <c r="E67" s="116" t="s">
        <v>265</v>
      </c>
      <c r="F67" s="17" t="s">
        <v>266</v>
      </c>
      <c r="G67" s="103">
        <v>44810</v>
      </c>
    </row>
    <row r="68" spans="1:7" ht="25.5">
      <c r="A68" s="23" t="s">
        <v>3943</v>
      </c>
      <c r="B68" s="17" t="s">
        <v>3944</v>
      </c>
      <c r="C68" s="23" t="s">
        <v>1381</v>
      </c>
      <c r="D68" s="23" t="s">
        <v>3945</v>
      </c>
      <c r="E68" s="116" t="s">
        <v>265</v>
      </c>
      <c r="F68" s="17" t="s">
        <v>266</v>
      </c>
      <c r="G68" s="103">
        <v>44810</v>
      </c>
    </row>
    <row r="69" spans="1:7" ht="38.25">
      <c r="A69" s="23" t="s">
        <v>3946</v>
      </c>
      <c r="B69" s="17" t="s">
        <v>3947</v>
      </c>
      <c r="C69" s="23" t="s">
        <v>37</v>
      </c>
      <c r="D69" s="23" t="s">
        <v>1485</v>
      </c>
      <c r="E69" s="116" t="s">
        <v>3948</v>
      </c>
      <c r="F69" s="17" t="s">
        <v>3949</v>
      </c>
      <c r="G69" s="103">
        <v>45958</v>
      </c>
    </row>
    <row r="70" spans="1:7" ht="38.25">
      <c r="A70" s="23" t="s">
        <v>3950</v>
      </c>
      <c r="B70" s="17" t="s">
        <v>3951</v>
      </c>
      <c r="C70" s="23" t="s">
        <v>37</v>
      </c>
      <c r="D70" s="23" t="s">
        <v>1485</v>
      </c>
      <c r="E70" s="116" t="s">
        <v>3952</v>
      </c>
      <c r="F70" s="17" t="s">
        <v>3953</v>
      </c>
      <c r="G70" s="103">
        <v>45958</v>
      </c>
    </row>
    <row r="71" spans="1:7">
      <c r="A71" s="23" t="s">
        <v>3954</v>
      </c>
      <c r="B71" s="17" t="s">
        <v>1545</v>
      </c>
      <c r="C71" s="23" t="s">
        <v>1381</v>
      </c>
      <c r="D71" s="23" t="s">
        <v>2224</v>
      </c>
      <c r="E71" s="23" t="s">
        <v>1521</v>
      </c>
      <c r="F71" s="17" t="s">
        <v>80</v>
      </c>
      <c r="G71" s="103">
        <v>41250</v>
      </c>
    </row>
    <row r="72" spans="1:7">
      <c r="A72" s="116" t="s">
        <v>3955</v>
      </c>
      <c r="B72" s="13" t="s">
        <v>364</v>
      </c>
      <c r="C72" s="23" t="s">
        <v>1381</v>
      </c>
      <c r="D72" s="17" t="s">
        <v>3956</v>
      </c>
      <c r="E72" s="23" t="s">
        <v>3957</v>
      </c>
      <c r="F72" s="17" t="s">
        <v>280</v>
      </c>
      <c r="G72" s="103">
        <v>45174</v>
      </c>
    </row>
    <row r="73" spans="1:7">
      <c r="A73" s="23" t="s">
        <v>3958</v>
      </c>
      <c r="B73" s="17" t="s">
        <v>3959</v>
      </c>
      <c r="C73" s="23" t="s">
        <v>1381</v>
      </c>
      <c r="D73" s="23" t="s">
        <v>3960</v>
      </c>
      <c r="E73" s="23" t="s">
        <v>3957</v>
      </c>
      <c r="F73" s="17" t="s">
        <v>280</v>
      </c>
      <c r="G73" s="103">
        <v>36868</v>
      </c>
    </row>
    <row r="74" spans="1:7">
      <c r="A74" s="23" t="s">
        <v>3961</v>
      </c>
      <c r="B74" s="17" t="s">
        <v>3962</v>
      </c>
      <c r="C74" s="23" t="s">
        <v>1381</v>
      </c>
      <c r="D74" s="23" t="s">
        <v>3960</v>
      </c>
      <c r="E74" s="23" t="s">
        <v>3957</v>
      </c>
      <c r="F74" s="17" t="s">
        <v>280</v>
      </c>
      <c r="G74" s="103">
        <v>36868</v>
      </c>
    </row>
    <row r="75" spans="1:7" ht="25.5">
      <c r="A75" s="116" t="s">
        <v>3878</v>
      </c>
      <c r="B75" s="13" t="s">
        <v>3879</v>
      </c>
      <c r="C75" s="23" t="s">
        <v>37</v>
      </c>
      <c r="D75" s="13" t="s">
        <v>3963</v>
      </c>
      <c r="E75" s="116" t="s">
        <v>3964</v>
      </c>
      <c r="F75" s="13" t="s">
        <v>290</v>
      </c>
      <c r="G75" s="103">
        <v>45132</v>
      </c>
    </row>
    <row r="76" spans="1:7">
      <c r="A76" s="23" t="s">
        <v>3965</v>
      </c>
      <c r="B76" s="17" t="s">
        <v>3966</v>
      </c>
      <c r="C76" s="23" t="s">
        <v>1381</v>
      </c>
      <c r="D76" s="23" t="s">
        <v>3967</v>
      </c>
      <c r="E76" s="23" t="s">
        <v>3968</v>
      </c>
      <c r="F76" s="17" t="s">
        <v>673</v>
      </c>
      <c r="G76" s="103">
        <v>41527</v>
      </c>
    </row>
    <row r="77" spans="1:7">
      <c r="A77" s="23" t="s">
        <v>3969</v>
      </c>
      <c r="B77" s="17" t="s">
        <v>1828</v>
      </c>
      <c r="C77" s="23" t="s">
        <v>1381</v>
      </c>
      <c r="D77" s="23" t="s">
        <v>3970</v>
      </c>
      <c r="E77" s="23" t="s">
        <v>3971</v>
      </c>
      <c r="F77" s="17" t="s">
        <v>671</v>
      </c>
      <c r="G77" s="103">
        <v>39994</v>
      </c>
    </row>
    <row r="78" spans="1:7" ht="25.5">
      <c r="A78" s="23" t="s">
        <v>3972</v>
      </c>
      <c r="B78" s="17" t="s">
        <v>3798</v>
      </c>
      <c r="C78" s="23" t="s">
        <v>1381</v>
      </c>
      <c r="D78" s="23" t="s">
        <v>3973</v>
      </c>
      <c r="E78" s="23" t="s">
        <v>3974</v>
      </c>
      <c r="F78" s="17" t="s">
        <v>366</v>
      </c>
      <c r="G78" s="103">
        <v>45965</v>
      </c>
    </row>
    <row r="79" spans="1:7" ht="25.5">
      <c r="A79" s="23" t="s">
        <v>3975</v>
      </c>
      <c r="B79" s="17" t="s">
        <v>3976</v>
      </c>
      <c r="C79" s="23" t="s">
        <v>1381</v>
      </c>
      <c r="D79" s="23" t="s">
        <v>3973</v>
      </c>
      <c r="E79" s="23" t="s">
        <v>3974</v>
      </c>
      <c r="F79" s="17" t="s">
        <v>366</v>
      </c>
      <c r="G79" s="103">
        <v>45965</v>
      </c>
    </row>
    <row r="80" spans="1:7">
      <c r="A80" s="23" t="s">
        <v>3977</v>
      </c>
      <c r="B80" s="17" t="s">
        <v>3978</v>
      </c>
      <c r="C80" s="23" t="s">
        <v>1381</v>
      </c>
      <c r="D80" s="23" t="s">
        <v>3979</v>
      </c>
      <c r="E80" s="23" t="s">
        <v>3980</v>
      </c>
      <c r="F80" s="17" t="s">
        <v>1319</v>
      </c>
      <c r="G80" s="103">
        <v>43837</v>
      </c>
    </row>
    <row r="81" spans="1:7">
      <c r="A81" s="23" t="s">
        <v>3981</v>
      </c>
      <c r="B81" s="17" t="s">
        <v>3982</v>
      </c>
      <c r="C81" s="23" t="s">
        <v>1381</v>
      </c>
      <c r="D81" s="23" t="s">
        <v>3979</v>
      </c>
      <c r="E81" s="23" t="s">
        <v>3980</v>
      </c>
      <c r="F81" s="17" t="s">
        <v>1319</v>
      </c>
      <c r="G81" s="103">
        <v>43837</v>
      </c>
    </row>
    <row r="82" spans="1:7">
      <c r="A82" s="23" t="s">
        <v>3983</v>
      </c>
      <c r="B82" s="17" t="s">
        <v>3500</v>
      </c>
      <c r="C82" s="23" t="s">
        <v>1381</v>
      </c>
      <c r="D82" s="23" t="s">
        <v>3984</v>
      </c>
      <c r="E82" s="23" t="s">
        <v>1501</v>
      </c>
      <c r="F82" s="17" t="s">
        <v>1502</v>
      </c>
      <c r="G82" s="103">
        <v>43384</v>
      </c>
    </row>
    <row r="83" spans="1:7" ht="25.5">
      <c r="A83" s="34" t="s">
        <v>3985</v>
      </c>
      <c r="B83" s="34" t="s">
        <v>3986</v>
      </c>
      <c r="C83" s="23" t="s">
        <v>1381</v>
      </c>
      <c r="D83" s="23" t="s">
        <v>3987</v>
      </c>
      <c r="E83" s="23" t="s">
        <v>3988</v>
      </c>
      <c r="F83" s="17" t="s">
        <v>302</v>
      </c>
      <c r="G83" s="103">
        <v>45223</v>
      </c>
    </row>
    <row r="84" spans="1:7" ht="25.5">
      <c r="A84" s="23" t="s">
        <v>3989</v>
      </c>
      <c r="B84" s="17" t="s">
        <v>3990</v>
      </c>
      <c r="C84" s="23" t="s">
        <v>1381</v>
      </c>
      <c r="D84" s="23" t="s">
        <v>3991</v>
      </c>
      <c r="E84" s="23" t="s">
        <v>3992</v>
      </c>
      <c r="F84" s="17" t="s">
        <v>304</v>
      </c>
      <c r="G84" s="103">
        <v>43490</v>
      </c>
    </row>
    <row r="85" spans="1:7" ht="25.5">
      <c r="A85" s="116" t="s">
        <v>3985</v>
      </c>
      <c r="B85" s="13" t="s">
        <v>3986</v>
      </c>
      <c r="C85" s="23" t="s">
        <v>1381</v>
      </c>
      <c r="D85" s="13" t="s">
        <v>3993</v>
      </c>
      <c r="E85" s="116" t="s">
        <v>3994</v>
      </c>
      <c r="F85" s="13" t="s">
        <v>304</v>
      </c>
      <c r="G85" s="103">
        <v>45069</v>
      </c>
    </row>
    <row r="86" spans="1:7">
      <c r="A86" s="116" t="s">
        <v>3995</v>
      </c>
      <c r="B86" s="13" t="s">
        <v>3996</v>
      </c>
      <c r="C86" s="23" t="s">
        <v>37</v>
      </c>
      <c r="D86" s="13" t="s">
        <v>2287</v>
      </c>
      <c r="E86" s="116" t="s">
        <v>363</v>
      </c>
      <c r="F86" s="13" t="s">
        <v>364</v>
      </c>
      <c r="G86" s="103">
        <v>45258</v>
      </c>
    </row>
    <row r="87" spans="1:7" ht="38.25">
      <c r="A87" s="23" t="s">
        <v>3972</v>
      </c>
      <c r="B87" s="17" t="s">
        <v>3798</v>
      </c>
      <c r="C87" s="23" t="s">
        <v>37</v>
      </c>
      <c r="D87" s="23" t="s">
        <v>3997</v>
      </c>
      <c r="E87" s="23" t="s">
        <v>1140</v>
      </c>
      <c r="F87" s="17" t="s">
        <v>1141</v>
      </c>
      <c r="G87" s="103">
        <v>44754</v>
      </c>
    </row>
    <row r="88" spans="1:7" ht="25.5">
      <c r="A88" s="23" t="s">
        <v>3998</v>
      </c>
      <c r="B88" s="17" t="s">
        <v>3999</v>
      </c>
      <c r="C88" s="23" t="s">
        <v>1381</v>
      </c>
      <c r="D88" s="23" t="s">
        <v>4000</v>
      </c>
      <c r="E88" s="23" t="s">
        <v>4001</v>
      </c>
      <c r="F88" s="17" t="s">
        <v>4002</v>
      </c>
      <c r="G88" s="103">
        <v>43145</v>
      </c>
    </row>
    <row r="89" spans="1:7" ht="25.5">
      <c r="A89" s="23" t="s">
        <v>4003</v>
      </c>
      <c r="B89" s="17" t="s">
        <v>4004</v>
      </c>
      <c r="C89" s="23" t="s">
        <v>1381</v>
      </c>
      <c r="D89" s="23" t="s">
        <v>4005</v>
      </c>
      <c r="E89" s="23" t="s">
        <v>4001</v>
      </c>
      <c r="F89" s="17" t="s">
        <v>4002</v>
      </c>
      <c r="G89" s="103">
        <v>45965</v>
      </c>
    </row>
    <row r="90" spans="1:7">
      <c r="A90" s="23" t="s">
        <v>4006</v>
      </c>
      <c r="B90" s="17" t="s">
        <v>4007</v>
      </c>
      <c r="C90" s="23" t="s">
        <v>1381</v>
      </c>
      <c r="D90" s="23" t="s">
        <v>4008</v>
      </c>
      <c r="E90" s="23" t="s">
        <v>1156</v>
      </c>
      <c r="F90" s="17" t="s">
        <v>4007</v>
      </c>
      <c r="G90" s="103">
        <v>45566</v>
      </c>
    </row>
    <row r="91" spans="1:7">
      <c r="A91" s="23" t="s">
        <v>431</v>
      </c>
      <c r="B91" s="17" t="s">
        <v>432</v>
      </c>
      <c r="C91" s="23" t="s">
        <v>1381</v>
      </c>
      <c r="D91" s="13" t="s">
        <v>4009</v>
      </c>
      <c r="E91" s="116" t="s">
        <v>3863</v>
      </c>
      <c r="F91" s="13" t="s">
        <v>3911</v>
      </c>
      <c r="G91" s="103">
        <v>45335</v>
      </c>
    </row>
    <row r="92" spans="1:7">
      <c r="A92" s="23" t="s">
        <v>4010</v>
      </c>
      <c r="B92" s="17" t="s">
        <v>440</v>
      </c>
      <c r="C92" s="23" t="s">
        <v>1381</v>
      </c>
      <c r="D92" s="23" t="s">
        <v>4011</v>
      </c>
      <c r="E92" s="23" t="s">
        <v>3810</v>
      </c>
      <c r="F92" s="17" t="s">
        <v>432</v>
      </c>
      <c r="G92" s="103">
        <v>36142</v>
      </c>
    </row>
    <row r="93" spans="1:7">
      <c r="A93" s="34" t="s">
        <v>4012</v>
      </c>
      <c r="B93" s="34" t="s">
        <v>4013</v>
      </c>
      <c r="C93" s="23" t="s">
        <v>37</v>
      </c>
      <c r="D93" s="23" t="s">
        <v>4014</v>
      </c>
      <c r="E93" s="23" t="s">
        <v>965</v>
      </c>
      <c r="F93" s="17" t="s">
        <v>966</v>
      </c>
    </row>
    <row r="94" spans="1:7">
      <c r="A94" s="34" t="s">
        <v>4015</v>
      </c>
      <c r="B94" s="34" t="s">
        <v>3947</v>
      </c>
      <c r="C94" s="23" t="s">
        <v>37</v>
      </c>
      <c r="D94" s="23" t="s">
        <v>4014</v>
      </c>
      <c r="E94" s="23" t="s">
        <v>965</v>
      </c>
      <c r="F94" s="17" t="s">
        <v>966</v>
      </c>
    </row>
    <row r="95" spans="1:7">
      <c r="A95" s="34" t="s">
        <v>4016</v>
      </c>
      <c r="B95" s="34" t="s">
        <v>4017</v>
      </c>
      <c r="C95" s="23" t="s">
        <v>37</v>
      </c>
      <c r="D95" s="23" t="s">
        <v>4014</v>
      </c>
      <c r="E95" s="23" t="s">
        <v>965</v>
      </c>
      <c r="F95" s="17" t="s">
        <v>966</v>
      </c>
    </row>
    <row r="96" spans="1:7" ht="25.5">
      <c r="A96" s="23" t="s">
        <v>4018</v>
      </c>
      <c r="B96" s="17" t="s">
        <v>4019</v>
      </c>
      <c r="C96" s="23" t="s">
        <v>1381</v>
      </c>
      <c r="D96" s="23" t="s">
        <v>4020</v>
      </c>
      <c r="E96" s="23" t="s">
        <v>4021</v>
      </c>
      <c r="F96" s="17" t="s">
        <v>326</v>
      </c>
      <c r="G96" s="103">
        <v>43634</v>
      </c>
    </row>
    <row r="97" spans="1:7">
      <c r="A97" s="23" t="s">
        <v>4022</v>
      </c>
      <c r="B97" s="17" t="s">
        <v>4023</v>
      </c>
      <c r="C97" s="23" t="s">
        <v>1381</v>
      </c>
      <c r="D97" s="23" t="s">
        <v>2330</v>
      </c>
      <c r="E97" s="23" t="s">
        <v>4024</v>
      </c>
      <c r="F97" s="17" t="s">
        <v>1010</v>
      </c>
      <c r="G97" s="103">
        <v>45770</v>
      </c>
    </row>
    <row r="98" spans="1:7">
      <c r="A98" s="23" t="s">
        <v>4025</v>
      </c>
      <c r="B98" s="17" t="s">
        <v>4026</v>
      </c>
      <c r="C98" s="23" t="s">
        <v>1381</v>
      </c>
      <c r="D98" s="17" t="s">
        <v>4027</v>
      </c>
      <c r="E98" s="23" t="s">
        <v>4024</v>
      </c>
      <c r="F98" s="17" t="s">
        <v>1010</v>
      </c>
      <c r="G98" s="103">
        <v>44187</v>
      </c>
    </row>
    <row r="99" spans="1:7">
      <c r="A99" s="23" t="s">
        <v>3939</v>
      </c>
      <c r="B99" s="17" t="s">
        <v>3940</v>
      </c>
      <c r="C99" s="23" t="s">
        <v>1381</v>
      </c>
      <c r="D99" s="17" t="s">
        <v>4027</v>
      </c>
      <c r="E99" s="23" t="s">
        <v>4024</v>
      </c>
      <c r="F99" s="17" t="s">
        <v>1010</v>
      </c>
      <c r="G99" s="103">
        <v>44187</v>
      </c>
    </row>
    <row r="100" spans="1:7">
      <c r="A100" s="23" t="s">
        <v>4028</v>
      </c>
      <c r="B100" s="17" t="s">
        <v>4029</v>
      </c>
      <c r="C100" s="23" t="s">
        <v>1381</v>
      </c>
      <c r="D100" s="17" t="s">
        <v>4027</v>
      </c>
      <c r="E100" s="23" t="s">
        <v>4024</v>
      </c>
      <c r="F100" s="17" t="s">
        <v>1010</v>
      </c>
      <c r="G100" s="103">
        <v>45090</v>
      </c>
    </row>
    <row r="101" spans="1:7">
      <c r="A101" s="23" t="s">
        <v>4030</v>
      </c>
      <c r="B101" s="17" t="s">
        <v>3944</v>
      </c>
      <c r="C101" s="23" t="s">
        <v>1381</v>
      </c>
      <c r="D101" s="17" t="s">
        <v>4027</v>
      </c>
      <c r="E101" s="23" t="s">
        <v>4024</v>
      </c>
      <c r="F101" s="17" t="s">
        <v>1010</v>
      </c>
      <c r="G101" s="103">
        <v>44187</v>
      </c>
    </row>
    <row r="102" spans="1:7">
      <c r="A102" s="23" t="s">
        <v>3935</v>
      </c>
      <c r="B102" s="17" t="s">
        <v>3879</v>
      </c>
      <c r="C102" s="23" t="s">
        <v>1381</v>
      </c>
      <c r="D102" s="17" t="s">
        <v>4031</v>
      </c>
      <c r="E102" s="23" t="s">
        <v>333</v>
      </c>
      <c r="F102" s="17" t="s">
        <v>334</v>
      </c>
      <c r="G102" s="103">
        <v>45282</v>
      </c>
    </row>
    <row r="103" spans="1:7">
      <c r="A103" s="23" t="s">
        <v>4032</v>
      </c>
      <c r="B103" s="17" t="s">
        <v>4033</v>
      </c>
      <c r="C103" s="23" t="s">
        <v>1381</v>
      </c>
      <c r="D103" s="17" t="s">
        <v>4034</v>
      </c>
      <c r="E103" s="23" t="s">
        <v>4035</v>
      </c>
      <c r="F103" s="17" t="s">
        <v>336</v>
      </c>
      <c r="G103" s="103">
        <v>44145</v>
      </c>
    </row>
    <row r="104" spans="1:7">
      <c r="A104" s="23" t="s">
        <v>4036</v>
      </c>
      <c r="B104" s="17" t="s">
        <v>4037</v>
      </c>
      <c r="C104" s="23" t="s">
        <v>1381</v>
      </c>
      <c r="D104" s="23" t="s">
        <v>4038</v>
      </c>
      <c r="E104" s="23" t="s">
        <v>2337</v>
      </c>
      <c r="F104" s="17" t="s">
        <v>250</v>
      </c>
      <c r="G104" s="103">
        <v>43312</v>
      </c>
    </row>
    <row r="105" spans="1:7">
      <c r="A105" s="23" t="s">
        <v>4039</v>
      </c>
      <c r="B105" s="17" t="s">
        <v>4040</v>
      </c>
      <c r="C105" s="23" t="s">
        <v>1381</v>
      </c>
      <c r="D105" s="23" t="s">
        <v>4038</v>
      </c>
      <c r="E105" s="23" t="s">
        <v>2337</v>
      </c>
      <c r="F105" s="17" t="s">
        <v>250</v>
      </c>
      <c r="G105" s="103">
        <v>45587</v>
      </c>
    </row>
    <row r="106" spans="1:7" ht="38.25">
      <c r="A106" s="23" t="s">
        <v>4041</v>
      </c>
      <c r="B106" s="17" t="s">
        <v>4042</v>
      </c>
      <c r="C106" s="23" t="s">
        <v>1381</v>
      </c>
      <c r="D106" s="23" t="s">
        <v>4043</v>
      </c>
      <c r="E106" s="23" t="s">
        <v>4044</v>
      </c>
      <c r="F106" s="17" t="s">
        <v>340</v>
      </c>
      <c r="G106" s="103">
        <v>44726</v>
      </c>
    </row>
    <row r="107" spans="1:7" ht="38.25">
      <c r="A107" s="23" t="s">
        <v>1829</v>
      </c>
      <c r="B107" s="17" t="s">
        <v>1830</v>
      </c>
      <c r="C107" s="23" t="s">
        <v>1381</v>
      </c>
      <c r="D107" s="23" t="s">
        <v>4043</v>
      </c>
      <c r="E107" s="23" t="s">
        <v>4044</v>
      </c>
      <c r="F107" s="17" t="s">
        <v>340</v>
      </c>
      <c r="G107" s="103">
        <v>44726</v>
      </c>
    </row>
    <row r="108" spans="1:7" ht="38.25">
      <c r="A108" s="23" t="s">
        <v>4045</v>
      </c>
      <c r="B108" s="17" t="s">
        <v>4046</v>
      </c>
      <c r="C108" s="23" t="s">
        <v>1381</v>
      </c>
      <c r="D108" s="23" t="s">
        <v>4043</v>
      </c>
      <c r="E108" s="23" t="s">
        <v>4044</v>
      </c>
      <c r="F108" s="17" t="s">
        <v>340</v>
      </c>
      <c r="G108" s="103">
        <v>44726</v>
      </c>
    </row>
    <row r="109" spans="1:7">
      <c r="A109" s="23" t="s">
        <v>4047</v>
      </c>
      <c r="B109" s="17" t="s">
        <v>4048</v>
      </c>
      <c r="C109" s="23" t="s">
        <v>1381</v>
      </c>
      <c r="D109" s="23" t="s">
        <v>4049</v>
      </c>
      <c r="E109" s="23" t="s">
        <v>4050</v>
      </c>
      <c r="F109" s="17" t="s">
        <v>1040</v>
      </c>
      <c r="G109" s="103">
        <v>40108</v>
      </c>
    </row>
    <row r="110" spans="1:7">
      <c r="A110" s="23" t="s">
        <v>4047</v>
      </c>
      <c r="B110" s="17" t="s">
        <v>4048</v>
      </c>
      <c r="C110" s="23" t="s">
        <v>1381</v>
      </c>
      <c r="D110" s="23" t="s">
        <v>4051</v>
      </c>
      <c r="E110" s="23" t="s">
        <v>4050</v>
      </c>
      <c r="F110" s="17" t="s">
        <v>1040</v>
      </c>
      <c r="G110" s="103">
        <v>39966</v>
      </c>
    </row>
    <row r="111" spans="1:7">
      <c r="A111" s="23" t="s">
        <v>3919</v>
      </c>
      <c r="B111" s="17" t="s">
        <v>3920</v>
      </c>
      <c r="C111" s="23" t="s">
        <v>1381</v>
      </c>
      <c r="D111" s="23" t="s">
        <v>4052</v>
      </c>
      <c r="E111" s="23" t="s">
        <v>3922</v>
      </c>
      <c r="F111" s="17" t="s">
        <v>288</v>
      </c>
      <c r="G111" s="103">
        <v>41589</v>
      </c>
    </row>
    <row r="112" spans="1:7">
      <c r="A112" s="23" t="s">
        <v>3925</v>
      </c>
      <c r="B112" s="17" t="s">
        <v>3926</v>
      </c>
      <c r="C112" s="23" t="s">
        <v>1381</v>
      </c>
      <c r="D112" s="23" t="s">
        <v>4052</v>
      </c>
      <c r="E112" s="23" t="s">
        <v>3922</v>
      </c>
      <c r="F112" s="17" t="s">
        <v>288</v>
      </c>
      <c r="G112" s="103">
        <v>41589</v>
      </c>
    </row>
    <row r="113" spans="1:7">
      <c r="A113" s="23" t="s">
        <v>3923</v>
      </c>
      <c r="B113" s="17" t="s">
        <v>3924</v>
      </c>
      <c r="C113" s="23" t="s">
        <v>1381</v>
      </c>
      <c r="D113" s="23" t="s">
        <v>4053</v>
      </c>
      <c r="E113" s="23" t="s">
        <v>3922</v>
      </c>
      <c r="F113" s="17" t="s">
        <v>288</v>
      </c>
      <c r="G113" s="103">
        <v>41589</v>
      </c>
    </row>
    <row r="114" spans="1:7" ht="25.5">
      <c r="A114" s="23" t="s">
        <v>1228</v>
      </c>
      <c r="B114" s="17" t="s">
        <v>1229</v>
      </c>
      <c r="C114" s="23" t="s">
        <v>1381</v>
      </c>
      <c r="D114" s="23" t="s">
        <v>4054</v>
      </c>
      <c r="E114" s="23" t="s">
        <v>981</v>
      </c>
      <c r="F114" s="17" t="s">
        <v>982</v>
      </c>
      <c r="G114" s="103">
        <v>45470</v>
      </c>
    </row>
    <row r="115" spans="1:7">
      <c r="A115" s="23" t="s">
        <v>3954</v>
      </c>
      <c r="B115" s="17" t="s">
        <v>1545</v>
      </c>
      <c r="C115" s="23" t="s">
        <v>1381</v>
      </c>
      <c r="D115" s="23" t="s">
        <v>2363</v>
      </c>
      <c r="E115" s="23" t="s">
        <v>1521</v>
      </c>
      <c r="F115" s="17" t="s">
        <v>80</v>
      </c>
      <c r="G115" s="103">
        <v>41267</v>
      </c>
    </row>
    <row r="116" spans="1:7" ht="25.5">
      <c r="A116" s="23" t="s">
        <v>4055</v>
      </c>
      <c r="B116" s="17" t="s">
        <v>4056</v>
      </c>
      <c r="C116" s="23" t="s">
        <v>1381</v>
      </c>
      <c r="D116" s="17" t="s">
        <v>4057</v>
      </c>
      <c r="E116" s="23" t="s">
        <v>4058</v>
      </c>
      <c r="F116" s="17" t="s">
        <v>350</v>
      </c>
      <c r="G116" s="103">
        <v>44236</v>
      </c>
    </row>
    <row r="117" spans="1:7" ht="25.5">
      <c r="A117" s="23" t="s">
        <v>4059</v>
      </c>
      <c r="B117" s="17" t="s">
        <v>4060</v>
      </c>
      <c r="C117" s="23" t="s">
        <v>1381</v>
      </c>
      <c r="D117" s="17" t="s">
        <v>4057</v>
      </c>
      <c r="E117" s="23" t="s">
        <v>4058</v>
      </c>
      <c r="F117" s="17" t="s">
        <v>350</v>
      </c>
      <c r="G117" s="103">
        <v>44236</v>
      </c>
    </row>
    <row r="118" spans="1:7" ht="25.5">
      <c r="A118" s="23" t="s">
        <v>4061</v>
      </c>
      <c r="B118" s="17" t="s">
        <v>4062</v>
      </c>
      <c r="C118" s="23" t="s">
        <v>1381</v>
      </c>
      <c r="D118" s="17" t="s">
        <v>4057</v>
      </c>
      <c r="E118" s="23" t="s">
        <v>4058</v>
      </c>
      <c r="F118" s="17" t="s">
        <v>350</v>
      </c>
      <c r="G118" s="103">
        <v>44236</v>
      </c>
    </row>
    <row r="119" spans="1:7">
      <c r="A119" s="23" t="s">
        <v>4063</v>
      </c>
      <c r="B119" s="17" t="s">
        <v>577</v>
      </c>
      <c r="C119" s="23" t="s">
        <v>1381</v>
      </c>
      <c r="D119" s="23" t="s">
        <v>4064</v>
      </c>
      <c r="E119" s="23" t="s">
        <v>2370</v>
      </c>
      <c r="F119" s="17" t="s">
        <v>358</v>
      </c>
      <c r="G119" s="103">
        <v>43886</v>
      </c>
    </row>
    <row r="120" spans="1:7">
      <c r="A120" s="23" t="s">
        <v>4063</v>
      </c>
      <c r="B120" s="17" t="s">
        <v>577</v>
      </c>
      <c r="C120" s="23" t="s">
        <v>1381</v>
      </c>
      <c r="D120" s="23" t="s">
        <v>4065</v>
      </c>
      <c r="E120" s="23" t="s">
        <v>355</v>
      </c>
      <c r="F120" s="17" t="s">
        <v>356</v>
      </c>
      <c r="G120" s="103">
        <v>45433</v>
      </c>
    </row>
    <row r="121" spans="1:7">
      <c r="A121" s="23" t="s">
        <v>3842</v>
      </c>
      <c r="B121" s="17" t="s">
        <v>3843</v>
      </c>
      <c r="C121" s="23" t="s">
        <v>1381</v>
      </c>
      <c r="D121" s="17" t="s">
        <v>4066</v>
      </c>
      <c r="E121" s="23" t="s">
        <v>4067</v>
      </c>
      <c r="F121" s="17" t="s">
        <v>362</v>
      </c>
      <c r="G121" s="103">
        <v>44159</v>
      </c>
    </row>
    <row r="122" spans="1:7" ht="25.5">
      <c r="A122" s="23" t="s">
        <v>4068</v>
      </c>
      <c r="B122" s="17" t="s">
        <v>4069</v>
      </c>
      <c r="C122" s="23" t="s">
        <v>37</v>
      </c>
      <c r="D122" s="17" t="s">
        <v>4070</v>
      </c>
      <c r="E122" s="23" t="s">
        <v>4071</v>
      </c>
      <c r="F122" s="17" t="s">
        <v>4072</v>
      </c>
      <c r="G122" s="103">
        <v>45818</v>
      </c>
    </row>
    <row r="123" spans="1:7" ht="25.5">
      <c r="A123" s="23" t="s">
        <v>3878</v>
      </c>
      <c r="B123" s="17" t="s">
        <v>3879</v>
      </c>
      <c r="C123" s="23" t="s">
        <v>37</v>
      </c>
      <c r="D123" s="17" t="s">
        <v>4070</v>
      </c>
      <c r="E123" s="23" t="s">
        <v>4071</v>
      </c>
      <c r="F123" s="17" t="s">
        <v>4072</v>
      </c>
      <c r="G123" s="103">
        <v>45818</v>
      </c>
    </row>
    <row r="124" spans="1:7">
      <c r="A124" s="23" t="s">
        <v>4073</v>
      </c>
      <c r="B124" s="17" t="s">
        <v>4074</v>
      </c>
      <c r="C124" s="23" t="s">
        <v>1381</v>
      </c>
      <c r="D124" s="23" t="s">
        <v>4075</v>
      </c>
      <c r="E124" s="23" t="s">
        <v>4076</v>
      </c>
      <c r="F124" s="17" t="s">
        <v>932</v>
      </c>
      <c r="G124" s="103">
        <v>39954</v>
      </c>
    </row>
    <row r="125" spans="1:7">
      <c r="A125" s="23" t="s">
        <v>431</v>
      </c>
      <c r="B125" s="17" t="s">
        <v>432</v>
      </c>
      <c r="C125" s="23" t="s">
        <v>1381</v>
      </c>
      <c r="D125" s="23" t="s">
        <v>4075</v>
      </c>
      <c r="E125" s="23" t="s">
        <v>4073</v>
      </c>
      <c r="F125" s="17" t="s">
        <v>4074</v>
      </c>
      <c r="G125" s="103">
        <v>45335</v>
      </c>
    </row>
    <row r="126" spans="1:7">
      <c r="A126" s="23" t="s">
        <v>4077</v>
      </c>
      <c r="B126" s="17" t="s">
        <v>4078</v>
      </c>
      <c r="C126" s="23" t="s">
        <v>1381</v>
      </c>
      <c r="D126" s="23" t="s">
        <v>4079</v>
      </c>
      <c r="E126" s="23" t="s">
        <v>3901</v>
      </c>
      <c r="F126" s="17" t="s">
        <v>138</v>
      </c>
      <c r="G126" s="103">
        <v>42186</v>
      </c>
    </row>
    <row r="127" spans="1:7">
      <c r="A127" s="23" t="s">
        <v>4080</v>
      </c>
      <c r="B127" s="17" t="s">
        <v>4081</v>
      </c>
      <c r="C127" s="23" t="s">
        <v>1381</v>
      </c>
      <c r="D127" s="23" t="s">
        <v>4082</v>
      </c>
      <c r="E127" s="23" t="s">
        <v>3901</v>
      </c>
      <c r="F127" s="17" t="s">
        <v>138</v>
      </c>
      <c r="G127" s="103">
        <v>42186</v>
      </c>
    </row>
    <row r="128" spans="1:7">
      <c r="A128" s="23" t="s">
        <v>4083</v>
      </c>
      <c r="B128" s="17" t="s">
        <v>460</v>
      </c>
      <c r="C128" s="23" t="s">
        <v>37</v>
      </c>
      <c r="D128" s="23" t="s">
        <v>4084</v>
      </c>
      <c r="E128" s="116" t="s">
        <v>75</v>
      </c>
      <c r="F128" s="17" t="s">
        <v>76</v>
      </c>
      <c r="G128" s="103">
        <v>43256</v>
      </c>
    </row>
    <row r="129" spans="1:7">
      <c r="A129" s="23" t="s">
        <v>4085</v>
      </c>
      <c r="B129" s="17" t="s">
        <v>406</v>
      </c>
      <c r="C129" s="23" t="s">
        <v>37</v>
      </c>
      <c r="D129" s="23" t="s">
        <v>4086</v>
      </c>
      <c r="E129" s="116" t="s">
        <v>482</v>
      </c>
      <c r="F129" s="17" t="s">
        <v>483</v>
      </c>
      <c r="G129" s="103">
        <v>45076</v>
      </c>
    </row>
    <row r="130" spans="1:7">
      <c r="A130" s="23" t="s">
        <v>4087</v>
      </c>
      <c r="B130" s="17" t="s">
        <v>3976</v>
      </c>
      <c r="C130" s="23" t="s">
        <v>1381</v>
      </c>
      <c r="D130" s="17" t="s">
        <v>4088</v>
      </c>
      <c r="E130" s="23" t="s">
        <v>2400</v>
      </c>
      <c r="F130" s="17" t="s">
        <v>386</v>
      </c>
      <c r="G130" s="103">
        <v>44050</v>
      </c>
    </row>
    <row r="131" spans="1:7">
      <c r="A131" s="23" t="s">
        <v>4089</v>
      </c>
      <c r="B131" s="17" t="s">
        <v>4090</v>
      </c>
      <c r="C131" s="23" t="s">
        <v>1381</v>
      </c>
      <c r="D131" s="17" t="s">
        <v>4088</v>
      </c>
      <c r="E131" s="23" t="s">
        <v>2400</v>
      </c>
      <c r="F131" s="17" t="s">
        <v>386</v>
      </c>
      <c r="G131" s="103">
        <v>44050</v>
      </c>
    </row>
    <row r="132" spans="1:7" ht="38.25">
      <c r="A132" s="23" t="s">
        <v>3985</v>
      </c>
      <c r="B132" s="17" t="s">
        <v>3986</v>
      </c>
      <c r="C132" s="23" t="s">
        <v>1381</v>
      </c>
      <c r="D132" s="17" t="s">
        <v>4091</v>
      </c>
      <c r="E132" s="23" t="s">
        <v>4092</v>
      </c>
      <c r="F132" s="17" t="s">
        <v>388</v>
      </c>
      <c r="G132" s="103">
        <v>45979</v>
      </c>
    </row>
    <row r="133" spans="1:7">
      <c r="A133" s="23" t="s">
        <v>4093</v>
      </c>
      <c r="B133" s="17" t="s">
        <v>4094</v>
      </c>
      <c r="C133" s="23" t="s">
        <v>1381</v>
      </c>
      <c r="D133" s="17" t="s">
        <v>4095</v>
      </c>
      <c r="E133" s="23" t="s">
        <v>1354</v>
      </c>
      <c r="F133" s="17" t="s">
        <v>1355</v>
      </c>
      <c r="G133" s="103">
        <v>45649</v>
      </c>
    </row>
    <row r="134" spans="1:7">
      <c r="A134" s="116" t="s">
        <v>4096</v>
      </c>
      <c r="B134" s="13" t="s">
        <v>1830</v>
      </c>
      <c r="C134" s="23" t="s">
        <v>1381</v>
      </c>
      <c r="D134" s="17" t="s">
        <v>4097</v>
      </c>
      <c r="E134" s="23" t="s">
        <v>4098</v>
      </c>
      <c r="F134" s="17" t="s">
        <v>410</v>
      </c>
      <c r="G134" s="103">
        <v>45020</v>
      </c>
    </row>
    <row r="135" spans="1:7">
      <c r="A135" s="23" t="s">
        <v>4099</v>
      </c>
      <c r="B135" s="17" t="s">
        <v>1229</v>
      </c>
      <c r="C135" s="23" t="s">
        <v>1381</v>
      </c>
      <c r="D135" s="23" t="s">
        <v>2422</v>
      </c>
      <c r="E135" s="23" t="s">
        <v>4100</v>
      </c>
      <c r="F135" s="17" t="s">
        <v>414</v>
      </c>
      <c r="G135" s="103">
        <v>43900</v>
      </c>
    </row>
    <row r="136" spans="1:7">
      <c r="A136" s="23" t="s">
        <v>4101</v>
      </c>
      <c r="B136" s="17" t="s">
        <v>3516</v>
      </c>
      <c r="C136" s="23" t="s">
        <v>1381</v>
      </c>
      <c r="D136" s="23" t="s">
        <v>4102</v>
      </c>
      <c r="E136" s="23" t="s">
        <v>1657</v>
      </c>
      <c r="F136" s="17" t="s">
        <v>483</v>
      </c>
      <c r="G136" s="103">
        <v>42815</v>
      </c>
    </row>
    <row r="137" spans="1:7" ht="25.5">
      <c r="A137" s="23" t="s">
        <v>4103</v>
      </c>
      <c r="B137" s="17" t="s">
        <v>4104</v>
      </c>
      <c r="C137" s="23" t="s">
        <v>1381</v>
      </c>
      <c r="D137" s="23" t="s">
        <v>4105</v>
      </c>
      <c r="E137" s="23" t="s">
        <v>4106</v>
      </c>
      <c r="F137" s="17" t="s">
        <v>754</v>
      </c>
      <c r="G137" s="103">
        <v>39486</v>
      </c>
    </row>
    <row r="138" spans="1:7">
      <c r="A138" s="23" t="s">
        <v>431</v>
      </c>
      <c r="B138" s="17" t="s">
        <v>432</v>
      </c>
      <c r="C138" s="23" t="s">
        <v>1381</v>
      </c>
      <c r="D138" s="13" t="s">
        <v>4107</v>
      </c>
      <c r="E138" s="116" t="s">
        <v>433</v>
      </c>
      <c r="F138" s="13" t="s">
        <v>4108</v>
      </c>
      <c r="G138" s="103">
        <v>45335</v>
      </c>
    </row>
    <row r="139" spans="1:7">
      <c r="A139" s="23" t="s">
        <v>4109</v>
      </c>
      <c r="B139" s="17" t="s">
        <v>3873</v>
      </c>
      <c r="C139" s="23" t="s">
        <v>1381</v>
      </c>
      <c r="D139" s="23" t="s">
        <v>4110</v>
      </c>
      <c r="E139" s="23" t="s">
        <v>4111</v>
      </c>
      <c r="F139" s="17" t="s">
        <v>4112</v>
      </c>
      <c r="G139" s="103">
        <v>44915</v>
      </c>
    </row>
    <row r="140" spans="1:7">
      <c r="A140" s="23" t="s">
        <v>3908</v>
      </c>
      <c r="B140" s="17" t="s">
        <v>3909</v>
      </c>
      <c r="C140" s="23" t="s">
        <v>1381</v>
      </c>
      <c r="D140" s="23" t="s">
        <v>4110</v>
      </c>
      <c r="E140" s="23" t="s">
        <v>4111</v>
      </c>
      <c r="F140" s="17" t="s">
        <v>4112</v>
      </c>
      <c r="G140" s="103">
        <v>44915</v>
      </c>
    </row>
    <row r="141" spans="1:7">
      <c r="A141" s="23" t="s">
        <v>3893</v>
      </c>
      <c r="B141" s="17" t="s">
        <v>1830</v>
      </c>
      <c r="C141" s="23" t="s">
        <v>1381</v>
      </c>
      <c r="D141" s="23" t="s">
        <v>4113</v>
      </c>
      <c r="E141" s="23" t="s">
        <v>4114</v>
      </c>
      <c r="F141" s="17" t="s">
        <v>726</v>
      </c>
      <c r="G141" s="103">
        <v>43928</v>
      </c>
    </row>
    <row r="142" spans="1:7" ht="25.5">
      <c r="A142" s="23" t="s">
        <v>4115</v>
      </c>
      <c r="B142" s="17" t="s">
        <v>4116</v>
      </c>
      <c r="C142" s="23" t="s">
        <v>1381</v>
      </c>
      <c r="D142" s="23" t="s">
        <v>4117</v>
      </c>
      <c r="E142" s="23" t="s">
        <v>4118</v>
      </c>
      <c r="F142" s="17" t="s">
        <v>1213</v>
      </c>
      <c r="G142" s="103">
        <v>43356</v>
      </c>
    </row>
    <row r="143" spans="1:7">
      <c r="A143" s="23" t="s">
        <v>4119</v>
      </c>
      <c r="B143" s="17" t="s">
        <v>4120</v>
      </c>
      <c r="C143" s="23" t="s">
        <v>1381</v>
      </c>
      <c r="D143" s="23" t="s">
        <v>4117</v>
      </c>
      <c r="E143" s="23" t="s">
        <v>4118</v>
      </c>
      <c r="F143" s="17" t="s">
        <v>1213</v>
      </c>
      <c r="G143" s="103">
        <v>43356</v>
      </c>
    </row>
    <row r="144" spans="1:7">
      <c r="A144" s="23" t="s">
        <v>3893</v>
      </c>
      <c r="B144" s="17" t="s">
        <v>1830</v>
      </c>
      <c r="C144" s="23" t="s">
        <v>1381</v>
      </c>
      <c r="D144" s="23" t="s">
        <v>4117</v>
      </c>
      <c r="E144" s="23" t="s">
        <v>4118</v>
      </c>
      <c r="F144" s="17" t="s">
        <v>1213</v>
      </c>
      <c r="G144" s="103">
        <v>43356</v>
      </c>
    </row>
    <row r="145" spans="1:7">
      <c r="A145" s="23" t="s">
        <v>4003</v>
      </c>
      <c r="B145" s="17" t="s">
        <v>4004</v>
      </c>
      <c r="C145" s="23" t="s">
        <v>1381</v>
      </c>
      <c r="D145" s="23" t="s">
        <v>4117</v>
      </c>
      <c r="E145" s="23" t="s">
        <v>4118</v>
      </c>
      <c r="F145" s="17" t="s">
        <v>1213</v>
      </c>
      <c r="G145" s="103">
        <v>45965</v>
      </c>
    </row>
    <row r="146" spans="1:7">
      <c r="A146" s="23" t="s">
        <v>4121</v>
      </c>
      <c r="B146" s="17" t="s">
        <v>4122</v>
      </c>
      <c r="C146" s="23" t="s">
        <v>4123</v>
      </c>
      <c r="D146" s="23" t="s">
        <v>4124</v>
      </c>
      <c r="E146" s="23" t="s">
        <v>4125</v>
      </c>
      <c r="F146" s="17" t="s">
        <v>475</v>
      </c>
      <c r="G146" s="103">
        <v>43063</v>
      </c>
    </row>
    <row r="147" spans="1:7">
      <c r="A147" s="23" t="s">
        <v>4126</v>
      </c>
      <c r="B147" s="17" t="s">
        <v>4127</v>
      </c>
      <c r="C147" s="23" t="s">
        <v>37</v>
      </c>
      <c r="D147" s="23" t="s">
        <v>1446</v>
      </c>
      <c r="E147" s="23" t="s">
        <v>4076</v>
      </c>
      <c r="F147" s="17" t="s">
        <v>932</v>
      </c>
      <c r="G147" s="103">
        <v>45720</v>
      </c>
    </row>
    <row r="148" spans="1:7">
      <c r="A148" s="23" t="s">
        <v>4128</v>
      </c>
      <c r="B148" s="17" t="s">
        <v>1672</v>
      </c>
      <c r="C148" s="23" t="s">
        <v>1381</v>
      </c>
      <c r="D148" s="23" t="s">
        <v>4129</v>
      </c>
      <c r="E148" s="23" t="s">
        <v>4076</v>
      </c>
      <c r="F148" s="17" t="s">
        <v>932</v>
      </c>
      <c r="G148" s="103">
        <v>40604</v>
      </c>
    </row>
    <row r="149" spans="1:7">
      <c r="A149" s="23" t="s">
        <v>4128</v>
      </c>
      <c r="B149" s="17" t="s">
        <v>1672</v>
      </c>
      <c r="C149" s="23" t="s">
        <v>1381</v>
      </c>
      <c r="D149" s="23" t="s">
        <v>4130</v>
      </c>
      <c r="E149" s="23" t="s">
        <v>4076</v>
      </c>
      <c r="F149" s="17" t="s">
        <v>932</v>
      </c>
      <c r="G149" s="103">
        <v>40604</v>
      </c>
    </row>
    <row r="150" spans="1:7">
      <c r="A150" s="23" t="s">
        <v>4121</v>
      </c>
      <c r="B150" s="17" t="s">
        <v>4122</v>
      </c>
      <c r="C150" s="23" t="s">
        <v>4123</v>
      </c>
      <c r="D150" s="23" t="s">
        <v>4131</v>
      </c>
      <c r="E150" s="23" t="s">
        <v>4132</v>
      </c>
      <c r="F150" s="17" t="s">
        <v>515</v>
      </c>
      <c r="G150" s="103">
        <v>43063</v>
      </c>
    </row>
    <row r="151" spans="1:7">
      <c r="A151" s="23" t="s">
        <v>4133</v>
      </c>
      <c r="B151" s="17" t="s">
        <v>4134</v>
      </c>
      <c r="C151" s="23" t="s">
        <v>1381</v>
      </c>
      <c r="D151" s="23" t="s">
        <v>4135</v>
      </c>
      <c r="E151" s="23" t="s">
        <v>395</v>
      </c>
      <c r="F151" s="17" t="s">
        <v>1621</v>
      </c>
      <c r="G151" s="103">
        <v>45013</v>
      </c>
    </row>
    <row r="152" spans="1:7">
      <c r="A152" s="23" t="s">
        <v>4133</v>
      </c>
      <c r="B152" s="17" t="s">
        <v>4134</v>
      </c>
      <c r="C152" s="23" t="s">
        <v>1381</v>
      </c>
      <c r="D152" s="23" t="s">
        <v>4136</v>
      </c>
      <c r="E152" s="23" t="s">
        <v>1354</v>
      </c>
      <c r="F152" s="17" t="s">
        <v>1355</v>
      </c>
      <c r="G152" s="103">
        <v>45649</v>
      </c>
    </row>
    <row r="153" spans="1:7" ht="25.5">
      <c r="A153" s="23" t="s">
        <v>3975</v>
      </c>
      <c r="B153" s="17" t="s">
        <v>3976</v>
      </c>
      <c r="C153" s="23" t="s">
        <v>1381</v>
      </c>
      <c r="D153" s="23" t="s">
        <v>4137</v>
      </c>
      <c r="E153" s="23" t="s">
        <v>4138</v>
      </c>
      <c r="F153" s="17" t="s">
        <v>529</v>
      </c>
      <c r="G153" s="103">
        <v>46108</v>
      </c>
    </row>
    <row r="154" spans="1:7" ht="25.5">
      <c r="A154" s="23" t="s">
        <v>4087</v>
      </c>
      <c r="B154" s="17" t="s">
        <v>3976</v>
      </c>
      <c r="C154" s="23" t="s">
        <v>1381</v>
      </c>
      <c r="D154" s="23" t="s">
        <v>4139</v>
      </c>
      <c r="E154" s="23" t="s">
        <v>4140</v>
      </c>
      <c r="F154" s="17" t="s">
        <v>529</v>
      </c>
      <c r="G154" s="103">
        <v>43676</v>
      </c>
    </row>
    <row r="155" spans="1:7" ht="25.5">
      <c r="A155" s="23" t="s">
        <v>4141</v>
      </c>
      <c r="B155" s="17" t="s">
        <v>4142</v>
      </c>
      <c r="C155" s="23" t="s">
        <v>1381</v>
      </c>
      <c r="D155" s="23" t="s">
        <v>4139</v>
      </c>
      <c r="E155" s="23" t="s">
        <v>4140</v>
      </c>
      <c r="F155" s="17" t="s">
        <v>529</v>
      </c>
      <c r="G155" s="103">
        <v>43676</v>
      </c>
    </row>
    <row r="156" spans="1:7" ht="25.5">
      <c r="A156" s="23" t="s">
        <v>4143</v>
      </c>
      <c r="B156" s="17" t="s">
        <v>4144</v>
      </c>
      <c r="C156" s="23" t="s">
        <v>1381</v>
      </c>
      <c r="D156" s="23" t="s">
        <v>4139</v>
      </c>
      <c r="E156" s="23" t="s">
        <v>4140</v>
      </c>
      <c r="F156" s="17" t="s">
        <v>529</v>
      </c>
      <c r="G156" s="103">
        <v>43676</v>
      </c>
    </row>
    <row r="157" spans="1:7">
      <c r="A157" s="23" t="s">
        <v>4145</v>
      </c>
      <c r="B157" s="17" t="s">
        <v>4146</v>
      </c>
      <c r="C157" s="23" t="s">
        <v>1381</v>
      </c>
      <c r="D157" s="23" t="s">
        <v>4147</v>
      </c>
      <c r="E157" s="23" t="s">
        <v>670</v>
      </c>
      <c r="F157" s="17" t="s">
        <v>671</v>
      </c>
      <c r="G157" s="103">
        <v>45146</v>
      </c>
    </row>
    <row r="158" spans="1:7">
      <c r="A158" s="23" t="s">
        <v>4148</v>
      </c>
      <c r="B158" s="17" t="s">
        <v>4149</v>
      </c>
      <c r="C158" s="23" t="s">
        <v>1381</v>
      </c>
      <c r="D158" s="17" t="s">
        <v>4150</v>
      </c>
      <c r="E158" s="23" t="s">
        <v>4151</v>
      </c>
      <c r="F158" s="17" t="s">
        <v>1111</v>
      </c>
      <c r="G158" s="103">
        <v>44299</v>
      </c>
    </row>
    <row r="159" spans="1:7">
      <c r="A159" s="23" t="s">
        <v>4152</v>
      </c>
      <c r="B159" s="17" t="s">
        <v>4046</v>
      </c>
      <c r="C159" s="23" t="s">
        <v>1381</v>
      </c>
      <c r="D159" s="17" t="s">
        <v>4150</v>
      </c>
      <c r="E159" s="23" t="s">
        <v>4151</v>
      </c>
      <c r="F159" s="17" t="s">
        <v>1111</v>
      </c>
      <c r="G159" s="103">
        <v>44299</v>
      </c>
    </row>
    <row r="160" spans="1:7">
      <c r="A160" s="23" t="s">
        <v>4153</v>
      </c>
      <c r="B160" s="17" t="s">
        <v>4154</v>
      </c>
      <c r="C160" s="23" t="s">
        <v>37</v>
      </c>
      <c r="D160" s="23" t="s">
        <v>4155</v>
      </c>
      <c r="E160" s="23" t="s">
        <v>1657</v>
      </c>
      <c r="F160" s="17" t="s">
        <v>483</v>
      </c>
      <c r="G160" s="103">
        <v>43411</v>
      </c>
    </row>
    <row r="161" spans="1:7">
      <c r="A161" s="23" t="s">
        <v>4089</v>
      </c>
      <c r="B161" s="17" t="s">
        <v>4090</v>
      </c>
      <c r="C161" s="23" t="s">
        <v>1381</v>
      </c>
      <c r="D161" s="23" t="s">
        <v>4156</v>
      </c>
      <c r="E161" s="23" t="s">
        <v>1704</v>
      </c>
      <c r="F161" s="17" t="s">
        <v>559</v>
      </c>
      <c r="G161" s="103">
        <v>43179</v>
      </c>
    </row>
    <row r="162" spans="1:7">
      <c r="A162" s="23" t="s">
        <v>431</v>
      </c>
      <c r="B162" s="17" t="s">
        <v>432</v>
      </c>
      <c r="C162" s="23" t="s">
        <v>1381</v>
      </c>
      <c r="D162" s="17" t="s">
        <v>4157</v>
      </c>
      <c r="E162" s="116" t="s">
        <v>4158</v>
      </c>
      <c r="F162" s="13" t="s">
        <v>4159</v>
      </c>
      <c r="G162" s="103">
        <v>45335</v>
      </c>
    </row>
    <row r="163" spans="1:7">
      <c r="A163" s="23" t="s">
        <v>4160</v>
      </c>
      <c r="B163" s="17" t="s">
        <v>3647</v>
      </c>
      <c r="C163" s="23" t="s">
        <v>1381</v>
      </c>
      <c r="D163" s="17" t="s">
        <v>4161</v>
      </c>
      <c r="E163" s="116" t="s">
        <v>4024</v>
      </c>
      <c r="F163" s="13" t="s">
        <v>1010</v>
      </c>
      <c r="G163" s="103">
        <v>45489</v>
      </c>
    </row>
    <row r="164" spans="1:7">
      <c r="A164" s="23" t="s">
        <v>4162</v>
      </c>
      <c r="B164" s="17" t="s">
        <v>4163</v>
      </c>
      <c r="C164" s="23" t="s">
        <v>1381</v>
      </c>
      <c r="D164" s="17" t="s">
        <v>4161</v>
      </c>
      <c r="E164" s="116" t="s">
        <v>4024</v>
      </c>
      <c r="F164" s="13" t="s">
        <v>1010</v>
      </c>
      <c r="G164" s="103">
        <v>45489</v>
      </c>
    </row>
    <row r="165" spans="1:7">
      <c r="A165" s="23" t="s">
        <v>3954</v>
      </c>
      <c r="B165" s="17" t="s">
        <v>1545</v>
      </c>
      <c r="C165" s="23" t="s">
        <v>1381</v>
      </c>
      <c r="D165" s="23" t="s">
        <v>2492</v>
      </c>
      <c r="E165" s="23" t="s">
        <v>1521</v>
      </c>
      <c r="F165" s="17" t="s">
        <v>80</v>
      </c>
      <c r="G165" s="103">
        <v>41267</v>
      </c>
    </row>
    <row r="166" spans="1:7" ht="25.5">
      <c r="A166" s="23" t="s">
        <v>3785</v>
      </c>
      <c r="B166" s="17" t="s">
        <v>3786</v>
      </c>
      <c r="C166" s="23" t="s">
        <v>1381</v>
      </c>
      <c r="D166" s="17" t="s">
        <v>4164</v>
      </c>
      <c r="E166" s="23" t="s">
        <v>5042</v>
      </c>
      <c r="F166" s="17" t="s">
        <v>573</v>
      </c>
      <c r="G166" s="103">
        <v>46161</v>
      </c>
    </row>
    <row r="167" spans="1:7" ht="25.5">
      <c r="A167" s="23" t="s">
        <v>3859</v>
      </c>
      <c r="B167" s="17" t="s">
        <v>577</v>
      </c>
      <c r="C167" s="23" t="s">
        <v>1381</v>
      </c>
      <c r="D167" s="23" t="s">
        <v>4164</v>
      </c>
      <c r="E167" s="23" t="s">
        <v>4165</v>
      </c>
      <c r="F167" s="17" t="s">
        <v>573</v>
      </c>
      <c r="G167" s="103">
        <v>45972</v>
      </c>
    </row>
    <row r="168" spans="1:7">
      <c r="A168" s="23" t="s">
        <v>3810</v>
      </c>
      <c r="B168" s="17" t="s">
        <v>432</v>
      </c>
      <c r="C168" s="23" t="s">
        <v>1381</v>
      </c>
      <c r="D168" s="23" t="s">
        <v>4166</v>
      </c>
      <c r="E168" s="23" t="s">
        <v>4167</v>
      </c>
      <c r="F168" s="17" t="s">
        <v>426</v>
      </c>
      <c r="G168" s="103">
        <v>43090</v>
      </c>
    </row>
    <row r="169" spans="1:7" ht="25.5">
      <c r="A169" s="23" t="s">
        <v>3898</v>
      </c>
      <c r="B169" s="17" t="s">
        <v>3798</v>
      </c>
      <c r="C169" s="23" t="s">
        <v>1381</v>
      </c>
      <c r="D169" s="23" t="s">
        <v>4168</v>
      </c>
      <c r="E169" s="23" t="s">
        <v>4169</v>
      </c>
      <c r="F169" s="17" t="s">
        <v>575</v>
      </c>
      <c r="G169" s="103">
        <v>45559</v>
      </c>
    </row>
    <row r="170" spans="1:7" ht="25.5">
      <c r="A170" s="23" t="s">
        <v>4170</v>
      </c>
      <c r="B170" s="17" t="s">
        <v>4142</v>
      </c>
      <c r="C170" s="23" t="s">
        <v>1381</v>
      </c>
      <c r="D170" s="23" t="s">
        <v>4168</v>
      </c>
      <c r="E170" s="23" t="s">
        <v>4169</v>
      </c>
      <c r="F170" s="17" t="s">
        <v>575</v>
      </c>
      <c r="G170" s="103">
        <v>45247</v>
      </c>
    </row>
    <row r="171" spans="1:7" ht="25.5">
      <c r="A171" s="23" t="s">
        <v>4171</v>
      </c>
      <c r="B171" s="17" t="s">
        <v>4172</v>
      </c>
      <c r="C171" s="23" t="s">
        <v>1381</v>
      </c>
      <c r="D171" s="23" t="s">
        <v>4168</v>
      </c>
      <c r="E171" s="23" t="s">
        <v>4169</v>
      </c>
      <c r="F171" s="17" t="s">
        <v>575</v>
      </c>
      <c r="G171" s="103">
        <v>45261</v>
      </c>
    </row>
    <row r="172" spans="1:7">
      <c r="A172" s="23" t="s">
        <v>4173</v>
      </c>
      <c r="B172" s="17" t="s">
        <v>4019</v>
      </c>
      <c r="C172" s="23" t="s">
        <v>1381</v>
      </c>
      <c r="D172" s="17" t="s">
        <v>4174</v>
      </c>
      <c r="E172" s="23" t="s">
        <v>1336</v>
      </c>
      <c r="F172" s="17" t="s">
        <v>1337</v>
      </c>
      <c r="G172" s="103">
        <v>44187</v>
      </c>
    </row>
    <row r="173" spans="1:7" ht="38.25">
      <c r="A173" s="23" t="s">
        <v>4175</v>
      </c>
      <c r="B173" s="17" t="s">
        <v>3798</v>
      </c>
      <c r="C173" s="23" t="s">
        <v>1381</v>
      </c>
      <c r="D173" s="17" t="s">
        <v>4176</v>
      </c>
      <c r="E173" s="23" t="s">
        <v>4177</v>
      </c>
      <c r="F173" s="17" t="s">
        <v>585</v>
      </c>
      <c r="G173" s="103">
        <v>46042</v>
      </c>
    </row>
    <row r="174" spans="1:7" ht="38.25">
      <c r="A174" s="23" t="s">
        <v>4178</v>
      </c>
      <c r="B174" s="17" t="s">
        <v>4179</v>
      </c>
      <c r="C174" s="23" t="s">
        <v>1381</v>
      </c>
      <c r="D174" s="17" t="s">
        <v>4176</v>
      </c>
      <c r="E174" s="23" t="s">
        <v>4177</v>
      </c>
      <c r="F174" s="17" t="s">
        <v>585</v>
      </c>
      <c r="G174" s="103">
        <v>46042</v>
      </c>
    </row>
    <row r="175" spans="1:7" ht="25.5">
      <c r="A175" s="23" t="s">
        <v>4180</v>
      </c>
      <c r="B175" s="17" t="s">
        <v>4090</v>
      </c>
      <c r="C175" s="23" t="s">
        <v>1381</v>
      </c>
      <c r="D175" s="17" t="s">
        <v>4181</v>
      </c>
      <c r="E175" s="23" t="s">
        <v>4182</v>
      </c>
      <c r="F175" s="17" t="s">
        <v>591</v>
      </c>
      <c r="G175" s="103">
        <v>43963</v>
      </c>
    </row>
    <row r="176" spans="1:7" ht="25.5">
      <c r="A176" s="23" t="s">
        <v>4183</v>
      </c>
      <c r="B176" s="17" t="s">
        <v>4184</v>
      </c>
      <c r="C176" s="23" t="s">
        <v>1381</v>
      </c>
      <c r="D176" s="17" t="s">
        <v>4181</v>
      </c>
      <c r="E176" s="23" t="s">
        <v>4182</v>
      </c>
      <c r="F176" s="17" t="s">
        <v>591</v>
      </c>
      <c r="G176" s="103">
        <v>43963</v>
      </c>
    </row>
    <row r="177" spans="1:7" ht="25.5">
      <c r="A177" s="34" t="s">
        <v>4185</v>
      </c>
      <c r="B177" s="34" t="s">
        <v>4069</v>
      </c>
      <c r="C177" s="23" t="s">
        <v>1381</v>
      </c>
      <c r="D177" s="23" t="s">
        <v>4186</v>
      </c>
      <c r="E177" s="23" t="s">
        <v>2524</v>
      </c>
      <c r="F177" s="17" t="s">
        <v>593</v>
      </c>
      <c r="G177" s="103">
        <v>45930</v>
      </c>
    </row>
    <row r="178" spans="1:7" ht="25.5">
      <c r="A178" s="34" t="s">
        <v>4187</v>
      </c>
      <c r="B178" s="34" t="s">
        <v>4188</v>
      </c>
      <c r="C178" s="23" t="s">
        <v>1381</v>
      </c>
      <c r="D178" s="23" t="s">
        <v>4186</v>
      </c>
      <c r="E178" s="23" t="s">
        <v>2524</v>
      </c>
      <c r="F178" s="17" t="s">
        <v>593</v>
      </c>
      <c r="G178" s="103">
        <v>45930</v>
      </c>
    </row>
    <row r="179" spans="1:7" ht="25.5">
      <c r="A179" s="34" t="s">
        <v>3908</v>
      </c>
      <c r="B179" s="47" t="s">
        <v>3909</v>
      </c>
      <c r="C179" s="23" t="s">
        <v>1381</v>
      </c>
      <c r="D179" s="23" t="s">
        <v>4186</v>
      </c>
      <c r="E179" s="23" t="s">
        <v>2524</v>
      </c>
      <c r="F179" s="17" t="s">
        <v>593</v>
      </c>
      <c r="G179" s="103">
        <v>45930</v>
      </c>
    </row>
    <row r="180" spans="1:7" ht="25.5">
      <c r="A180" s="23" t="s">
        <v>4189</v>
      </c>
      <c r="B180" s="17" t="s">
        <v>4190</v>
      </c>
      <c r="C180" s="23" t="s">
        <v>1381</v>
      </c>
      <c r="D180" s="13" t="s">
        <v>4191</v>
      </c>
      <c r="E180" s="23" t="s">
        <v>4192</v>
      </c>
      <c r="F180" s="17" t="s">
        <v>597</v>
      </c>
      <c r="G180" s="103">
        <v>45118</v>
      </c>
    </row>
    <row r="181" spans="1:7" ht="25.5">
      <c r="A181" s="116" t="s">
        <v>3878</v>
      </c>
      <c r="B181" s="13" t="s">
        <v>3879</v>
      </c>
      <c r="C181" s="23" t="s">
        <v>1381</v>
      </c>
      <c r="D181" s="13" t="s">
        <v>4191</v>
      </c>
      <c r="E181" s="23" t="s">
        <v>4192</v>
      </c>
      <c r="F181" s="17" t="s">
        <v>597</v>
      </c>
      <c r="G181" s="103">
        <v>45118</v>
      </c>
    </row>
    <row r="182" spans="1:7" ht="38.25">
      <c r="A182" s="23" t="s">
        <v>4189</v>
      </c>
      <c r="B182" s="17" t="s">
        <v>4190</v>
      </c>
      <c r="C182" s="23" t="s">
        <v>1381</v>
      </c>
      <c r="D182" s="13" t="s">
        <v>4193</v>
      </c>
      <c r="E182" s="23" t="s">
        <v>4194</v>
      </c>
      <c r="F182" s="17" t="s">
        <v>599</v>
      </c>
      <c r="G182" s="103">
        <v>45247</v>
      </c>
    </row>
    <row r="183" spans="1:7" ht="38.25">
      <c r="A183" s="116" t="s">
        <v>3878</v>
      </c>
      <c r="B183" s="13" t="s">
        <v>3879</v>
      </c>
      <c r="C183" s="23" t="s">
        <v>1381</v>
      </c>
      <c r="D183" s="13" t="s">
        <v>4193</v>
      </c>
      <c r="E183" s="23" t="s">
        <v>4194</v>
      </c>
      <c r="F183" s="17" t="s">
        <v>599</v>
      </c>
      <c r="G183" s="103">
        <v>45247</v>
      </c>
    </row>
    <row r="184" spans="1:7">
      <c r="A184" s="23" t="s">
        <v>431</v>
      </c>
      <c r="B184" s="17" t="s">
        <v>432</v>
      </c>
      <c r="C184" s="23" t="s">
        <v>1381</v>
      </c>
      <c r="D184" s="13" t="s">
        <v>4195</v>
      </c>
      <c r="E184" s="116" t="s">
        <v>433</v>
      </c>
      <c r="F184" s="13" t="s">
        <v>4108</v>
      </c>
      <c r="G184" s="103">
        <v>45335</v>
      </c>
    </row>
    <row r="185" spans="1:7" ht="38.25">
      <c r="A185" s="23" t="s">
        <v>4196</v>
      </c>
      <c r="B185" s="17" t="s">
        <v>4197</v>
      </c>
      <c r="C185" s="23" t="s">
        <v>1381</v>
      </c>
      <c r="D185" s="23" t="s">
        <v>4198</v>
      </c>
      <c r="E185" s="23" t="s">
        <v>4199</v>
      </c>
      <c r="F185" s="17" t="s">
        <v>601</v>
      </c>
      <c r="G185" s="103">
        <v>43802</v>
      </c>
    </row>
    <row r="186" spans="1:7" ht="38.25">
      <c r="A186" s="23" t="s">
        <v>4200</v>
      </c>
      <c r="B186" s="17" t="s">
        <v>1908</v>
      </c>
      <c r="C186" s="23" t="s">
        <v>1381</v>
      </c>
      <c r="D186" s="23" t="s">
        <v>4198</v>
      </c>
      <c r="E186" s="23" t="s">
        <v>4199</v>
      </c>
      <c r="F186" s="17" t="s">
        <v>601</v>
      </c>
      <c r="G186" s="103">
        <v>43802</v>
      </c>
    </row>
    <row r="187" spans="1:7">
      <c r="A187" s="23" t="s">
        <v>4201</v>
      </c>
      <c r="B187" s="17" t="s">
        <v>3996</v>
      </c>
      <c r="C187" s="23" t="s">
        <v>37</v>
      </c>
      <c r="D187" s="23" t="s">
        <v>4202</v>
      </c>
      <c r="E187" s="23" t="s">
        <v>363</v>
      </c>
      <c r="F187" s="17" t="s">
        <v>364</v>
      </c>
      <c r="G187" s="103">
        <v>45643</v>
      </c>
    </row>
    <row r="188" spans="1:7">
      <c r="A188" s="23" t="s">
        <v>3935</v>
      </c>
      <c r="B188" s="17" t="s">
        <v>3879</v>
      </c>
      <c r="C188" s="23" t="s">
        <v>1381</v>
      </c>
      <c r="D188" s="23" t="s">
        <v>4203</v>
      </c>
      <c r="E188" s="23" t="s">
        <v>614</v>
      </c>
      <c r="F188" s="17" t="s">
        <v>615</v>
      </c>
      <c r="G188" s="103">
        <v>45282</v>
      </c>
    </row>
    <row r="189" spans="1:7">
      <c r="A189" s="23" t="s">
        <v>4204</v>
      </c>
      <c r="B189" s="17" t="s">
        <v>432</v>
      </c>
      <c r="C189" s="23" t="s">
        <v>1381</v>
      </c>
      <c r="D189" s="23" t="s">
        <v>4205</v>
      </c>
      <c r="E189" s="23" t="s">
        <v>4206</v>
      </c>
      <c r="F189" s="17" t="s">
        <v>442</v>
      </c>
      <c r="G189" s="103">
        <v>42759</v>
      </c>
    </row>
    <row r="190" spans="1:7">
      <c r="A190" s="23" t="s">
        <v>4204</v>
      </c>
      <c r="B190" s="17" t="s">
        <v>432</v>
      </c>
      <c r="C190" s="23" t="s">
        <v>1381</v>
      </c>
      <c r="D190" s="23" t="s">
        <v>4207</v>
      </c>
      <c r="E190" s="23" t="s">
        <v>4206</v>
      </c>
      <c r="F190" s="17" t="s">
        <v>442</v>
      </c>
      <c r="G190" s="103">
        <v>43005</v>
      </c>
    </row>
    <row r="191" spans="1:7">
      <c r="A191" s="23" t="s">
        <v>3977</v>
      </c>
      <c r="B191" s="17" t="s">
        <v>3978</v>
      </c>
      <c r="C191" s="23" t="s">
        <v>1381</v>
      </c>
      <c r="D191" s="17" t="s">
        <v>4208</v>
      </c>
      <c r="E191" s="23" t="s">
        <v>4209</v>
      </c>
      <c r="F191" s="17" t="s">
        <v>899</v>
      </c>
      <c r="G191" s="103">
        <v>43970</v>
      </c>
    </row>
    <row r="192" spans="1:7">
      <c r="A192" s="23" t="s">
        <v>4210</v>
      </c>
      <c r="B192" s="17" t="s">
        <v>4211</v>
      </c>
      <c r="C192" s="23" t="s">
        <v>1381</v>
      </c>
      <c r="D192" s="17" t="s">
        <v>4208</v>
      </c>
      <c r="E192" s="23" t="s">
        <v>4209</v>
      </c>
      <c r="F192" s="17" t="s">
        <v>899</v>
      </c>
      <c r="G192" s="103">
        <v>43970</v>
      </c>
    </row>
    <row r="193" spans="1:7">
      <c r="A193" s="23" t="s">
        <v>3908</v>
      </c>
      <c r="B193" s="17" t="s">
        <v>3909</v>
      </c>
      <c r="C193" s="23" t="s">
        <v>1381</v>
      </c>
      <c r="D193" s="17" t="s">
        <v>4208</v>
      </c>
      <c r="E193" s="23" t="s">
        <v>4209</v>
      </c>
      <c r="F193" s="17" t="s">
        <v>899</v>
      </c>
      <c r="G193" s="103">
        <v>45972</v>
      </c>
    </row>
    <row r="194" spans="1:7">
      <c r="A194" s="23" t="s">
        <v>3908</v>
      </c>
      <c r="B194" s="17" t="s">
        <v>3909</v>
      </c>
      <c r="C194" s="23" t="s">
        <v>1381</v>
      </c>
      <c r="D194" s="23" t="s">
        <v>4212</v>
      </c>
      <c r="E194" s="23" t="s">
        <v>4209</v>
      </c>
      <c r="F194" s="17" t="s">
        <v>899</v>
      </c>
      <c r="G194" s="103">
        <v>45972</v>
      </c>
    </row>
    <row r="195" spans="1:7">
      <c r="A195" s="23" t="s">
        <v>3977</v>
      </c>
      <c r="B195" s="17" t="s">
        <v>3978</v>
      </c>
      <c r="C195" s="23" t="s">
        <v>1381</v>
      </c>
      <c r="D195" s="23" t="s">
        <v>4213</v>
      </c>
      <c r="E195" s="23" t="s">
        <v>4209</v>
      </c>
      <c r="F195" s="17" t="s">
        <v>899</v>
      </c>
      <c r="G195" s="103">
        <v>41831</v>
      </c>
    </row>
    <row r="196" spans="1:7">
      <c r="A196" s="23" t="s">
        <v>3981</v>
      </c>
      <c r="B196" s="17" t="s">
        <v>3982</v>
      </c>
      <c r="C196" s="23" t="s">
        <v>1381</v>
      </c>
      <c r="D196" s="23" t="s">
        <v>4213</v>
      </c>
      <c r="E196" s="23" t="s">
        <v>4209</v>
      </c>
      <c r="F196" s="17" t="s">
        <v>899</v>
      </c>
      <c r="G196" s="103">
        <v>41831</v>
      </c>
    </row>
    <row r="197" spans="1:7">
      <c r="A197" s="23" t="s">
        <v>3908</v>
      </c>
      <c r="B197" s="17" t="s">
        <v>3909</v>
      </c>
      <c r="C197" s="23" t="s">
        <v>1381</v>
      </c>
      <c r="D197" s="23" t="s">
        <v>4213</v>
      </c>
      <c r="E197" s="23" t="s">
        <v>4209</v>
      </c>
      <c r="F197" s="17" t="s">
        <v>899</v>
      </c>
      <c r="G197" s="103">
        <v>45972</v>
      </c>
    </row>
    <row r="198" spans="1:7" ht="25.5">
      <c r="A198" s="23" t="s">
        <v>4087</v>
      </c>
      <c r="B198" s="17" t="s">
        <v>3976</v>
      </c>
      <c r="C198" s="23" t="s">
        <v>1381</v>
      </c>
      <c r="D198" s="17" t="s">
        <v>4214</v>
      </c>
      <c r="E198" s="23" t="s">
        <v>4215</v>
      </c>
      <c r="F198" s="17" t="s">
        <v>621</v>
      </c>
      <c r="G198" s="103">
        <v>44376</v>
      </c>
    </row>
    <row r="199" spans="1:7" ht="25.5">
      <c r="A199" s="23" t="s">
        <v>4216</v>
      </c>
      <c r="B199" s="17" t="s">
        <v>3909</v>
      </c>
      <c r="C199" s="23" t="s">
        <v>1381</v>
      </c>
      <c r="D199" s="17" t="s">
        <v>4214</v>
      </c>
      <c r="E199" s="23" t="s">
        <v>4215</v>
      </c>
      <c r="F199" s="17" t="s">
        <v>621</v>
      </c>
      <c r="G199" s="103">
        <v>44376</v>
      </c>
    </row>
    <row r="200" spans="1:7" ht="38.25">
      <c r="A200" s="23" t="s">
        <v>4175</v>
      </c>
      <c r="B200" s="17" t="s">
        <v>3798</v>
      </c>
      <c r="C200" s="23" t="s">
        <v>1381</v>
      </c>
      <c r="D200" s="17" t="s">
        <v>4217</v>
      </c>
      <c r="E200" s="23" t="s">
        <v>1031</v>
      </c>
      <c r="F200" s="17" t="s">
        <v>1032</v>
      </c>
      <c r="G200" s="103">
        <v>45979</v>
      </c>
    </row>
    <row r="201" spans="1:7" ht="38.25">
      <c r="A201" s="23" t="s">
        <v>4218</v>
      </c>
      <c r="B201" s="17" t="s">
        <v>4219</v>
      </c>
      <c r="C201" s="23" t="s">
        <v>1381</v>
      </c>
      <c r="D201" s="17" t="s">
        <v>4217</v>
      </c>
      <c r="E201" s="23" t="s">
        <v>1031</v>
      </c>
      <c r="F201" s="17" t="s">
        <v>1032</v>
      </c>
      <c r="G201" s="103">
        <v>45979</v>
      </c>
    </row>
    <row r="202" spans="1:7">
      <c r="A202" s="23" t="s">
        <v>4220</v>
      </c>
      <c r="B202" s="17" t="s">
        <v>80</v>
      </c>
      <c r="C202" s="23" t="s">
        <v>1381</v>
      </c>
      <c r="D202" s="23" t="s">
        <v>4221</v>
      </c>
      <c r="E202" s="23" t="s">
        <v>3855</v>
      </c>
      <c r="F202" s="17" t="s">
        <v>1529</v>
      </c>
      <c r="G202" s="103">
        <v>42915</v>
      </c>
    </row>
    <row r="203" spans="1:7">
      <c r="A203" s="23" t="s">
        <v>4222</v>
      </c>
      <c r="B203" s="17" t="s">
        <v>4223</v>
      </c>
      <c r="C203" s="23" t="s">
        <v>1381</v>
      </c>
      <c r="D203" s="23" t="s">
        <v>4221</v>
      </c>
      <c r="E203" s="23" t="s">
        <v>3855</v>
      </c>
      <c r="F203" s="17" t="s">
        <v>1529</v>
      </c>
      <c r="G203" s="103">
        <v>42915</v>
      </c>
    </row>
    <row r="204" spans="1:7">
      <c r="A204" s="23" t="s">
        <v>4224</v>
      </c>
      <c r="B204" s="17" t="s">
        <v>4225</v>
      </c>
      <c r="C204" s="23" t="s">
        <v>1381</v>
      </c>
      <c r="D204" s="23" t="s">
        <v>2580</v>
      </c>
      <c r="E204" s="23" t="s">
        <v>4226</v>
      </c>
      <c r="F204" s="17" t="s">
        <v>485</v>
      </c>
      <c r="G204" s="103">
        <v>43850</v>
      </c>
    </row>
    <row r="205" spans="1:7">
      <c r="A205" s="23" t="s">
        <v>4227</v>
      </c>
      <c r="B205" s="17" t="s">
        <v>4225</v>
      </c>
      <c r="C205" s="23" t="s">
        <v>1381</v>
      </c>
      <c r="D205" s="23" t="s">
        <v>2580</v>
      </c>
      <c r="E205" s="23" t="s">
        <v>1657</v>
      </c>
      <c r="F205" s="17" t="s">
        <v>483</v>
      </c>
      <c r="G205" s="103">
        <v>39265</v>
      </c>
    </row>
    <row r="206" spans="1:7">
      <c r="A206" s="23" t="s">
        <v>4220</v>
      </c>
      <c r="B206" s="17" t="s">
        <v>80</v>
      </c>
      <c r="C206" s="23" t="s">
        <v>1381</v>
      </c>
      <c r="D206" s="23" t="s">
        <v>4228</v>
      </c>
      <c r="E206" s="23" t="s">
        <v>3855</v>
      </c>
      <c r="F206" s="17" t="s">
        <v>1529</v>
      </c>
      <c r="G206" s="103">
        <v>42934</v>
      </c>
    </row>
    <row r="207" spans="1:7">
      <c r="A207" s="23" t="s">
        <v>4229</v>
      </c>
      <c r="B207" s="17" t="s">
        <v>4230</v>
      </c>
      <c r="C207" s="23" t="s">
        <v>1381</v>
      </c>
      <c r="D207" s="23" t="s">
        <v>4228</v>
      </c>
      <c r="E207" s="23" t="s">
        <v>3855</v>
      </c>
      <c r="F207" s="17" t="s">
        <v>1529</v>
      </c>
      <c r="G207" s="103">
        <v>42934</v>
      </c>
    </row>
    <row r="208" spans="1:7">
      <c r="A208" s="23" t="s">
        <v>4089</v>
      </c>
      <c r="B208" s="17" t="s">
        <v>4090</v>
      </c>
      <c r="C208" s="23" t="s">
        <v>1381</v>
      </c>
      <c r="D208" s="23" t="s">
        <v>4231</v>
      </c>
      <c r="E208" s="23" t="s">
        <v>631</v>
      </c>
      <c r="F208" s="17" t="s">
        <v>632</v>
      </c>
      <c r="G208" s="103">
        <v>43249</v>
      </c>
    </row>
    <row r="209" spans="1:7">
      <c r="A209" s="23" t="s">
        <v>3797</v>
      </c>
      <c r="B209" s="17" t="s">
        <v>3798</v>
      </c>
      <c r="C209" s="23" t="s">
        <v>37</v>
      </c>
      <c r="D209" s="23" t="s">
        <v>4232</v>
      </c>
      <c r="E209" s="23" t="s">
        <v>1140</v>
      </c>
      <c r="F209" s="17" t="s">
        <v>1141</v>
      </c>
      <c r="G209" s="103">
        <v>44671</v>
      </c>
    </row>
    <row r="210" spans="1:7">
      <c r="A210" s="34" t="s">
        <v>4233</v>
      </c>
      <c r="B210" s="34" t="s">
        <v>4234</v>
      </c>
      <c r="C210" s="23" t="s">
        <v>1381</v>
      </c>
      <c r="D210" s="34" t="s">
        <v>4235</v>
      </c>
      <c r="E210" s="34" t="s">
        <v>1029</v>
      </c>
      <c r="F210" s="34" t="s">
        <v>1030</v>
      </c>
      <c r="G210" s="103">
        <v>46154</v>
      </c>
    </row>
    <row r="211" spans="1:7">
      <c r="A211" s="23" t="s">
        <v>4236</v>
      </c>
      <c r="B211" s="17" t="s">
        <v>4237</v>
      </c>
      <c r="C211" s="23" t="s">
        <v>1381</v>
      </c>
      <c r="D211" s="23" t="s">
        <v>4235</v>
      </c>
      <c r="E211" s="23" t="s">
        <v>1029</v>
      </c>
      <c r="F211" s="17" t="s">
        <v>1030</v>
      </c>
      <c r="G211" s="103">
        <v>45447</v>
      </c>
    </row>
    <row r="212" spans="1:7">
      <c r="A212" s="23" t="s">
        <v>4238</v>
      </c>
      <c r="B212" s="17" t="s">
        <v>4239</v>
      </c>
      <c r="C212" s="23" t="s">
        <v>1381</v>
      </c>
      <c r="D212" s="23" t="s">
        <v>4235</v>
      </c>
      <c r="E212" s="23" t="s">
        <v>1029</v>
      </c>
      <c r="F212" s="17" t="s">
        <v>1030</v>
      </c>
      <c r="G212" s="103">
        <v>45447</v>
      </c>
    </row>
    <row r="213" spans="1:7">
      <c r="A213" s="23" t="s">
        <v>4240</v>
      </c>
      <c r="B213" s="17" t="s">
        <v>477</v>
      </c>
      <c r="C213" s="23" t="s">
        <v>1381</v>
      </c>
      <c r="D213" s="23" t="s">
        <v>4241</v>
      </c>
      <c r="E213" s="23" t="s">
        <v>4242</v>
      </c>
      <c r="F213" s="17" t="s">
        <v>972</v>
      </c>
      <c r="G213" s="103">
        <v>43613</v>
      </c>
    </row>
    <row r="214" spans="1:7">
      <c r="A214" s="23" t="s">
        <v>4243</v>
      </c>
      <c r="B214" s="17" t="s">
        <v>974</v>
      </c>
      <c r="C214" s="23" t="s">
        <v>1381</v>
      </c>
      <c r="D214" s="23" t="s">
        <v>4241</v>
      </c>
      <c r="E214" s="23" t="s">
        <v>4242</v>
      </c>
      <c r="F214" s="17" t="s">
        <v>972</v>
      </c>
      <c r="G214" s="103">
        <v>43613</v>
      </c>
    </row>
    <row r="215" spans="1:7" ht="25.5">
      <c r="A215" s="23" t="s">
        <v>3859</v>
      </c>
      <c r="B215" s="17" t="s">
        <v>577</v>
      </c>
      <c r="C215" s="23" t="s">
        <v>1381</v>
      </c>
      <c r="D215" s="23" t="s">
        <v>4244</v>
      </c>
      <c r="E215" s="23" t="s">
        <v>638</v>
      </c>
      <c r="F215" s="17" t="s">
        <v>639</v>
      </c>
      <c r="G215" s="103">
        <v>45443</v>
      </c>
    </row>
    <row r="216" spans="1:7" ht="38.25">
      <c r="A216" s="23" t="s">
        <v>3985</v>
      </c>
      <c r="B216" s="17" t="s">
        <v>3986</v>
      </c>
      <c r="C216" s="23" t="s">
        <v>1381</v>
      </c>
      <c r="D216" s="23" t="s">
        <v>4245</v>
      </c>
      <c r="E216" s="23" t="s">
        <v>4246</v>
      </c>
      <c r="F216" s="17" t="s">
        <v>641</v>
      </c>
      <c r="G216" s="103">
        <v>45979</v>
      </c>
    </row>
    <row r="217" spans="1:7">
      <c r="A217" s="23" t="s">
        <v>4247</v>
      </c>
      <c r="B217" s="17" t="s">
        <v>4248</v>
      </c>
      <c r="C217" s="23" t="s">
        <v>1381</v>
      </c>
      <c r="D217" s="23" t="s">
        <v>4249</v>
      </c>
      <c r="E217" s="23" t="s">
        <v>1029</v>
      </c>
      <c r="F217" s="17" t="s">
        <v>1030</v>
      </c>
      <c r="G217" s="103">
        <v>44627</v>
      </c>
    </row>
    <row r="218" spans="1:7">
      <c r="A218" s="23" t="s">
        <v>3810</v>
      </c>
      <c r="B218" s="17" t="s">
        <v>432</v>
      </c>
      <c r="C218" s="23" t="s">
        <v>1381</v>
      </c>
      <c r="D218" s="23" t="s">
        <v>1634</v>
      </c>
      <c r="E218" s="23" t="s">
        <v>4250</v>
      </c>
      <c r="F218" s="17" t="s">
        <v>438</v>
      </c>
      <c r="G218" s="103">
        <v>41365</v>
      </c>
    </row>
    <row r="219" spans="1:7" ht="38.25">
      <c r="A219" s="23" t="s">
        <v>3889</v>
      </c>
      <c r="B219" s="17" t="s">
        <v>3798</v>
      </c>
      <c r="C219" s="23" t="s">
        <v>1381</v>
      </c>
      <c r="D219" s="17" t="s">
        <v>4251</v>
      </c>
      <c r="E219" s="23" t="s">
        <v>4252</v>
      </c>
      <c r="F219" s="17" t="s">
        <v>649</v>
      </c>
      <c r="G219" s="103">
        <v>44474</v>
      </c>
    </row>
    <row r="220" spans="1:7" ht="38.25">
      <c r="A220" s="23" t="s">
        <v>4253</v>
      </c>
      <c r="B220" s="17" t="s">
        <v>3873</v>
      </c>
      <c r="C220" s="23" t="s">
        <v>1381</v>
      </c>
      <c r="D220" s="17" t="s">
        <v>4251</v>
      </c>
      <c r="E220" s="23" t="s">
        <v>4252</v>
      </c>
      <c r="F220" s="17" t="s">
        <v>649</v>
      </c>
      <c r="G220" s="103">
        <v>44474</v>
      </c>
    </row>
    <row r="221" spans="1:7">
      <c r="A221" s="23" t="s">
        <v>3935</v>
      </c>
      <c r="B221" s="17" t="s">
        <v>3879</v>
      </c>
      <c r="C221" s="23" t="s">
        <v>1381</v>
      </c>
      <c r="D221" s="17" t="s">
        <v>4254</v>
      </c>
      <c r="E221" s="23" t="s">
        <v>652</v>
      </c>
      <c r="F221" s="17" t="s">
        <v>653</v>
      </c>
      <c r="G221" s="103">
        <v>45282</v>
      </c>
    </row>
    <row r="222" spans="1:7">
      <c r="A222" s="23" t="s">
        <v>3935</v>
      </c>
      <c r="B222" s="17" t="s">
        <v>3879</v>
      </c>
      <c r="C222" s="23" t="s">
        <v>1381</v>
      </c>
      <c r="D222" s="17" t="s">
        <v>4255</v>
      </c>
      <c r="E222" s="23" t="s">
        <v>2622</v>
      </c>
      <c r="F222" s="17" t="s">
        <v>661</v>
      </c>
      <c r="G222" s="103">
        <v>45282</v>
      </c>
    </row>
    <row r="223" spans="1:7">
      <c r="A223" s="34" t="s">
        <v>3985</v>
      </c>
      <c r="B223" s="34" t="s">
        <v>3986</v>
      </c>
      <c r="C223" s="23" t="s">
        <v>1381</v>
      </c>
      <c r="D223" s="23" t="s">
        <v>4256</v>
      </c>
      <c r="E223" s="23" t="s">
        <v>660</v>
      </c>
      <c r="F223" s="17" t="s">
        <v>661</v>
      </c>
      <c r="G223" s="103">
        <v>46105</v>
      </c>
    </row>
    <row r="224" spans="1:7">
      <c r="A224" s="34" t="s">
        <v>4257</v>
      </c>
      <c r="B224" s="34" t="s">
        <v>4258</v>
      </c>
      <c r="C224" s="23" t="s">
        <v>1381</v>
      </c>
      <c r="D224" s="23" t="s">
        <v>4256</v>
      </c>
      <c r="E224" s="23" t="s">
        <v>660</v>
      </c>
      <c r="F224" s="17" t="s">
        <v>661</v>
      </c>
      <c r="G224" s="103">
        <v>46105</v>
      </c>
    </row>
    <row r="225" spans="1:7">
      <c r="A225" s="23" t="s">
        <v>3935</v>
      </c>
      <c r="B225" s="17" t="s">
        <v>3879</v>
      </c>
      <c r="C225" s="23" t="s">
        <v>1381</v>
      </c>
      <c r="D225" s="17" t="s">
        <v>4259</v>
      </c>
      <c r="E225" s="23" t="s">
        <v>4260</v>
      </c>
      <c r="F225" s="17" t="s">
        <v>663</v>
      </c>
      <c r="G225" s="103">
        <v>45282</v>
      </c>
    </row>
    <row r="226" spans="1:7">
      <c r="A226" s="34" t="s">
        <v>3985</v>
      </c>
      <c r="B226" s="34" t="s">
        <v>3986</v>
      </c>
      <c r="C226" s="23" t="s">
        <v>1381</v>
      </c>
      <c r="D226" s="23" t="s">
        <v>4261</v>
      </c>
      <c r="E226" s="23" t="s">
        <v>662</v>
      </c>
      <c r="F226" s="17" t="s">
        <v>663</v>
      </c>
      <c r="G226" s="103">
        <v>46105</v>
      </c>
    </row>
    <row r="227" spans="1:7">
      <c r="A227" s="34" t="s">
        <v>4257</v>
      </c>
      <c r="B227" s="34" t="s">
        <v>4258</v>
      </c>
      <c r="C227" s="23" t="s">
        <v>1381</v>
      </c>
      <c r="D227" s="23" t="s">
        <v>4261</v>
      </c>
      <c r="E227" s="23" t="s">
        <v>662</v>
      </c>
      <c r="F227" s="17" t="s">
        <v>663</v>
      </c>
      <c r="G227" s="103">
        <v>46105</v>
      </c>
    </row>
    <row r="228" spans="1:7">
      <c r="A228" s="23" t="s">
        <v>3935</v>
      </c>
      <c r="B228" s="17" t="s">
        <v>3879</v>
      </c>
      <c r="C228" s="23" t="s">
        <v>1381</v>
      </c>
      <c r="D228" s="17" t="s">
        <v>4262</v>
      </c>
      <c r="E228" s="23" t="s">
        <v>4263</v>
      </c>
      <c r="F228" s="17" t="s">
        <v>659</v>
      </c>
      <c r="G228" s="103">
        <v>45282</v>
      </c>
    </row>
    <row r="229" spans="1:7">
      <c r="A229" s="34" t="s">
        <v>4257</v>
      </c>
      <c r="B229" s="34" t="s">
        <v>4258</v>
      </c>
      <c r="C229" s="23" t="s">
        <v>1381</v>
      </c>
      <c r="D229" s="23" t="s">
        <v>4264</v>
      </c>
      <c r="E229" s="23" t="s">
        <v>658</v>
      </c>
      <c r="F229" s="17" t="s">
        <v>659</v>
      </c>
      <c r="G229" s="103">
        <v>46105</v>
      </c>
    </row>
    <row r="230" spans="1:7">
      <c r="A230" s="34" t="s">
        <v>3985</v>
      </c>
      <c r="B230" s="34" t="s">
        <v>3986</v>
      </c>
      <c r="C230" s="23" t="s">
        <v>1381</v>
      </c>
      <c r="D230" s="23" t="s">
        <v>4264</v>
      </c>
      <c r="E230" s="23" t="s">
        <v>658</v>
      </c>
      <c r="F230" s="17" t="s">
        <v>659</v>
      </c>
      <c r="G230" s="103">
        <v>46105</v>
      </c>
    </row>
    <row r="231" spans="1:7" ht="25.5">
      <c r="A231" s="23" t="s">
        <v>4265</v>
      </c>
      <c r="B231" s="17" t="s">
        <v>4266</v>
      </c>
      <c r="C231" s="23" t="s">
        <v>1381</v>
      </c>
      <c r="D231" s="23" t="s">
        <v>2630</v>
      </c>
      <c r="E231" s="23" t="s">
        <v>654</v>
      </c>
      <c r="F231" s="17" t="s">
        <v>655</v>
      </c>
      <c r="G231" s="103">
        <v>43125</v>
      </c>
    </row>
    <row r="232" spans="1:7">
      <c r="A232" s="23" t="s">
        <v>4267</v>
      </c>
      <c r="B232" s="17" t="s">
        <v>4268</v>
      </c>
      <c r="C232" s="23" t="s">
        <v>1381</v>
      </c>
      <c r="D232" s="23" t="s">
        <v>4269</v>
      </c>
      <c r="E232" s="23" t="s">
        <v>4270</v>
      </c>
      <c r="F232" s="17" t="s">
        <v>1157</v>
      </c>
      <c r="G232" s="103">
        <v>43256</v>
      </c>
    </row>
    <row r="233" spans="1:7">
      <c r="A233" s="23" t="s">
        <v>3668</v>
      </c>
      <c r="B233" s="17" t="s">
        <v>1325</v>
      </c>
      <c r="C233" s="23" t="s">
        <v>1503</v>
      </c>
      <c r="D233" s="23" t="s">
        <v>4269</v>
      </c>
      <c r="E233" s="23" t="s">
        <v>4270</v>
      </c>
      <c r="F233" s="17" t="s">
        <v>1157</v>
      </c>
      <c r="G233" s="103">
        <v>43256</v>
      </c>
    </row>
    <row r="234" spans="1:7">
      <c r="A234" s="23" t="s">
        <v>4271</v>
      </c>
      <c r="B234" s="17" t="s">
        <v>78</v>
      </c>
      <c r="C234" s="23" t="s">
        <v>1381</v>
      </c>
      <c r="D234" s="23" t="s">
        <v>4272</v>
      </c>
      <c r="E234" s="23" t="s">
        <v>73</v>
      </c>
      <c r="F234" s="17" t="s">
        <v>74</v>
      </c>
      <c r="G234" s="103">
        <v>44740</v>
      </c>
    </row>
    <row r="235" spans="1:7">
      <c r="A235" s="23" t="s">
        <v>3801</v>
      </c>
      <c r="B235" s="17" t="s">
        <v>1875</v>
      </c>
      <c r="C235" s="23" t="s">
        <v>1381</v>
      </c>
      <c r="D235" s="23" t="s">
        <v>4272</v>
      </c>
      <c r="E235" s="23" t="s">
        <v>73</v>
      </c>
      <c r="F235" s="17" t="s">
        <v>74</v>
      </c>
      <c r="G235" s="103">
        <v>44740</v>
      </c>
    </row>
    <row r="236" spans="1:7">
      <c r="A236" s="23" t="s">
        <v>431</v>
      </c>
      <c r="B236" s="17" t="s">
        <v>432</v>
      </c>
      <c r="C236" s="23" t="s">
        <v>1381</v>
      </c>
      <c r="D236" s="39" t="s">
        <v>4273</v>
      </c>
      <c r="E236" s="116" t="s">
        <v>433</v>
      </c>
      <c r="F236" s="13" t="s">
        <v>4108</v>
      </c>
      <c r="G236" s="103">
        <v>45335</v>
      </c>
    </row>
    <row r="237" spans="1:7" ht="25.5">
      <c r="A237" s="23" t="s">
        <v>4274</v>
      </c>
      <c r="B237" s="17" t="s">
        <v>4275</v>
      </c>
      <c r="C237" s="23" t="s">
        <v>1381</v>
      </c>
      <c r="D237" s="39" t="s">
        <v>4276</v>
      </c>
      <c r="E237" s="116" t="s">
        <v>4277</v>
      </c>
      <c r="F237" s="17" t="s">
        <v>1621</v>
      </c>
      <c r="G237" s="103">
        <v>45770</v>
      </c>
    </row>
    <row r="238" spans="1:7" ht="25.5">
      <c r="A238" s="23" t="s">
        <v>4278</v>
      </c>
      <c r="B238" s="17" t="s">
        <v>4056</v>
      </c>
      <c r="C238" s="23" t="s">
        <v>1381</v>
      </c>
      <c r="D238" s="17" t="s">
        <v>4279</v>
      </c>
      <c r="E238" s="23" t="s">
        <v>4280</v>
      </c>
      <c r="F238" s="17" t="s">
        <v>704</v>
      </c>
      <c r="G238" s="103">
        <v>44341</v>
      </c>
    </row>
    <row r="239" spans="1:7" ht="25.5">
      <c r="A239" s="23" t="s">
        <v>4059</v>
      </c>
      <c r="B239" s="17" t="s">
        <v>4060</v>
      </c>
      <c r="C239" s="23" t="s">
        <v>1381</v>
      </c>
      <c r="D239" s="17" t="s">
        <v>4279</v>
      </c>
      <c r="E239" s="23" t="s">
        <v>4280</v>
      </c>
      <c r="F239" s="17" t="s">
        <v>704</v>
      </c>
      <c r="G239" s="103">
        <v>44341</v>
      </c>
    </row>
    <row r="240" spans="1:7" ht="25.5">
      <c r="A240" s="23" t="s">
        <v>4061</v>
      </c>
      <c r="B240" s="17" t="s">
        <v>4062</v>
      </c>
      <c r="C240" s="23" t="s">
        <v>1381</v>
      </c>
      <c r="D240" s="17" t="s">
        <v>4279</v>
      </c>
      <c r="E240" s="23" t="s">
        <v>4280</v>
      </c>
      <c r="F240" s="17" t="s">
        <v>704</v>
      </c>
      <c r="G240" s="103">
        <v>44341</v>
      </c>
    </row>
    <row r="241" spans="1:7">
      <c r="A241" s="17" t="s">
        <v>4281</v>
      </c>
      <c r="B241" s="17" t="s">
        <v>4282</v>
      </c>
      <c r="C241" s="23" t="s">
        <v>1381</v>
      </c>
      <c r="D241" s="17" t="s">
        <v>4283</v>
      </c>
      <c r="E241" s="17" t="s">
        <v>319</v>
      </c>
      <c r="F241" s="17" t="s">
        <v>320</v>
      </c>
      <c r="G241" s="103">
        <v>46009</v>
      </c>
    </row>
    <row r="242" spans="1:7">
      <c r="A242" s="23" t="s">
        <v>3878</v>
      </c>
      <c r="B242" s="17" t="s">
        <v>3879</v>
      </c>
      <c r="C242" s="23" t="s">
        <v>1381</v>
      </c>
      <c r="D242" s="17" t="s">
        <v>4283</v>
      </c>
      <c r="E242" s="17" t="s">
        <v>319</v>
      </c>
      <c r="F242" s="17" t="s">
        <v>320</v>
      </c>
      <c r="G242" s="103">
        <v>46009</v>
      </c>
    </row>
    <row r="243" spans="1:7">
      <c r="A243" s="23" t="s">
        <v>3985</v>
      </c>
      <c r="B243" s="17" t="s">
        <v>3986</v>
      </c>
      <c r="C243" s="23" t="s">
        <v>1381</v>
      </c>
      <c r="D243" s="23" t="s">
        <v>4284</v>
      </c>
      <c r="E243" s="23" t="s">
        <v>4285</v>
      </c>
      <c r="F243" s="17" t="s">
        <v>691</v>
      </c>
      <c r="G243" s="103">
        <v>45230</v>
      </c>
    </row>
    <row r="244" spans="1:7">
      <c r="A244" s="23" t="s">
        <v>4286</v>
      </c>
      <c r="B244" s="17" t="s">
        <v>4287</v>
      </c>
      <c r="C244" s="23" t="s">
        <v>1381</v>
      </c>
      <c r="D244" s="23" t="s">
        <v>4284</v>
      </c>
      <c r="E244" s="23" t="s">
        <v>4285</v>
      </c>
      <c r="F244" s="17" t="s">
        <v>691</v>
      </c>
      <c r="G244" s="103">
        <v>43382</v>
      </c>
    </row>
    <row r="245" spans="1:7">
      <c r="A245" s="23" t="s">
        <v>3811</v>
      </c>
      <c r="B245" s="17" t="s">
        <v>3812</v>
      </c>
      <c r="C245" s="23" t="s">
        <v>1381</v>
      </c>
      <c r="D245" s="17" t="s">
        <v>4288</v>
      </c>
      <c r="E245" s="23" t="s">
        <v>4289</v>
      </c>
      <c r="F245" s="17" t="s">
        <v>708</v>
      </c>
      <c r="G245" s="103">
        <v>44369</v>
      </c>
    </row>
    <row r="246" spans="1:7">
      <c r="A246" s="23" t="s">
        <v>4290</v>
      </c>
      <c r="B246" s="17" t="s">
        <v>4291</v>
      </c>
      <c r="C246" s="23" t="s">
        <v>37</v>
      </c>
      <c r="D246" s="17" t="s">
        <v>4292</v>
      </c>
      <c r="E246" s="23" t="s">
        <v>709</v>
      </c>
      <c r="F246" s="17" t="s">
        <v>710</v>
      </c>
      <c r="G246" s="103">
        <v>45636</v>
      </c>
    </row>
    <row r="247" spans="1:7">
      <c r="A247" s="23" t="s">
        <v>4216</v>
      </c>
      <c r="B247" s="17" t="s">
        <v>3909</v>
      </c>
      <c r="C247" s="23" t="s">
        <v>37</v>
      </c>
      <c r="D247" s="17" t="s">
        <v>4292</v>
      </c>
      <c r="E247" s="23" t="s">
        <v>709</v>
      </c>
      <c r="F247" s="17" t="s">
        <v>710</v>
      </c>
      <c r="G247" s="103">
        <v>45636</v>
      </c>
    </row>
    <row r="248" spans="1:7" ht="25.5">
      <c r="A248" s="23" t="s">
        <v>4293</v>
      </c>
      <c r="B248" s="17" t="s">
        <v>4294</v>
      </c>
      <c r="C248" s="23" t="s">
        <v>1381</v>
      </c>
      <c r="D248" s="23" t="s">
        <v>4295</v>
      </c>
      <c r="E248" s="23" t="s">
        <v>4296</v>
      </c>
      <c r="F248" s="17" t="s">
        <v>720</v>
      </c>
      <c r="G248" s="103">
        <v>44075</v>
      </c>
    </row>
    <row r="249" spans="1:7" ht="25.5">
      <c r="A249" s="23" t="s">
        <v>3646</v>
      </c>
      <c r="B249" s="13" t="s">
        <v>3647</v>
      </c>
      <c r="C249" s="23" t="s">
        <v>1381</v>
      </c>
      <c r="D249" s="13" t="s">
        <v>4297</v>
      </c>
      <c r="E249" s="23" t="s">
        <v>4296</v>
      </c>
      <c r="F249" s="17" t="s">
        <v>720</v>
      </c>
      <c r="G249" s="103">
        <v>44593</v>
      </c>
    </row>
    <row r="250" spans="1:7" ht="25.5">
      <c r="A250" s="23" t="s">
        <v>3985</v>
      </c>
      <c r="B250" s="13" t="s">
        <v>3986</v>
      </c>
      <c r="C250" s="23" t="s">
        <v>1381</v>
      </c>
      <c r="D250" s="23" t="s">
        <v>4298</v>
      </c>
      <c r="E250" s="23" t="s">
        <v>4299</v>
      </c>
      <c r="F250" s="13" t="s">
        <v>712</v>
      </c>
      <c r="G250" s="103">
        <v>44992</v>
      </c>
    </row>
    <row r="251" spans="1:7">
      <c r="A251" s="23" t="s">
        <v>4300</v>
      </c>
      <c r="B251" s="13" t="s">
        <v>4301</v>
      </c>
      <c r="C251" s="23" t="s">
        <v>1381</v>
      </c>
      <c r="D251" s="23" t="s">
        <v>4302</v>
      </c>
      <c r="E251" s="23" t="s">
        <v>1657</v>
      </c>
      <c r="F251" s="13" t="s">
        <v>483</v>
      </c>
      <c r="G251" s="103">
        <v>45979</v>
      </c>
    </row>
    <row r="252" spans="1:7">
      <c r="A252" s="23" t="s">
        <v>1707</v>
      </c>
      <c r="B252" s="13" t="s">
        <v>1708</v>
      </c>
      <c r="C252" s="23" t="s">
        <v>1381</v>
      </c>
      <c r="D252" s="23" t="s">
        <v>1709</v>
      </c>
      <c r="E252" s="23" t="s">
        <v>395</v>
      </c>
      <c r="F252" s="13" t="s">
        <v>1621</v>
      </c>
      <c r="G252" s="103">
        <v>45770</v>
      </c>
    </row>
    <row r="253" spans="1:7">
      <c r="A253" s="23" t="s">
        <v>4039</v>
      </c>
      <c r="B253" s="13" t="s">
        <v>4040</v>
      </c>
      <c r="C253" s="23" t="s">
        <v>1381</v>
      </c>
      <c r="D253" s="23" t="s">
        <v>1709</v>
      </c>
      <c r="E253" s="23" t="s">
        <v>395</v>
      </c>
      <c r="F253" s="13" t="s">
        <v>1621</v>
      </c>
      <c r="G253" s="103">
        <v>46035</v>
      </c>
    </row>
    <row r="254" spans="1:7">
      <c r="A254" s="23" t="s">
        <v>3801</v>
      </c>
      <c r="B254" s="17" t="s">
        <v>1875</v>
      </c>
      <c r="C254" s="23" t="s">
        <v>1381</v>
      </c>
      <c r="D254" s="23" t="s">
        <v>4303</v>
      </c>
      <c r="E254" s="23" t="s">
        <v>1521</v>
      </c>
      <c r="F254" s="17" t="s">
        <v>80</v>
      </c>
      <c r="G254" s="103">
        <v>43354</v>
      </c>
    </row>
    <row r="255" spans="1:7" ht="25.5">
      <c r="A255" s="23" t="s">
        <v>4304</v>
      </c>
      <c r="B255" s="17" t="s">
        <v>4305</v>
      </c>
      <c r="C255" s="23" t="s">
        <v>1381</v>
      </c>
      <c r="D255" s="23" t="s">
        <v>4306</v>
      </c>
      <c r="E255" s="23" t="s">
        <v>4307</v>
      </c>
      <c r="F255" s="17" t="s">
        <v>716</v>
      </c>
      <c r="G255" s="103">
        <v>45538</v>
      </c>
    </row>
    <row r="256" spans="1:7" ht="25.5">
      <c r="A256" s="23" t="s">
        <v>3908</v>
      </c>
      <c r="B256" s="17" t="s">
        <v>3909</v>
      </c>
      <c r="C256" s="23" t="s">
        <v>1381</v>
      </c>
      <c r="D256" s="23" t="s">
        <v>4306</v>
      </c>
      <c r="E256" s="23" t="s">
        <v>4307</v>
      </c>
      <c r="F256" s="17" t="s">
        <v>716</v>
      </c>
      <c r="G256" s="103">
        <v>45538</v>
      </c>
    </row>
    <row r="257" spans="1:7">
      <c r="A257" s="23" t="s">
        <v>4308</v>
      </c>
      <c r="B257" s="17" t="s">
        <v>4309</v>
      </c>
      <c r="C257" s="23" t="s">
        <v>1381</v>
      </c>
      <c r="D257" s="23" t="s">
        <v>2714</v>
      </c>
      <c r="E257" s="23" t="s">
        <v>3955</v>
      </c>
      <c r="F257" s="17" t="s">
        <v>364</v>
      </c>
      <c r="G257" s="103">
        <v>39175</v>
      </c>
    </row>
    <row r="258" spans="1:7">
      <c r="A258" s="23" t="s">
        <v>4310</v>
      </c>
      <c r="B258" s="17" t="s">
        <v>4311</v>
      </c>
      <c r="C258" s="23" t="s">
        <v>37</v>
      </c>
      <c r="D258" s="23" t="s">
        <v>2719</v>
      </c>
      <c r="E258" s="23" t="s">
        <v>1106</v>
      </c>
      <c r="F258" s="17" t="s">
        <v>1107</v>
      </c>
      <c r="G258" s="103">
        <v>45686</v>
      </c>
    </row>
    <row r="259" spans="1:7">
      <c r="A259" s="23" t="s">
        <v>4312</v>
      </c>
      <c r="B259" s="17" t="s">
        <v>4313</v>
      </c>
      <c r="C259" s="23" t="s">
        <v>1381</v>
      </c>
      <c r="D259" s="23" t="s">
        <v>2722</v>
      </c>
      <c r="E259" s="23" t="s">
        <v>4076</v>
      </c>
      <c r="F259" s="17" t="s">
        <v>932</v>
      </c>
      <c r="G259" s="103">
        <v>36481</v>
      </c>
    </row>
    <row r="260" spans="1:7">
      <c r="A260" s="23" t="s">
        <v>4314</v>
      </c>
      <c r="B260" s="17" t="s">
        <v>4315</v>
      </c>
      <c r="C260" s="23" t="s">
        <v>37</v>
      </c>
      <c r="D260" s="23" t="s">
        <v>2725</v>
      </c>
      <c r="E260" s="23" t="s">
        <v>4316</v>
      </c>
      <c r="F260" s="17" t="s">
        <v>722</v>
      </c>
      <c r="G260" s="103">
        <v>43746</v>
      </c>
    </row>
    <row r="261" spans="1:7">
      <c r="A261" s="23" t="s">
        <v>4316</v>
      </c>
      <c r="B261" s="17" t="s">
        <v>722</v>
      </c>
      <c r="C261" s="23" t="s">
        <v>1381</v>
      </c>
      <c r="D261" s="23" t="s">
        <v>2727</v>
      </c>
      <c r="E261" s="23" t="s">
        <v>4317</v>
      </c>
      <c r="F261" s="17" t="s">
        <v>1700</v>
      </c>
      <c r="G261" s="103">
        <v>39233</v>
      </c>
    </row>
    <row r="262" spans="1:7" ht="25.5">
      <c r="A262" s="23" t="s">
        <v>3908</v>
      </c>
      <c r="B262" s="17" t="s">
        <v>3909</v>
      </c>
      <c r="C262" s="23" t="s">
        <v>1381</v>
      </c>
      <c r="D262" s="23" t="s">
        <v>2743</v>
      </c>
      <c r="E262" s="23" t="s">
        <v>4318</v>
      </c>
      <c r="F262" s="17" t="s">
        <v>4319</v>
      </c>
      <c r="G262" s="103">
        <v>46077</v>
      </c>
    </row>
    <row r="263" spans="1:7" ht="38.25">
      <c r="A263" s="23" t="s">
        <v>1228</v>
      </c>
      <c r="B263" s="17" t="s">
        <v>1229</v>
      </c>
      <c r="C263" s="23" t="s">
        <v>1381</v>
      </c>
      <c r="D263" s="23" t="s">
        <v>2746</v>
      </c>
      <c r="E263" s="23" t="s">
        <v>4320</v>
      </c>
      <c r="F263" s="17" t="s">
        <v>732</v>
      </c>
      <c r="G263" s="103">
        <v>45755</v>
      </c>
    </row>
    <row r="264" spans="1:7">
      <c r="A264" s="34" t="s">
        <v>4321</v>
      </c>
      <c r="B264" s="34" t="s">
        <v>4322</v>
      </c>
      <c r="C264" s="23" t="s">
        <v>37</v>
      </c>
      <c r="D264" s="23" t="s">
        <v>4323</v>
      </c>
      <c r="E264" s="23" t="s">
        <v>81</v>
      </c>
      <c r="F264" s="17" t="s">
        <v>82</v>
      </c>
      <c r="G264" s="103">
        <v>45930</v>
      </c>
    </row>
    <row r="265" spans="1:7">
      <c r="A265" s="23" t="s">
        <v>4180</v>
      </c>
      <c r="B265" s="17" t="s">
        <v>551</v>
      </c>
      <c r="C265" s="23" t="s">
        <v>1381</v>
      </c>
      <c r="D265" s="23" t="s">
        <v>4324</v>
      </c>
      <c r="E265" s="23" t="s">
        <v>2758</v>
      </c>
      <c r="F265" s="17" t="s">
        <v>517</v>
      </c>
      <c r="G265" s="103">
        <v>43502</v>
      </c>
    </row>
    <row r="266" spans="1:7" ht="25.5">
      <c r="A266" s="23" t="s">
        <v>4325</v>
      </c>
      <c r="B266" s="17" t="s">
        <v>4326</v>
      </c>
      <c r="C266" s="23" t="s">
        <v>1381</v>
      </c>
      <c r="D266" s="23" t="s">
        <v>4324</v>
      </c>
      <c r="E266" s="23" t="s">
        <v>2758</v>
      </c>
      <c r="F266" s="17" t="s">
        <v>517</v>
      </c>
      <c r="G266" s="103">
        <v>43502</v>
      </c>
    </row>
    <row r="267" spans="1:7">
      <c r="A267" s="23" t="s">
        <v>3646</v>
      </c>
      <c r="B267" s="39" t="s">
        <v>4327</v>
      </c>
      <c r="C267" s="23" t="s">
        <v>37</v>
      </c>
      <c r="D267" s="23" t="s">
        <v>4328</v>
      </c>
      <c r="E267" s="23" t="s">
        <v>2762</v>
      </c>
      <c r="F267" s="17" t="s">
        <v>4329</v>
      </c>
      <c r="G267" s="103">
        <v>45923</v>
      </c>
    </row>
    <row r="268" spans="1:7">
      <c r="A268" s="23" t="s">
        <v>1837</v>
      </c>
      <c r="B268" s="17" t="s">
        <v>1838</v>
      </c>
      <c r="C268" s="23" t="s">
        <v>37</v>
      </c>
      <c r="D268" s="23" t="s">
        <v>4328</v>
      </c>
      <c r="E268" s="23" t="s">
        <v>2762</v>
      </c>
      <c r="F268" s="17" t="s">
        <v>744</v>
      </c>
      <c r="G268" s="103">
        <v>45923</v>
      </c>
    </row>
    <row r="269" spans="1:7">
      <c r="A269" s="23" t="s">
        <v>1087</v>
      </c>
      <c r="B269" s="17" t="s">
        <v>1088</v>
      </c>
      <c r="C269" s="23" t="s">
        <v>37</v>
      </c>
      <c r="D269" s="23" t="s">
        <v>4328</v>
      </c>
      <c r="E269" s="23" t="s">
        <v>2762</v>
      </c>
      <c r="F269" s="17" t="s">
        <v>744</v>
      </c>
      <c r="G269" s="103">
        <v>45923</v>
      </c>
    </row>
    <row r="270" spans="1:7">
      <c r="A270" s="23" t="s">
        <v>4330</v>
      </c>
      <c r="B270" s="17" t="s">
        <v>1088</v>
      </c>
      <c r="C270" s="23" t="s">
        <v>1381</v>
      </c>
      <c r="D270" s="23" t="s">
        <v>4331</v>
      </c>
      <c r="E270" s="23" t="s">
        <v>4332</v>
      </c>
      <c r="F270" s="17" t="s">
        <v>4333</v>
      </c>
    </row>
    <row r="271" spans="1:7">
      <c r="A271" s="23" t="s">
        <v>4334</v>
      </c>
      <c r="B271" s="17" t="s">
        <v>4335</v>
      </c>
      <c r="C271" s="23" t="s">
        <v>1381</v>
      </c>
      <c r="D271" s="23" t="s">
        <v>4336</v>
      </c>
      <c r="E271" s="23" t="s">
        <v>4332</v>
      </c>
      <c r="F271" s="17" t="s">
        <v>746</v>
      </c>
      <c r="G271" s="103">
        <v>44012</v>
      </c>
    </row>
    <row r="272" spans="1:7">
      <c r="A272" s="23" t="s">
        <v>4334</v>
      </c>
      <c r="B272" s="17" t="s">
        <v>4335</v>
      </c>
      <c r="C272" s="23" t="s">
        <v>1381</v>
      </c>
      <c r="D272" s="23" t="s">
        <v>4336</v>
      </c>
      <c r="E272" s="23" t="s">
        <v>4332</v>
      </c>
      <c r="F272" s="17" t="s">
        <v>746</v>
      </c>
      <c r="G272" s="103">
        <v>43823</v>
      </c>
    </row>
    <row r="273" spans="1:7">
      <c r="A273" s="23" t="s">
        <v>4334</v>
      </c>
      <c r="B273" s="17" t="s">
        <v>4335</v>
      </c>
      <c r="C273" s="23" t="s">
        <v>1381</v>
      </c>
      <c r="D273" s="23" t="s">
        <v>4337</v>
      </c>
      <c r="E273" s="23" t="s">
        <v>4332</v>
      </c>
      <c r="F273" s="17" t="s">
        <v>746</v>
      </c>
      <c r="G273" s="103">
        <v>43823</v>
      </c>
    </row>
    <row r="274" spans="1:7">
      <c r="A274" s="23" t="s">
        <v>4338</v>
      </c>
      <c r="B274" s="17" t="s">
        <v>1088</v>
      </c>
      <c r="C274" s="23" t="s">
        <v>1381</v>
      </c>
      <c r="D274" s="23" t="s">
        <v>4337</v>
      </c>
      <c r="E274" s="23" t="s">
        <v>4332</v>
      </c>
      <c r="F274" s="17" t="s">
        <v>746</v>
      </c>
      <c r="G274" s="103">
        <v>45783</v>
      </c>
    </row>
    <row r="275" spans="1:7">
      <c r="A275" s="23" t="s">
        <v>1747</v>
      </c>
      <c r="B275" s="17" t="s">
        <v>1748</v>
      </c>
      <c r="C275" s="23" t="s">
        <v>1381</v>
      </c>
      <c r="D275" s="23" t="s">
        <v>4339</v>
      </c>
      <c r="E275" s="23" t="s">
        <v>4340</v>
      </c>
      <c r="F275" s="17" t="s">
        <v>748</v>
      </c>
      <c r="G275" s="103">
        <v>43543</v>
      </c>
    </row>
    <row r="276" spans="1:7">
      <c r="A276" s="23" t="s">
        <v>4341</v>
      </c>
      <c r="B276" s="17" t="s">
        <v>4342</v>
      </c>
      <c r="C276" s="23" t="s">
        <v>1381</v>
      </c>
      <c r="D276" s="23" t="s">
        <v>4339</v>
      </c>
      <c r="E276" s="23" t="s">
        <v>4340</v>
      </c>
      <c r="F276" s="17" t="s">
        <v>748</v>
      </c>
      <c r="G276" s="103">
        <v>43543</v>
      </c>
    </row>
    <row r="277" spans="1:7">
      <c r="A277" s="23" t="s">
        <v>4343</v>
      </c>
      <c r="B277" s="17" t="s">
        <v>4344</v>
      </c>
      <c r="C277" s="23" t="s">
        <v>1381</v>
      </c>
      <c r="D277" s="23" t="s">
        <v>4339</v>
      </c>
      <c r="E277" s="23" t="s">
        <v>4340</v>
      </c>
      <c r="F277" s="17" t="s">
        <v>748</v>
      </c>
      <c r="G277" s="103">
        <v>43543</v>
      </c>
    </row>
    <row r="278" spans="1:7">
      <c r="A278" s="23" t="s">
        <v>4345</v>
      </c>
      <c r="B278" s="17" t="s">
        <v>4237</v>
      </c>
      <c r="C278" s="23" t="s">
        <v>1381</v>
      </c>
      <c r="D278" s="23" t="s">
        <v>4346</v>
      </c>
      <c r="E278" s="23" t="s">
        <v>4076</v>
      </c>
      <c r="F278" s="17" t="s">
        <v>932</v>
      </c>
      <c r="G278" s="103">
        <v>41681</v>
      </c>
    </row>
    <row r="279" spans="1:7">
      <c r="A279" s="23" t="s">
        <v>4238</v>
      </c>
      <c r="B279" s="17" t="s">
        <v>4239</v>
      </c>
      <c r="C279" s="23" t="s">
        <v>1381</v>
      </c>
      <c r="D279" s="23" t="s">
        <v>4346</v>
      </c>
      <c r="E279" s="23" t="s">
        <v>4076</v>
      </c>
      <c r="F279" s="17" t="s">
        <v>932</v>
      </c>
      <c r="G279" s="103">
        <v>41681</v>
      </c>
    </row>
    <row r="280" spans="1:7">
      <c r="A280" s="23" t="s">
        <v>4347</v>
      </c>
      <c r="B280" s="17" t="s">
        <v>4348</v>
      </c>
      <c r="C280" s="23" t="s">
        <v>1381</v>
      </c>
      <c r="D280" s="23" t="s">
        <v>4349</v>
      </c>
      <c r="E280" s="23" t="s">
        <v>3851</v>
      </c>
      <c r="F280" s="17" t="s">
        <v>1621</v>
      </c>
      <c r="G280" s="103">
        <v>43165</v>
      </c>
    </row>
    <row r="281" spans="1:7">
      <c r="A281" s="23" t="s">
        <v>4350</v>
      </c>
      <c r="B281" s="17" t="s">
        <v>4351</v>
      </c>
      <c r="C281" s="23" t="s">
        <v>1381</v>
      </c>
      <c r="D281" s="23" t="s">
        <v>2781</v>
      </c>
      <c r="E281" s="23" t="s">
        <v>4352</v>
      </c>
      <c r="F281" s="17" t="s">
        <v>84</v>
      </c>
      <c r="G281" s="103">
        <v>38079</v>
      </c>
    </row>
    <row r="282" spans="1:7">
      <c r="A282" s="23" t="s">
        <v>4353</v>
      </c>
      <c r="B282" s="17" t="s">
        <v>4354</v>
      </c>
      <c r="C282" s="23" t="s">
        <v>1381</v>
      </c>
      <c r="D282" s="23" t="s">
        <v>4355</v>
      </c>
      <c r="E282" s="23" t="s">
        <v>4352</v>
      </c>
      <c r="F282" s="17" t="s">
        <v>84</v>
      </c>
      <c r="G282" s="103">
        <v>44411</v>
      </c>
    </row>
    <row r="283" spans="1:7">
      <c r="A283" s="23" t="s">
        <v>4356</v>
      </c>
      <c r="B283" s="17" t="s">
        <v>4357</v>
      </c>
      <c r="C283" s="23" t="s">
        <v>1381</v>
      </c>
      <c r="D283" s="23" t="s">
        <v>4355</v>
      </c>
      <c r="E283" s="23" t="s">
        <v>4352</v>
      </c>
      <c r="F283" s="17" t="s">
        <v>84</v>
      </c>
      <c r="G283" s="103">
        <v>44411</v>
      </c>
    </row>
    <row r="284" spans="1:7">
      <c r="A284" s="23" t="s">
        <v>4358</v>
      </c>
      <c r="B284" s="17" t="s">
        <v>4359</v>
      </c>
      <c r="C284" s="23" t="s">
        <v>1381</v>
      </c>
      <c r="D284" s="23" t="s">
        <v>4360</v>
      </c>
      <c r="E284" s="23" t="s">
        <v>3835</v>
      </c>
      <c r="F284" s="17" t="s">
        <v>106</v>
      </c>
      <c r="G284" s="103">
        <v>43300</v>
      </c>
    </row>
    <row r="285" spans="1:7">
      <c r="A285" s="23" t="s">
        <v>4361</v>
      </c>
      <c r="B285" s="17" t="s">
        <v>4362</v>
      </c>
      <c r="C285" s="23" t="s">
        <v>1381</v>
      </c>
      <c r="D285" s="23" t="s">
        <v>4360</v>
      </c>
      <c r="E285" s="23" t="s">
        <v>3835</v>
      </c>
      <c r="F285" s="17" t="s">
        <v>106</v>
      </c>
      <c r="G285" s="103">
        <v>43300</v>
      </c>
    </row>
    <row r="286" spans="1:7">
      <c r="A286" s="23" t="s">
        <v>4363</v>
      </c>
      <c r="B286" s="17" t="s">
        <v>4364</v>
      </c>
      <c r="C286" s="23" t="s">
        <v>1381</v>
      </c>
      <c r="D286" s="23" t="s">
        <v>4360</v>
      </c>
      <c r="E286" s="23" t="s">
        <v>3835</v>
      </c>
      <c r="F286" s="17" t="s">
        <v>106</v>
      </c>
      <c r="G286" s="103">
        <v>43300</v>
      </c>
    </row>
    <row r="287" spans="1:7">
      <c r="A287" s="23" t="s">
        <v>4365</v>
      </c>
      <c r="B287" s="17" t="s">
        <v>4366</v>
      </c>
      <c r="C287" s="23" t="s">
        <v>1381</v>
      </c>
      <c r="D287" s="23" t="s">
        <v>4360</v>
      </c>
      <c r="E287" s="23" t="s">
        <v>3835</v>
      </c>
      <c r="F287" s="17" t="s">
        <v>106</v>
      </c>
      <c r="G287" s="103">
        <v>43300</v>
      </c>
    </row>
    <row r="288" spans="1:7" ht="18" customHeight="1">
      <c r="A288" s="23" t="s">
        <v>4367</v>
      </c>
      <c r="B288" s="17" t="s">
        <v>4368</v>
      </c>
      <c r="C288" s="23" t="s">
        <v>1381</v>
      </c>
      <c r="D288" s="23" t="s">
        <v>4360</v>
      </c>
      <c r="E288" s="23" t="s">
        <v>3835</v>
      </c>
      <c r="F288" s="17" t="s">
        <v>106</v>
      </c>
      <c r="G288" s="103">
        <v>43300</v>
      </c>
    </row>
    <row r="289" spans="1:7">
      <c r="A289" s="23" t="s">
        <v>4369</v>
      </c>
      <c r="B289" s="17" t="s">
        <v>4370</v>
      </c>
      <c r="C289" s="23" t="s">
        <v>1381</v>
      </c>
      <c r="D289" s="23" t="s">
        <v>4360</v>
      </c>
      <c r="E289" s="23" t="s">
        <v>3835</v>
      </c>
      <c r="F289" s="17" t="s">
        <v>106</v>
      </c>
      <c r="G289" s="103">
        <v>43300</v>
      </c>
    </row>
    <row r="290" spans="1:7">
      <c r="A290" s="23" t="s">
        <v>4371</v>
      </c>
      <c r="B290" s="17" t="s">
        <v>4372</v>
      </c>
      <c r="C290" s="23" t="s">
        <v>1381</v>
      </c>
      <c r="D290" s="17" t="s">
        <v>4373</v>
      </c>
      <c r="E290" s="116" t="s">
        <v>753</v>
      </c>
      <c r="F290" s="13" t="s">
        <v>754</v>
      </c>
      <c r="G290" s="103">
        <v>46022</v>
      </c>
    </row>
    <row r="291" spans="1:7">
      <c r="A291" s="34" t="s">
        <v>4374</v>
      </c>
      <c r="B291" s="13" t="s">
        <v>4375</v>
      </c>
      <c r="C291" s="23" t="s">
        <v>1381</v>
      </c>
      <c r="D291" s="23" t="s">
        <v>4376</v>
      </c>
      <c r="E291" s="23" t="s">
        <v>1521</v>
      </c>
      <c r="F291" s="17" t="s">
        <v>80</v>
      </c>
      <c r="G291" s="103">
        <v>41142</v>
      </c>
    </row>
    <row r="292" spans="1:7">
      <c r="A292" s="23" t="s">
        <v>4377</v>
      </c>
      <c r="B292" s="17" t="s">
        <v>4378</v>
      </c>
      <c r="C292" s="23" t="s">
        <v>1381</v>
      </c>
      <c r="D292" s="23" t="s">
        <v>4376</v>
      </c>
      <c r="E292" s="23" t="s">
        <v>1521</v>
      </c>
      <c r="F292" s="17" t="s">
        <v>80</v>
      </c>
      <c r="G292" s="103">
        <v>41142</v>
      </c>
    </row>
    <row r="293" spans="1:7">
      <c r="A293" s="23" t="s">
        <v>3803</v>
      </c>
      <c r="B293" s="17" t="s">
        <v>3804</v>
      </c>
      <c r="C293" s="23" t="s">
        <v>1381</v>
      </c>
      <c r="D293" s="23" t="s">
        <v>4379</v>
      </c>
      <c r="E293" s="23" t="s">
        <v>2808</v>
      </c>
      <c r="F293" s="17" t="s">
        <v>780</v>
      </c>
      <c r="G293" s="103">
        <v>45545</v>
      </c>
    </row>
    <row r="294" spans="1:7">
      <c r="A294" s="23" t="s">
        <v>4380</v>
      </c>
      <c r="B294" s="17" t="s">
        <v>4381</v>
      </c>
      <c r="C294" s="23" t="s">
        <v>1381</v>
      </c>
      <c r="D294" s="23" t="s">
        <v>4379</v>
      </c>
      <c r="E294" s="23" t="s">
        <v>2808</v>
      </c>
      <c r="F294" s="17" t="s">
        <v>780</v>
      </c>
      <c r="G294" s="103">
        <v>45517</v>
      </c>
    </row>
    <row r="295" spans="1:7">
      <c r="A295" s="23" t="s">
        <v>4382</v>
      </c>
      <c r="B295" s="17" t="s">
        <v>4383</v>
      </c>
      <c r="C295" s="23" t="s">
        <v>1381</v>
      </c>
      <c r="D295" s="23" t="s">
        <v>4379</v>
      </c>
      <c r="E295" s="23" t="s">
        <v>2808</v>
      </c>
      <c r="F295" s="17" t="s">
        <v>780</v>
      </c>
      <c r="G295" s="103">
        <v>45517</v>
      </c>
    </row>
    <row r="296" spans="1:7" s="126" customFormat="1" ht="13.5" customHeight="1">
      <c r="A296" s="23" t="s">
        <v>3785</v>
      </c>
      <c r="B296" s="17" t="s">
        <v>3786</v>
      </c>
      <c r="C296" s="23" t="s">
        <v>1381</v>
      </c>
      <c r="D296" s="13" t="s">
        <v>4384</v>
      </c>
      <c r="E296" s="116" t="s">
        <v>4385</v>
      </c>
      <c r="F296" s="13" t="s">
        <v>4386</v>
      </c>
      <c r="G296" s="103">
        <v>45125</v>
      </c>
    </row>
    <row r="297" spans="1:7" ht="14.1" customHeight="1">
      <c r="A297" s="23" t="s">
        <v>3865</v>
      </c>
      <c r="B297" s="17" t="s">
        <v>3870</v>
      </c>
      <c r="C297" s="23" t="s">
        <v>1381</v>
      </c>
      <c r="D297" s="13" t="s">
        <v>4387</v>
      </c>
      <c r="E297" s="116" t="s">
        <v>4385</v>
      </c>
      <c r="F297" s="13" t="s">
        <v>4386</v>
      </c>
      <c r="G297" s="103">
        <v>45643</v>
      </c>
    </row>
    <row r="298" spans="1:7" ht="16.350000000000001" customHeight="1">
      <c r="A298" s="23" t="s">
        <v>3972</v>
      </c>
      <c r="B298" s="17" t="s">
        <v>3798</v>
      </c>
      <c r="C298" s="23" t="s">
        <v>1381</v>
      </c>
      <c r="D298" s="13" t="s">
        <v>2818</v>
      </c>
      <c r="E298" s="116" t="s">
        <v>1140</v>
      </c>
      <c r="F298" s="13" t="s">
        <v>1141</v>
      </c>
      <c r="G298" s="103">
        <v>44418</v>
      </c>
    </row>
    <row r="299" spans="1:7">
      <c r="A299" s="23" t="s">
        <v>3972</v>
      </c>
      <c r="B299" s="17" t="s">
        <v>3798</v>
      </c>
      <c r="C299" s="23" t="s">
        <v>1381</v>
      </c>
      <c r="D299" s="13" t="s">
        <v>2820</v>
      </c>
      <c r="E299" s="116" t="s">
        <v>1140</v>
      </c>
      <c r="F299" s="13" t="s">
        <v>1141</v>
      </c>
      <c r="G299" s="103">
        <v>44663</v>
      </c>
    </row>
    <row r="300" spans="1:7" ht="25.5">
      <c r="A300" s="23" t="s">
        <v>4388</v>
      </c>
      <c r="B300" s="17" t="s">
        <v>4013</v>
      </c>
      <c r="C300" s="23" t="s">
        <v>1381</v>
      </c>
      <c r="D300" s="23" t="s">
        <v>4389</v>
      </c>
      <c r="E300" s="23" t="s">
        <v>2822</v>
      </c>
      <c r="F300" s="17" t="s">
        <v>800</v>
      </c>
      <c r="G300" s="103">
        <v>45272</v>
      </c>
    </row>
    <row r="301" spans="1:7" ht="25.5">
      <c r="A301" s="23" t="s">
        <v>4390</v>
      </c>
      <c r="B301" s="17" t="s">
        <v>4391</v>
      </c>
      <c r="C301" s="23" t="s">
        <v>1381</v>
      </c>
      <c r="D301" s="23" t="s">
        <v>4389</v>
      </c>
      <c r="E301" s="23" t="s">
        <v>2822</v>
      </c>
      <c r="F301" s="17" t="s">
        <v>800</v>
      </c>
      <c r="G301" s="103">
        <v>45272</v>
      </c>
    </row>
    <row r="302" spans="1:7" ht="25.5">
      <c r="A302" s="23" t="s">
        <v>4022</v>
      </c>
      <c r="B302" s="17" t="s">
        <v>4023</v>
      </c>
      <c r="C302" s="23" t="s">
        <v>1381</v>
      </c>
      <c r="D302" s="23" t="s">
        <v>4389</v>
      </c>
      <c r="E302" s="23" t="s">
        <v>2822</v>
      </c>
      <c r="F302" s="17" t="s">
        <v>800</v>
      </c>
      <c r="G302" s="103">
        <v>45272</v>
      </c>
    </row>
    <row r="303" spans="1:7" ht="25.5">
      <c r="A303" s="23" t="s">
        <v>4392</v>
      </c>
      <c r="B303" s="13" t="s">
        <v>4393</v>
      </c>
      <c r="C303" s="116" t="s">
        <v>37</v>
      </c>
      <c r="D303" s="116" t="s">
        <v>4394</v>
      </c>
      <c r="E303" s="116" t="s">
        <v>4395</v>
      </c>
      <c r="F303" s="17" t="s">
        <v>798</v>
      </c>
      <c r="G303" s="103">
        <v>45790</v>
      </c>
    </row>
    <row r="304" spans="1:7" ht="25.5">
      <c r="A304" s="23" t="s">
        <v>4390</v>
      </c>
      <c r="B304" s="13" t="s">
        <v>4391</v>
      </c>
      <c r="C304" s="116" t="s">
        <v>37</v>
      </c>
      <c r="D304" s="116" t="s">
        <v>4394</v>
      </c>
      <c r="E304" s="23" t="s">
        <v>4395</v>
      </c>
      <c r="F304" s="17" t="s">
        <v>798</v>
      </c>
      <c r="G304" s="103">
        <v>45790</v>
      </c>
    </row>
    <row r="305" spans="1:7" ht="25.5">
      <c r="A305" s="126" t="s">
        <v>4022</v>
      </c>
      <c r="B305" s="13" t="s">
        <v>4023</v>
      </c>
      <c r="C305" s="116" t="s">
        <v>37</v>
      </c>
      <c r="D305" s="13" t="s">
        <v>4394</v>
      </c>
      <c r="E305" s="126" t="s">
        <v>4395</v>
      </c>
      <c r="F305" s="127" t="s">
        <v>798</v>
      </c>
      <c r="G305" s="140">
        <v>45790</v>
      </c>
    </row>
    <row r="306" spans="1:7">
      <c r="A306" s="23" t="s">
        <v>4396</v>
      </c>
      <c r="B306" s="17" t="s">
        <v>4397</v>
      </c>
      <c r="C306" s="23" t="s">
        <v>1381</v>
      </c>
      <c r="D306" s="23" t="s">
        <v>4398</v>
      </c>
      <c r="E306" s="23" t="s">
        <v>3835</v>
      </c>
      <c r="F306" s="17" t="s">
        <v>106</v>
      </c>
      <c r="G306" s="103">
        <v>43102</v>
      </c>
    </row>
    <row r="307" spans="1:7">
      <c r="A307" s="23" t="s">
        <v>4399</v>
      </c>
      <c r="B307" s="17" t="s">
        <v>3832</v>
      </c>
      <c r="C307" s="23" t="s">
        <v>1381</v>
      </c>
      <c r="D307" s="23" t="s">
        <v>4400</v>
      </c>
      <c r="E307" s="23" t="s">
        <v>3851</v>
      </c>
      <c r="F307" s="17" t="s">
        <v>1621</v>
      </c>
      <c r="G307" s="103">
        <v>43886</v>
      </c>
    </row>
    <row r="308" spans="1:7">
      <c r="A308" s="23" t="s">
        <v>4401</v>
      </c>
      <c r="B308" s="17" t="s">
        <v>4402</v>
      </c>
      <c r="C308" s="23" t="s">
        <v>1381</v>
      </c>
      <c r="D308" s="23" t="s">
        <v>4400</v>
      </c>
      <c r="E308" s="23" t="s">
        <v>3851</v>
      </c>
      <c r="F308" s="17" t="s">
        <v>1621</v>
      </c>
      <c r="G308" s="103">
        <v>43886</v>
      </c>
    </row>
    <row r="309" spans="1:7" ht="51">
      <c r="A309" s="23" t="s">
        <v>4403</v>
      </c>
      <c r="B309" s="17" t="s">
        <v>4404</v>
      </c>
      <c r="C309" s="23" t="s">
        <v>37</v>
      </c>
      <c r="D309" s="23" t="s">
        <v>4405</v>
      </c>
      <c r="E309" s="23" t="s">
        <v>4406</v>
      </c>
      <c r="F309" s="17" t="s">
        <v>507</v>
      </c>
      <c r="G309" s="103">
        <v>45825</v>
      </c>
    </row>
    <row r="310" spans="1:7" ht="51">
      <c r="A310" s="23" t="s">
        <v>4407</v>
      </c>
      <c r="B310" s="17" t="s">
        <v>3786</v>
      </c>
      <c r="C310" s="23" t="s">
        <v>37</v>
      </c>
      <c r="D310" s="23" t="s">
        <v>4405</v>
      </c>
      <c r="E310" s="23" t="s">
        <v>4406</v>
      </c>
      <c r="F310" s="17" t="s">
        <v>507</v>
      </c>
      <c r="G310" s="103">
        <v>45825</v>
      </c>
    </row>
    <row r="311" spans="1:7" ht="51">
      <c r="A311" s="23" t="s">
        <v>4015</v>
      </c>
      <c r="B311" s="17" t="s">
        <v>3947</v>
      </c>
      <c r="C311" s="23" t="s">
        <v>37</v>
      </c>
      <c r="D311" s="23" t="s">
        <v>4405</v>
      </c>
      <c r="E311" s="23" t="s">
        <v>4406</v>
      </c>
      <c r="F311" s="17" t="s">
        <v>507</v>
      </c>
      <c r="G311" s="103">
        <v>45825</v>
      </c>
    </row>
    <row r="312" spans="1:7" ht="51">
      <c r="A312" s="23" t="s">
        <v>4403</v>
      </c>
      <c r="B312" s="17" t="s">
        <v>4404</v>
      </c>
      <c r="C312" s="23" t="s">
        <v>37</v>
      </c>
      <c r="D312" s="23" t="s">
        <v>4408</v>
      </c>
      <c r="E312" s="23" t="s">
        <v>4409</v>
      </c>
      <c r="F312" s="17" t="s">
        <v>509</v>
      </c>
      <c r="G312" s="103">
        <v>45832</v>
      </c>
    </row>
    <row r="313" spans="1:7" ht="51">
      <c r="A313" s="23" t="s">
        <v>3785</v>
      </c>
      <c r="B313" s="17" t="s">
        <v>3786</v>
      </c>
      <c r="C313" s="23" t="s">
        <v>37</v>
      </c>
      <c r="D313" s="23" t="s">
        <v>4408</v>
      </c>
      <c r="E313" s="23" t="s">
        <v>4409</v>
      </c>
      <c r="F313" s="17" t="s">
        <v>509</v>
      </c>
      <c r="G313" s="103">
        <v>45832</v>
      </c>
    </row>
    <row r="314" spans="1:7" ht="51">
      <c r="A314" s="23" t="s">
        <v>3946</v>
      </c>
      <c r="B314" s="17" t="s">
        <v>3947</v>
      </c>
      <c r="C314" s="23" t="s">
        <v>37</v>
      </c>
      <c r="D314" s="23" t="s">
        <v>4408</v>
      </c>
      <c r="E314" s="23" t="s">
        <v>4409</v>
      </c>
      <c r="F314" s="17" t="s">
        <v>509</v>
      </c>
      <c r="G314" s="103">
        <v>45832</v>
      </c>
    </row>
    <row r="315" spans="1:7" ht="25.5">
      <c r="A315" s="48" t="s">
        <v>4410</v>
      </c>
      <c r="B315" s="13" t="s">
        <v>1668</v>
      </c>
      <c r="C315" s="23" t="s">
        <v>37</v>
      </c>
      <c r="D315" s="23" t="s">
        <v>4411</v>
      </c>
      <c r="E315" s="23" t="s">
        <v>1102</v>
      </c>
      <c r="F315" s="17" t="s">
        <v>1103</v>
      </c>
      <c r="G315" s="103">
        <v>45986</v>
      </c>
    </row>
    <row r="316" spans="1:7" ht="25.5">
      <c r="A316" s="48" t="s">
        <v>3785</v>
      </c>
      <c r="B316" s="13" t="s">
        <v>3786</v>
      </c>
      <c r="C316" s="23" t="s">
        <v>37</v>
      </c>
      <c r="D316" s="23" t="s">
        <v>4411</v>
      </c>
      <c r="E316" s="23" t="s">
        <v>1102</v>
      </c>
      <c r="F316" s="17" t="s">
        <v>1103</v>
      </c>
      <c r="G316" s="103">
        <v>45986</v>
      </c>
    </row>
    <row r="317" spans="1:7" ht="25.5">
      <c r="A317" s="23" t="s">
        <v>4015</v>
      </c>
      <c r="B317" s="17" t="s">
        <v>3947</v>
      </c>
      <c r="C317" s="23" t="s">
        <v>37</v>
      </c>
      <c r="D317" s="23" t="s">
        <v>4411</v>
      </c>
      <c r="E317" s="23" t="s">
        <v>1102</v>
      </c>
      <c r="F317" s="17" t="s">
        <v>1103</v>
      </c>
      <c r="G317" s="103">
        <v>45986</v>
      </c>
    </row>
    <row r="318" spans="1:7" ht="25.5">
      <c r="A318" s="48" t="s">
        <v>4412</v>
      </c>
      <c r="B318" s="13" t="s">
        <v>4413</v>
      </c>
      <c r="C318" s="23" t="s">
        <v>37</v>
      </c>
      <c r="D318" s="23" t="s">
        <v>4411</v>
      </c>
      <c r="E318" s="23" t="s">
        <v>1102</v>
      </c>
      <c r="F318" s="17" t="s">
        <v>1103</v>
      </c>
      <c r="G318" s="103">
        <v>45986</v>
      </c>
    </row>
    <row r="319" spans="1:7" ht="25.5">
      <c r="A319" s="34" t="s">
        <v>3972</v>
      </c>
      <c r="B319" s="34" t="s">
        <v>3798</v>
      </c>
      <c r="C319" s="23" t="s">
        <v>1381</v>
      </c>
      <c r="D319" s="23" t="s">
        <v>4414</v>
      </c>
      <c r="E319" s="23" t="s">
        <v>4415</v>
      </c>
      <c r="F319" s="17" t="s">
        <v>815</v>
      </c>
      <c r="G319" s="103">
        <v>44649</v>
      </c>
    </row>
    <row r="320" spans="1:7" ht="25.5">
      <c r="A320" s="34" t="s">
        <v>3646</v>
      </c>
      <c r="B320" s="34" t="s">
        <v>3647</v>
      </c>
      <c r="C320" s="23" t="s">
        <v>1381</v>
      </c>
      <c r="D320" s="23" t="s">
        <v>4414</v>
      </c>
      <c r="E320" s="23" t="s">
        <v>4415</v>
      </c>
      <c r="F320" s="17" t="s">
        <v>815</v>
      </c>
      <c r="G320" s="103">
        <v>44649</v>
      </c>
    </row>
    <row r="321" spans="1:7" ht="25.5">
      <c r="A321" s="34" t="s">
        <v>4416</v>
      </c>
      <c r="B321" s="34" t="s">
        <v>551</v>
      </c>
      <c r="C321" s="23" t="s">
        <v>1381</v>
      </c>
      <c r="D321" s="23" t="s">
        <v>4414</v>
      </c>
      <c r="E321" s="23" t="s">
        <v>4415</v>
      </c>
      <c r="F321" s="17" t="s">
        <v>815</v>
      </c>
      <c r="G321" s="103">
        <v>44649</v>
      </c>
    </row>
    <row r="322" spans="1:7">
      <c r="A322" s="23" t="s">
        <v>4417</v>
      </c>
      <c r="B322" s="17" t="s">
        <v>4418</v>
      </c>
      <c r="C322" s="23" t="s">
        <v>1381</v>
      </c>
      <c r="D322" s="17" t="s">
        <v>4419</v>
      </c>
      <c r="E322" s="23" t="s">
        <v>2843</v>
      </c>
      <c r="F322" s="17" t="s">
        <v>292</v>
      </c>
      <c r="G322" s="103">
        <v>44390</v>
      </c>
    </row>
    <row r="323" spans="1:7">
      <c r="A323" s="23" t="s">
        <v>4216</v>
      </c>
      <c r="B323" s="17" t="s">
        <v>3909</v>
      </c>
      <c r="C323" s="23" t="s">
        <v>1381</v>
      </c>
      <c r="D323" s="17" t="s">
        <v>4419</v>
      </c>
      <c r="E323" s="23" t="s">
        <v>2843</v>
      </c>
      <c r="F323" s="17" t="s">
        <v>292</v>
      </c>
      <c r="G323" s="103">
        <v>44173</v>
      </c>
    </row>
    <row r="324" spans="1:7">
      <c r="A324" s="23" t="s">
        <v>4420</v>
      </c>
      <c r="B324" s="17" t="s">
        <v>4421</v>
      </c>
      <c r="C324" s="23" t="s">
        <v>1381</v>
      </c>
      <c r="D324" s="17" t="s">
        <v>4419</v>
      </c>
      <c r="E324" s="23" t="s">
        <v>2843</v>
      </c>
      <c r="F324" s="17" t="s">
        <v>292</v>
      </c>
      <c r="G324" s="103">
        <v>44173</v>
      </c>
    </row>
    <row r="325" spans="1:7">
      <c r="A325" s="23" t="s">
        <v>4422</v>
      </c>
      <c r="B325" s="17" t="s">
        <v>4423</v>
      </c>
      <c r="C325" s="23" t="s">
        <v>1381</v>
      </c>
      <c r="D325" s="23" t="s">
        <v>4424</v>
      </c>
      <c r="E325" s="23" t="s">
        <v>4425</v>
      </c>
      <c r="F325" s="17" t="s">
        <v>825</v>
      </c>
      <c r="G325" s="103">
        <v>37018</v>
      </c>
    </row>
    <row r="326" spans="1:7">
      <c r="A326" s="23" t="s">
        <v>4426</v>
      </c>
      <c r="B326" s="17" t="s">
        <v>4427</v>
      </c>
      <c r="C326" s="23" t="s">
        <v>1381</v>
      </c>
      <c r="D326" s="23" t="s">
        <v>4424</v>
      </c>
      <c r="E326" s="23" t="s">
        <v>4425</v>
      </c>
      <c r="F326" s="17" t="s">
        <v>825</v>
      </c>
      <c r="G326" s="103">
        <v>37018</v>
      </c>
    </row>
    <row r="327" spans="1:7">
      <c r="A327" s="23" t="s">
        <v>4428</v>
      </c>
      <c r="B327" s="17" t="s">
        <v>4429</v>
      </c>
      <c r="C327" s="23" t="s">
        <v>1381</v>
      </c>
      <c r="D327" s="23" t="s">
        <v>4424</v>
      </c>
      <c r="E327" s="23" t="s">
        <v>4425</v>
      </c>
      <c r="F327" s="17" t="s">
        <v>825</v>
      </c>
      <c r="G327" s="103">
        <v>37018</v>
      </c>
    </row>
    <row r="328" spans="1:7">
      <c r="A328" s="23" t="s">
        <v>4430</v>
      </c>
      <c r="B328" s="17" t="s">
        <v>4431</v>
      </c>
      <c r="C328" s="23" t="s">
        <v>1381</v>
      </c>
      <c r="D328" s="23" t="s">
        <v>4424</v>
      </c>
      <c r="E328" s="23" t="s">
        <v>4425</v>
      </c>
      <c r="F328" s="17" t="s">
        <v>825</v>
      </c>
      <c r="G328" s="103">
        <v>37018</v>
      </c>
    </row>
    <row r="329" spans="1:7">
      <c r="A329" s="23" t="s">
        <v>4432</v>
      </c>
      <c r="B329" s="17" t="s">
        <v>4433</v>
      </c>
      <c r="C329" s="23" t="s">
        <v>1381</v>
      </c>
      <c r="D329" s="23" t="s">
        <v>4424</v>
      </c>
      <c r="E329" s="23" t="s">
        <v>4425</v>
      </c>
      <c r="F329" s="17" t="s">
        <v>825</v>
      </c>
      <c r="G329" s="103">
        <v>37018</v>
      </c>
    </row>
    <row r="330" spans="1:7">
      <c r="A330" s="23" t="s">
        <v>4434</v>
      </c>
      <c r="B330" s="17" t="s">
        <v>4435</v>
      </c>
      <c r="C330" s="23" t="s">
        <v>1381</v>
      </c>
      <c r="D330" s="23" t="s">
        <v>4424</v>
      </c>
      <c r="E330" s="23" t="s">
        <v>4425</v>
      </c>
      <c r="F330" s="17" t="s">
        <v>825</v>
      </c>
      <c r="G330" s="103">
        <v>37018</v>
      </c>
    </row>
    <row r="331" spans="1:7">
      <c r="A331" s="23" t="s">
        <v>4436</v>
      </c>
      <c r="B331" s="17" t="s">
        <v>4437</v>
      </c>
      <c r="C331" s="23" t="s">
        <v>1381</v>
      </c>
      <c r="D331" s="23" t="s">
        <v>4424</v>
      </c>
      <c r="E331" s="23" t="s">
        <v>4425</v>
      </c>
      <c r="F331" s="17" t="s">
        <v>825</v>
      </c>
      <c r="G331" s="103">
        <v>37018</v>
      </c>
    </row>
    <row r="332" spans="1:7">
      <c r="A332" s="23" t="s">
        <v>4438</v>
      </c>
      <c r="B332" s="17" t="s">
        <v>4439</v>
      </c>
      <c r="C332" s="23" t="s">
        <v>1381</v>
      </c>
      <c r="D332" s="23" t="s">
        <v>4424</v>
      </c>
      <c r="E332" s="23" t="s">
        <v>4425</v>
      </c>
      <c r="F332" s="17" t="s">
        <v>825</v>
      </c>
      <c r="G332" s="103">
        <v>37018</v>
      </c>
    </row>
    <row r="333" spans="1:7">
      <c r="A333" s="23" t="s">
        <v>4440</v>
      </c>
      <c r="B333" s="17" t="s">
        <v>4441</v>
      </c>
      <c r="C333" s="23" t="s">
        <v>1381</v>
      </c>
      <c r="D333" s="23" t="s">
        <v>4424</v>
      </c>
      <c r="E333" s="23" t="s">
        <v>4425</v>
      </c>
      <c r="F333" s="17" t="s">
        <v>825</v>
      </c>
      <c r="G333" s="103">
        <v>37018</v>
      </c>
    </row>
    <row r="334" spans="1:7" ht="25.5">
      <c r="A334" s="23" t="s">
        <v>4216</v>
      </c>
      <c r="B334" s="17" t="s">
        <v>3909</v>
      </c>
      <c r="C334" s="23" t="s">
        <v>1381</v>
      </c>
      <c r="D334" s="23" t="s">
        <v>4442</v>
      </c>
      <c r="E334" s="23" t="s">
        <v>4443</v>
      </c>
      <c r="F334" s="17" t="s">
        <v>448</v>
      </c>
      <c r="G334" s="103">
        <v>45622</v>
      </c>
    </row>
    <row r="335" spans="1:7" ht="25.5">
      <c r="A335" s="23" t="s">
        <v>4444</v>
      </c>
      <c r="B335" s="17" t="s">
        <v>3798</v>
      </c>
      <c r="C335" s="23" t="s">
        <v>1381</v>
      </c>
      <c r="D335" s="17" t="s">
        <v>4445</v>
      </c>
      <c r="E335" s="23" t="s">
        <v>4446</v>
      </c>
      <c r="F335" s="17" t="s">
        <v>837</v>
      </c>
      <c r="G335" s="103">
        <v>44145</v>
      </c>
    </row>
    <row r="336" spans="1:7" ht="25.5">
      <c r="A336" s="23" t="s">
        <v>4447</v>
      </c>
      <c r="B336" s="17" t="s">
        <v>4184</v>
      </c>
      <c r="C336" s="23" t="s">
        <v>1381</v>
      </c>
      <c r="D336" s="17" t="s">
        <v>4445</v>
      </c>
      <c r="E336" s="23" t="s">
        <v>4446</v>
      </c>
      <c r="F336" s="17" t="s">
        <v>837</v>
      </c>
      <c r="G336" s="103">
        <v>44145</v>
      </c>
    </row>
    <row r="337" spans="1:7">
      <c r="A337" s="23" t="s">
        <v>3977</v>
      </c>
      <c r="B337" s="17" t="s">
        <v>3978</v>
      </c>
      <c r="C337" s="23" t="s">
        <v>1381</v>
      </c>
      <c r="D337" s="17" t="s">
        <v>4448</v>
      </c>
      <c r="E337" s="23" t="s">
        <v>4449</v>
      </c>
      <c r="F337" s="17" t="s">
        <v>845</v>
      </c>
      <c r="G337" s="103">
        <v>46007</v>
      </c>
    </row>
    <row r="338" spans="1:7">
      <c r="A338" s="23" t="s">
        <v>3981</v>
      </c>
      <c r="B338" s="17" t="s">
        <v>3982</v>
      </c>
      <c r="C338" s="23" t="s">
        <v>1381</v>
      </c>
      <c r="D338" s="17" t="s">
        <v>4448</v>
      </c>
      <c r="E338" s="23" t="s">
        <v>4449</v>
      </c>
      <c r="F338" s="17" t="s">
        <v>845</v>
      </c>
      <c r="G338" s="103">
        <v>46007</v>
      </c>
    </row>
    <row r="339" spans="1:7">
      <c r="A339" s="23" t="s">
        <v>4450</v>
      </c>
      <c r="B339" s="17" t="s">
        <v>4451</v>
      </c>
      <c r="C339" s="23" t="s">
        <v>1381</v>
      </c>
      <c r="D339" s="17" t="s">
        <v>4448</v>
      </c>
      <c r="E339" s="23" t="s">
        <v>4449</v>
      </c>
      <c r="F339" s="17" t="s">
        <v>845</v>
      </c>
      <c r="G339" s="103">
        <v>46007</v>
      </c>
    </row>
    <row r="340" spans="1:7">
      <c r="A340" s="23" t="s">
        <v>4452</v>
      </c>
      <c r="B340" s="17" t="s">
        <v>4453</v>
      </c>
      <c r="C340" s="23" t="s">
        <v>1381</v>
      </c>
      <c r="D340" s="17" t="s">
        <v>4448</v>
      </c>
      <c r="E340" s="23" t="s">
        <v>4449</v>
      </c>
      <c r="F340" s="17" t="s">
        <v>845</v>
      </c>
      <c r="G340" s="103">
        <v>46007</v>
      </c>
    </row>
    <row r="341" spans="1:7">
      <c r="A341" s="23" t="s">
        <v>4454</v>
      </c>
      <c r="B341" s="17" t="s">
        <v>4455</v>
      </c>
      <c r="C341" s="23" t="s">
        <v>1381</v>
      </c>
      <c r="D341" s="17" t="s">
        <v>1512</v>
      </c>
      <c r="E341" s="23" t="s">
        <v>846</v>
      </c>
      <c r="F341" s="17" t="s">
        <v>847</v>
      </c>
      <c r="G341" s="103">
        <v>45748</v>
      </c>
    </row>
    <row r="342" spans="1:7">
      <c r="A342" s="23" t="s">
        <v>3810</v>
      </c>
      <c r="B342" s="17" t="s">
        <v>432</v>
      </c>
      <c r="C342" s="23" t="s">
        <v>1381</v>
      </c>
      <c r="D342" s="23" t="s">
        <v>4456</v>
      </c>
      <c r="E342" s="23" t="s">
        <v>4206</v>
      </c>
      <c r="F342" s="17" t="s">
        <v>442</v>
      </c>
      <c r="G342" s="103">
        <v>39619</v>
      </c>
    </row>
    <row r="343" spans="1:7" ht="25.5">
      <c r="A343" s="23" t="s">
        <v>4457</v>
      </c>
      <c r="B343" s="17" t="s">
        <v>3798</v>
      </c>
      <c r="C343" s="23" t="s">
        <v>1381</v>
      </c>
      <c r="D343" s="23" t="s">
        <v>4458</v>
      </c>
      <c r="E343" s="23" t="s">
        <v>848</v>
      </c>
      <c r="F343" s="17" t="s">
        <v>849</v>
      </c>
      <c r="G343" s="103">
        <v>44726</v>
      </c>
    </row>
    <row r="344" spans="1:7" ht="25.5">
      <c r="A344" s="23" t="s">
        <v>4416</v>
      </c>
      <c r="B344" s="17" t="s">
        <v>551</v>
      </c>
      <c r="C344" s="23" t="s">
        <v>1381</v>
      </c>
      <c r="D344" s="23" t="s">
        <v>4458</v>
      </c>
      <c r="E344" s="23" t="s">
        <v>848</v>
      </c>
      <c r="F344" s="17" t="s">
        <v>849</v>
      </c>
      <c r="G344" s="103">
        <v>44726</v>
      </c>
    </row>
    <row r="345" spans="1:7">
      <c r="A345" s="23" t="s">
        <v>3797</v>
      </c>
      <c r="B345" s="17" t="s">
        <v>3798</v>
      </c>
      <c r="C345" s="23" t="s">
        <v>1381</v>
      </c>
      <c r="D345" s="17" t="s">
        <v>4459</v>
      </c>
      <c r="E345" s="23" t="s">
        <v>1140</v>
      </c>
      <c r="F345" s="17" t="s">
        <v>1141</v>
      </c>
      <c r="G345" s="103">
        <v>44236</v>
      </c>
    </row>
    <row r="346" spans="1:7">
      <c r="A346" s="23" t="s">
        <v>3797</v>
      </c>
      <c r="B346" s="17" t="s">
        <v>3798</v>
      </c>
      <c r="C346" s="23" t="s">
        <v>1381</v>
      </c>
      <c r="D346" s="17" t="s">
        <v>4460</v>
      </c>
      <c r="E346" s="23" t="s">
        <v>1140</v>
      </c>
      <c r="F346" s="17" t="s">
        <v>1141</v>
      </c>
      <c r="G346" s="103">
        <v>44236</v>
      </c>
    </row>
    <row r="347" spans="1:7">
      <c r="A347" s="23" t="s">
        <v>3797</v>
      </c>
      <c r="B347" s="17" t="s">
        <v>3798</v>
      </c>
      <c r="C347" s="23" t="s">
        <v>1381</v>
      </c>
      <c r="D347" s="17" t="s">
        <v>4461</v>
      </c>
      <c r="E347" s="23" t="s">
        <v>1140</v>
      </c>
      <c r="F347" s="17" t="s">
        <v>1141</v>
      </c>
      <c r="G347" s="103">
        <v>44130</v>
      </c>
    </row>
    <row r="348" spans="1:7">
      <c r="A348" s="23" t="s">
        <v>3797</v>
      </c>
      <c r="B348" s="17" t="s">
        <v>3798</v>
      </c>
      <c r="C348" s="23" t="s">
        <v>1381</v>
      </c>
      <c r="D348" s="17" t="s">
        <v>4462</v>
      </c>
      <c r="E348" s="23" t="s">
        <v>1140</v>
      </c>
      <c r="F348" s="17" t="s">
        <v>1141</v>
      </c>
      <c r="G348" s="103">
        <v>44229</v>
      </c>
    </row>
    <row r="349" spans="1:7" ht="25.5">
      <c r="A349" s="23" t="s">
        <v>4463</v>
      </c>
      <c r="B349" s="17" t="s">
        <v>4464</v>
      </c>
      <c r="C349" s="23" t="s">
        <v>37</v>
      </c>
      <c r="D349" s="17" t="s">
        <v>4465</v>
      </c>
      <c r="E349" s="23" t="s">
        <v>2881</v>
      </c>
      <c r="F349" s="17" t="s">
        <v>853</v>
      </c>
      <c r="G349" s="103">
        <v>46098</v>
      </c>
    </row>
    <row r="350" spans="1:7" ht="25.5">
      <c r="A350" s="23" t="s">
        <v>4015</v>
      </c>
      <c r="B350" s="17" t="s">
        <v>3947</v>
      </c>
      <c r="C350" s="23" t="s">
        <v>37</v>
      </c>
      <c r="D350" s="17" t="s">
        <v>4465</v>
      </c>
      <c r="E350" s="23" t="s">
        <v>2881</v>
      </c>
      <c r="F350" s="17" t="s">
        <v>853</v>
      </c>
      <c r="G350" s="103">
        <v>46098</v>
      </c>
    </row>
    <row r="351" spans="1:7">
      <c r="A351" s="23" t="s">
        <v>4466</v>
      </c>
      <c r="B351" s="17" t="s">
        <v>4467</v>
      </c>
      <c r="C351" s="23" t="s">
        <v>37</v>
      </c>
      <c r="D351" s="17" t="s">
        <v>4468</v>
      </c>
      <c r="E351" s="23" t="s">
        <v>4076</v>
      </c>
      <c r="F351" s="17" t="s">
        <v>932</v>
      </c>
      <c r="G351" s="103">
        <v>46086</v>
      </c>
    </row>
    <row r="352" spans="1:7">
      <c r="A352" s="23" t="s">
        <v>4469</v>
      </c>
      <c r="B352" s="17" t="s">
        <v>4467</v>
      </c>
      <c r="C352" s="23" t="s">
        <v>1381</v>
      </c>
      <c r="D352" s="23" t="s">
        <v>4470</v>
      </c>
      <c r="E352" s="23" t="s">
        <v>4076</v>
      </c>
      <c r="F352" s="17" t="s">
        <v>932</v>
      </c>
      <c r="G352" s="103">
        <v>40756</v>
      </c>
    </row>
    <row r="353" spans="1:7">
      <c r="A353" s="34" t="s">
        <v>3803</v>
      </c>
      <c r="B353" s="34" t="s">
        <v>3804</v>
      </c>
      <c r="C353" s="23" t="s">
        <v>1381</v>
      </c>
      <c r="D353" s="23" t="s">
        <v>4471</v>
      </c>
      <c r="E353" s="23" t="s">
        <v>854</v>
      </c>
      <c r="F353" s="17" t="s">
        <v>4472</v>
      </c>
      <c r="G353" s="103">
        <v>44740</v>
      </c>
    </row>
    <row r="354" spans="1:7" ht="25.5">
      <c r="A354" s="23" t="s">
        <v>3989</v>
      </c>
      <c r="B354" s="17" t="s">
        <v>3990</v>
      </c>
      <c r="C354" s="23" t="s">
        <v>1381</v>
      </c>
      <c r="D354" s="23" t="s">
        <v>2895</v>
      </c>
      <c r="E354" s="23" t="s">
        <v>4473</v>
      </c>
      <c r="F354" s="17" t="s">
        <v>1193</v>
      </c>
      <c r="G354" s="103">
        <v>43451</v>
      </c>
    </row>
    <row r="355" spans="1:7">
      <c r="A355" s="23" t="s">
        <v>4474</v>
      </c>
      <c r="B355" s="17" t="s">
        <v>857</v>
      </c>
      <c r="C355" s="23" t="s">
        <v>1381</v>
      </c>
      <c r="D355" s="23" t="s">
        <v>4475</v>
      </c>
      <c r="E355" s="23" t="s">
        <v>1354</v>
      </c>
      <c r="F355" s="17" t="s">
        <v>1355</v>
      </c>
      <c r="G355" s="103">
        <v>45902</v>
      </c>
    </row>
    <row r="356" spans="1:7">
      <c r="A356" s="23" t="s">
        <v>4476</v>
      </c>
      <c r="B356" s="17" t="s">
        <v>4477</v>
      </c>
      <c r="C356" s="23" t="s">
        <v>1381</v>
      </c>
      <c r="D356" s="23" t="s">
        <v>4478</v>
      </c>
      <c r="E356" s="23" t="s">
        <v>2758</v>
      </c>
      <c r="F356" s="17" t="s">
        <v>517</v>
      </c>
      <c r="G356" s="103">
        <v>43326</v>
      </c>
    </row>
    <row r="357" spans="1:7">
      <c r="A357" s="23" t="s">
        <v>4479</v>
      </c>
      <c r="B357" s="17" t="s">
        <v>4033</v>
      </c>
      <c r="C357" s="23" t="s">
        <v>1381</v>
      </c>
      <c r="D357" s="23" t="s">
        <v>4478</v>
      </c>
      <c r="E357" s="23" t="s">
        <v>2758</v>
      </c>
      <c r="F357" s="17" t="s">
        <v>517</v>
      </c>
      <c r="G357" s="103">
        <v>43326</v>
      </c>
    </row>
    <row r="358" spans="1:7" ht="25.5">
      <c r="A358" s="23" t="s">
        <v>4480</v>
      </c>
      <c r="B358" s="17" t="s">
        <v>4142</v>
      </c>
      <c r="C358" s="23" t="s">
        <v>1381</v>
      </c>
      <c r="D358" s="23" t="s">
        <v>4481</v>
      </c>
      <c r="E358" s="23" t="s">
        <v>862</v>
      </c>
      <c r="F358" s="17" t="s">
        <v>863</v>
      </c>
      <c r="G358" s="103">
        <v>44852</v>
      </c>
    </row>
    <row r="359" spans="1:7" ht="25.5">
      <c r="A359" s="23" t="s">
        <v>4482</v>
      </c>
      <c r="B359" s="17" t="s">
        <v>4305</v>
      </c>
      <c r="C359" s="23" t="s">
        <v>1381</v>
      </c>
      <c r="D359" s="23" t="s">
        <v>4481</v>
      </c>
      <c r="E359" s="23" t="s">
        <v>862</v>
      </c>
      <c r="F359" s="17" t="s">
        <v>863</v>
      </c>
      <c r="G359" s="103">
        <v>44852</v>
      </c>
    </row>
    <row r="360" spans="1:7">
      <c r="A360" s="23" t="s">
        <v>4483</v>
      </c>
      <c r="B360" s="17" t="s">
        <v>4484</v>
      </c>
      <c r="C360" s="23" t="s">
        <v>1381</v>
      </c>
      <c r="D360" s="23" t="s">
        <v>2912</v>
      </c>
      <c r="E360" s="23" t="s">
        <v>4485</v>
      </c>
      <c r="F360" s="17" t="s">
        <v>873</v>
      </c>
      <c r="G360" s="103">
        <v>39422</v>
      </c>
    </row>
    <row r="361" spans="1:7">
      <c r="A361" s="23" t="s">
        <v>4486</v>
      </c>
      <c r="B361" s="17" t="s">
        <v>4487</v>
      </c>
      <c r="C361" s="23" t="s">
        <v>1381</v>
      </c>
      <c r="D361" s="23" t="s">
        <v>4488</v>
      </c>
      <c r="E361" s="23" t="s">
        <v>1657</v>
      </c>
      <c r="F361" s="17" t="s">
        <v>483</v>
      </c>
      <c r="G361" s="103">
        <v>41520</v>
      </c>
    </row>
    <row r="362" spans="1:7">
      <c r="A362" s="23" t="s">
        <v>4489</v>
      </c>
      <c r="B362" s="17" t="s">
        <v>4172</v>
      </c>
      <c r="C362" s="23" t="s">
        <v>1381</v>
      </c>
      <c r="D362" s="23" t="s">
        <v>4490</v>
      </c>
      <c r="E362" s="23" t="s">
        <v>4491</v>
      </c>
      <c r="F362" s="17" t="s">
        <v>879</v>
      </c>
      <c r="G362" s="103">
        <v>42688</v>
      </c>
    </row>
    <row r="363" spans="1:7">
      <c r="A363" s="23" t="s">
        <v>4492</v>
      </c>
      <c r="B363" s="17" t="s">
        <v>4493</v>
      </c>
      <c r="C363" s="23" t="s">
        <v>1381</v>
      </c>
      <c r="D363" s="23" t="s">
        <v>4494</v>
      </c>
      <c r="E363" s="23" t="s">
        <v>878</v>
      </c>
      <c r="F363" s="17" t="s">
        <v>879</v>
      </c>
      <c r="G363" s="103">
        <v>45146</v>
      </c>
    </row>
    <row r="364" spans="1:7" ht="25.5">
      <c r="A364" s="23" t="s">
        <v>3908</v>
      </c>
      <c r="B364" s="17" t="s">
        <v>3909</v>
      </c>
      <c r="C364" s="23" t="s">
        <v>1381</v>
      </c>
      <c r="D364" s="17" t="s">
        <v>4495</v>
      </c>
      <c r="E364" s="23" t="s">
        <v>518</v>
      </c>
      <c r="F364" s="17" t="s">
        <v>519</v>
      </c>
      <c r="G364" s="103">
        <v>46133</v>
      </c>
    </row>
    <row r="365" spans="1:7" ht="38.25">
      <c r="A365" s="23" t="s">
        <v>4496</v>
      </c>
      <c r="B365" s="17" t="s">
        <v>4497</v>
      </c>
      <c r="C365" s="23" t="s">
        <v>1381</v>
      </c>
      <c r="D365" s="23" t="s">
        <v>4498</v>
      </c>
      <c r="E365" s="23" t="s">
        <v>4499</v>
      </c>
      <c r="F365" s="17" t="s">
        <v>4500</v>
      </c>
      <c r="G365" s="103">
        <v>45902</v>
      </c>
    </row>
    <row r="366" spans="1:7" ht="38.25">
      <c r="A366" s="23" t="s">
        <v>3908</v>
      </c>
      <c r="B366" s="17" t="s">
        <v>4501</v>
      </c>
      <c r="C366" s="23" t="s">
        <v>1381</v>
      </c>
      <c r="D366" s="23" t="s">
        <v>4498</v>
      </c>
      <c r="E366" s="23" t="s">
        <v>4499</v>
      </c>
      <c r="F366" s="17" t="s">
        <v>4500</v>
      </c>
      <c r="G366" s="103">
        <v>45902</v>
      </c>
    </row>
    <row r="367" spans="1:7">
      <c r="A367" s="23" t="s">
        <v>4502</v>
      </c>
      <c r="B367" s="17" t="s">
        <v>4503</v>
      </c>
      <c r="C367" s="23" t="s">
        <v>1381</v>
      </c>
      <c r="D367" s="23" t="s">
        <v>4504</v>
      </c>
      <c r="E367" s="23" t="s">
        <v>4118</v>
      </c>
      <c r="F367" s="17" t="s">
        <v>1213</v>
      </c>
      <c r="G367" s="103">
        <v>43543</v>
      </c>
    </row>
    <row r="368" spans="1:7">
      <c r="A368" s="23" t="s">
        <v>4505</v>
      </c>
      <c r="B368" s="17" t="s">
        <v>4506</v>
      </c>
      <c r="C368" s="23" t="s">
        <v>1381</v>
      </c>
      <c r="D368" s="23" t="s">
        <v>4504</v>
      </c>
      <c r="E368" s="23" t="s">
        <v>4118</v>
      </c>
      <c r="F368" s="17" t="s">
        <v>1213</v>
      </c>
      <c r="G368" s="103">
        <v>43543</v>
      </c>
    </row>
    <row r="369" spans="1:7">
      <c r="A369" s="23" t="s">
        <v>4507</v>
      </c>
      <c r="B369" s="17" t="s">
        <v>4508</v>
      </c>
      <c r="C369" s="23" t="s">
        <v>1381</v>
      </c>
      <c r="D369" s="23" t="s">
        <v>4504</v>
      </c>
      <c r="E369" s="23" t="s">
        <v>4118</v>
      </c>
      <c r="F369" s="17" t="s">
        <v>1213</v>
      </c>
      <c r="G369" s="103">
        <v>43543</v>
      </c>
    </row>
    <row r="370" spans="1:7" ht="25.5">
      <c r="A370" s="23" t="s">
        <v>4509</v>
      </c>
      <c r="B370" s="17" t="s">
        <v>4510</v>
      </c>
      <c r="C370" s="23" t="s">
        <v>1381</v>
      </c>
      <c r="D370" s="23" t="s">
        <v>4504</v>
      </c>
      <c r="E370" s="23" t="s">
        <v>4118</v>
      </c>
      <c r="F370" s="17" t="s">
        <v>1213</v>
      </c>
      <c r="G370" s="103">
        <v>43543</v>
      </c>
    </row>
    <row r="371" spans="1:7">
      <c r="A371" s="23" t="s">
        <v>4511</v>
      </c>
      <c r="B371" s="17" t="s">
        <v>3739</v>
      </c>
      <c r="C371" s="23" t="s">
        <v>1381</v>
      </c>
      <c r="D371" s="23" t="s">
        <v>4504</v>
      </c>
      <c r="E371" s="23" t="s">
        <v>4118</v>
      </c>
      <c r="F371" s="17" t="s">
        <v>1213</v>
      </c>
      <c r="G371" s="103">
        <v>43543</v>
      </c>
    </row>
    <row r="372" spans="1:7">
      <c r="A372" s="23" t="s">
        <v>4512</v>
      </c>
      <c r="B372" s="17" t="s">
        <v>4513</v>
      </c>
      <c r="C372" s="23" t="s">
        <v>1381</v>
      </c>
      <c r="D372" s="23" t="s">
        <v>4504</v>
      </c>
      <c r="E372" s="23" t="s">
        <v>4118</v>
      </c>
      <c r="F372" s="17" t="s">
        <v>1213</v>
      </c>
      <c r="G372" s="103">
        <v>44927</v>
      </c>
    </row>
    <row r="373" spans="1:7">
      <c r="A373" s="23" t="s">
        <v>4514</v>
      </c>
      <c r="B373" s="17" t="s">
        <v>4515</v>
      </c>
      <c r="C373" s="23" t="s">
        <v>1381</v>
      </c>
      <c r="D373" s="23" t="s">
        <v>4504</v>
      </c>
      <c r="E373" s="23" t="s">
        <v>4118</v>
      </c>
      <c r="F373" s="17" t="s">
        <v>1213</v>
      </c>
      <c r="G373" s="103">
        <v>43543</v>
      </c>
    </row>
    <row r="374" spans="1:7" ht="25.5">
      <c r="A374" s="23" t="s">
        <v>4516</v>
      </c>
      <c r="B374" s="13" t="s">
        <v>4517</v>
      </c>
      <c r="C374" s="23" t="s">
        <v>1381</v>
      </c>
      <c r="D374" s="13" t="s">
        <v>4518</v>
      </c>
      <c r="E374" s="23" t="s">
        <v>886</v>
      </c>
      <c r="F374" s="13" t="s">
        <v>887</v>
      </c>
      <c r="G374" s="103">
        <v>44607</v>
      </c>
    </row>
    <row r="375" spans="1:7" ht="25.5">
      <c r="A375" s="23" t="s">
        <v>3972</v>
      </c>
      <c r="B375" s="13" t="s">
        <v>3798</v>
      </c>
      <c r="C375" s="23" t="s">
        <v>1381</v>
      </c>
      <c r="D375" s="23" t="s">
        <v>4519</v>
      </c>
      <c r="E375" s="23" t="s">
        <v>1140</v>
      </c>
      <c r="F375" s="13" t="s">
        <v>1141</v>
      </c>
      <c r="G375" s="103">
        <v>44572</v>
      </c>
    </row>
    <row r="376" spans="1:7">
      <c r="A376" s="23" t="s">
        <v>4520</v>
      </c>
      <c r="B376" s="17" t="s">
        <v>4521</v>
      </c>
      <c r="C376" s="23" t="s">
        <v>1381</v>
      </c>
      <c r="D376" s="23" t="s">
        <v>4522</v>
      </c>
      <c r="E376" s="23" t="s">
        <v>4523</v>
      </c>
      <c r="F376" s="17" t="s">
        <v>667</v>
      </c>
      <c r="G376" s="103">
        <v>41344</v>
      </c>
    </row>
    <row r="377" spans="1:7">
      <c r="A377" s="23" t="s">
        <v>3935</v>
      </c>
      <c r="B377" s="17" t="s">
        <v>3879</v>
      </c>
      <c r="C377" s="23" t="s">
        <v>1381</v>
      </c>
      <c r="D377" s="23" t="s">
        <v>4524</v>
      </c>
      <c r="E377" s="23" t="s">
        <v>407</v>
      </c>
      <c r="F377" s="17" t="s">
        <v>408</v>
      </c>
      <c r="G377" s="103">
        <v>45282</v>
      </c>
    </row>
    <row r="378" spans="1:7" ht="25.5">
      <c r="A378" s="23" t="s">
        <v>3811</v>
      </c>
      <c r="B378" s="17" t="s">
        <v>3812</v>
      </c>
      <c r="C378" s="23" t="s">
        <v>1381</v>
      </c>
      <c r="D378" s="23" t="s">
        <v>4525</v>
      </c>
      <c r="E378" s="23" t="s">
        <v>4526</v>
      </c>
      <c r="F378" s="17" t="s">
        <v>897</v>
      </c>
      <c r="G378" s="103">
        <v>43801</v>
      </c>
    </row>
    <row r="379" spans="1:7" ht="25.5">
      <c r="A379" s="116" t="s">
        <v>3985</v>
      </c>
      <c r="B379" s="13" t="s">
        <v>3986</v>
      </c>
      <c r="C379" s="23" t="s">
        <v>1381</v>
      </c>
      <c r="D379" s="23" t="s">
        <v>4527</v>
      </c>
      <c r="E379" s="116" t="s">
        <v>2949</v>
      </c>
      <c r="F379" s="13" t="s">
        <v>3986</v>
      </c>
      <c r="G379" s="103">
        <v>45042</v>
      </c>
    </row>
    <row r="380" spans="1:7" ht="25.5">
      <c r="A380" s="23" t="s">
        <v>4528</v>
      </c>
      <c r="B380" s="17" t="s">
        <v>4529</v>
      </c>
      <c r="C380" s="23" t="s">
        <v>37</v>
      </c>
      <c r="D380" s="17" t="s">
        <v>4530</v>
      </c>
      <c r="E380" s="23" t="s">
        <v>4531</v>
      </c>
      <c r="F380" s="17" t="s">
        <v>895</v>
      </c>
      <c r="G380" s="103">
        <v>46071</v>
      </c>
    </row>
    <row r="381" spans="1:7" ht="25.5">
      <c r="A381" s="23" t="s">
        <v>4532</v>
      </c>
      <c r="B381" s="17" t="s">
        <v>3798</v>
      </c>
      <c r="C381" s="23" t="s">
        <v>37</v>
      </c>
      <c r="D381" s="17" t="s">
        <v>4530</v>
      </c>
      <c r="E381" s="23" t="s">
        <v>4531</v>
      </c>
      <c r="F381" s="17" t="s">
        <v>895</v>
      </c>
      <c r="G381" s="103">
        <v>46071</v>
      </c>
    </row>
    <row r="382" spans="1:7" ht="25.5">
      <c r="A382" s="23" t="s">
        <v>4533</v>
      </c>
      <c r="B382" s="17" t="s">
        <v>4534</v>
      </c>
      <c r="C382" s="23" t="s">
        <v>37</v>
      </c>
      <c r="D382" s="17" t="s">
        <v>4530</v>
      </c>
      <c r="E382" s="23" t="s">
        <v>4531</v>
      </c>
      <c r="F382" s="17" t="s">
        <v>895</v>
      </c>
      <c r="G382" s="103">
        <v>46071</v>
      </c>
    </row>
    <row r="383" spans="1:7" ht="25.5">
      <c r="A383" s="23" t="s">
        <v>4535</v>
      </c>
      <c r="B383" s="17" t="s">
        <v>4536</v>
      </c>
      <c r="C383" s="23" t="s">
        <v>37</v>
      </c>
      <c r="D383" s="17" t="s">
        <v>4530</v>
      </c>
      <c r="E383" s="23" t="s">
        <v>4531</v>
      </c>
      <c r="F383" s="17" t="s">
        <v>895</v>
      </c>
      <c r="G383" s="103">
        <v>46071</v>
      </c>
    </row>
    <row r="384" spans="1:7" ht="25.5">
      <c r="A384" s="23" t="s">
        <v>4528</v>
      </c>
      <c r="B384" s="17" t="s">
        <v>4537</v>
      </c>
      <c r="C384" s="23" t="s">
        <v>1381</v>
      </c>
      <c r="D384" s="23" t="s">
        <v>4538</v>
      </c>
      <c r="E384" s="23" t="s">
        <v>4539</v>
      </c>
      <c r="F384" s="17" t="s">
        <v>893</v>
      </c>
      <c r="G384" s="103">
        <v>44915</v>
      </c>
    </row>
    <row r="385" spans="1:7" ht="25.5">
      <c r="A385" s="23" t="s">
        <v>3972</v>
      </c>
      <c r="B385" s="17" t="s">
        <v>3798</v>
      </c>
      <c r="C385" s="23" t="s">
        <v>1381</v>
      </c>
      <c r="D385" s="23" t="s">
        <v>4538</v>
      </c>
      <c r="E385" s="23" t="s">
        <v>4539</v>
      </c>
      <c r="F385" s="17" t="s">
        <v>893</v>
      </c>
      <c r="G385" s="103">
        <v>44915</v>
      </c>
    </row>
    <row r="386" spans="1:7">
      <c r="A386" s="23" t="s">
        <v>1521</v>
      </c>
      <c r="B386" s="17" t="s">
        <v>80</v>
      </c>
      <c r="C386" s="23" t="s">
        <v>1381</v>
      </c>
      <c r="D386" s="23" t="s">
        <v>4540</v>
      </c>
      <c r="E386" s="23" t="s">
        <v>3855</v>
      </c>
      <c r="F386" s="17" t="s">
        <v>1529</v>
      </c>
      <c r="G386" s="103">
        <v>42934</v>
      </c>
    </row>
    <row r="387" spans="1:7">
      <c r="A387" s="23" t="s">
        <v>4541</v>
      </c>
      <c r="B387" s="17" t="s">
        <v>4542</v>
      </c>
      <c r="C387" s="23" t="s">
        <v>1381</v>
      </c>
      <c r="D387" s="23" t="s">
        <v>4540</v>
      </c>
      <c r="E387" s="23" t="s">
        <v>3855</v>
      </c>
      <c r="F387" s="17" t="s">
        <v>1529</v>
      </c>
      <c r="G387" s="103">
        <v>42934</v>
      </c>
    </row>
    <row r="388" spans="1:7">
      <c r="A388" s="23" t="s">
        <v>3935</v>
      </c>
      <c r="B388" s="17" t="s">
        <v>3879</v>
      </c>
      <c r="C388" s="23" t="s">
        <v>1381</v>
      </c>
      <c r="D388" s="23" t="s">
        <v>4543</v>
      </c>
      <c r="E388" s="23" t="s">
        <v>915</v>
      </c>
      <c r="F388" s="17" t="s">
        <v>916</v>
      </c>
      <c r="G388" s="103">
        <v>45282</v>
      </c>
    </row>
    <row r="389" spans="1:7" ht="25.5">
      <c r="A389" s="23" t="s">
        <v>3785</v>
      </c>
      <c r="B389" s="17" t="s">
        <v>3786</v>
      </c>
      <c r="C389" s="23" t="s">
        <v>1381</v>
      </c>
      <c r="D389" s="23" t="s">
        <v>2973</v>
      </c>
      <c r="E389" s="23" t="s">
        <v>983</v>
      </c>
      <c r="F389" s="17" t="s">
        <v>984</v>
      </c>
      <c r="G389" s="103">
        <v>45489</v>
      </c>
    </row>
    <row r="390" spans="1:7" ht="25.5">
      <c r="A390" s="23" t="s">
        <v>4544</v>
      </c>
      <c r="B390" s="17" t="s">
        <v>4545</v>
      </c>
      <c r="C390" s="23" t="s">
        <v>1381</v>
      </c>
      <c r="D390" s="23" t="s">
        <v>2973</v>
      </c>
      <c r="E390" s="23" t="s">
        <v>983</v>
      </c>
      <c r="F390" s="17" t="s">
        <v>984</v>
      </c>
      <c r="G390" s="103">
        <v>45468</v>
      </c>
    </row>
    <row r="391" spans="1:7" ht="25.5">
      <c r="A391" s="23" t="s">
        <v>1228</v>
      </c>
      <c r="B391" s="17" t="s">
        <v>1229</v>
      </c>
      <c r="C391" s="23" t="s">
        <v>1381</v>
      </c>
      <c r="D391" s="23" t="s">
        <v>2973</v>
      </c>
      <c r="E391" s="23" t="s">
        <v>983</v>
      </c>
      <c r="F391" s="17" t="s">
        <v>984</v>
      </c>
      <c r="G391" s="103">
        <v>45468</v>
      </c>
    </row>
    <row r="392" spans="1:7">
      <c r="A392" s="23" t="s">
        <v>4546</v>
      </c>
      <c r="B392" s="17" t="s">
        <v>4547</v>
      </c>
      <c r="C392" s="23" t="s">
        <v>1381</v>
      </c>
      <c r="D392" s="23" t="s">
        <v>4548</v>
      </c>
      <c r="E392" s="23" t="s">
        <v>3851</v>
      </c>
      <c r="F392" s="17" t="s">
        <v>1621</v>
      </c>
      <c r="G392" s="103">
        <v>43536</v>
      </c>
    </row>
    <row r="393" spans="1:7">
      <c r="A393" s="23" t="s">
        <v>1813</v>
      </c>
      <c r="B393" s="17" t="s">
        <v>1814</v>
      </c>
      <c r="C393" s="23" t="s">
        <v>1381</v>
      </c>
      <c r="D393" s="23" t="s">
        <v>4549</v>
      </c>
      <c r="E393" s="23" t="s">
        <v>3851</v>
      </c>
      <c r="F393" s="17" t="s">
        <v>1621</v>
      </c>
      <c r="G393" s="103">
        <v>43711</v>
      </c>
    </row>
    <row r="394" spans="1:7">
      <c r="A394" s="23" t="s">
        <v>4550</v>
      </c>
      <c r="B394" s="17" t="s">
        <v>4551</v>
      </c>
      <c r="C394" s="23" t="s">
        <v>1381</v>
      </c>
      <c r="D394" s="23" t="s">
        <v>1517</v>
      </c>
      <c r="E394" s="23" t="s">
        <v>1106</v>
      </c>
      <c r="F394" s="17" t="s">
        <v>1107</v>
      </c>
      <c r="G394" s="103">
        <v>42005</v>
      </c>
    </row>
    <row r="395" spans="1:7">
      <c r="A395" s="23" t="s">
        <v>4552</v>
      </c>
      <c r="B395" s="17" t="s">
        <v>4553</v>
      </c>
      <c r="C395" s="23" t="s">
        <v>1381</v>
      </c>
      <c r="D395" s="23" t="s">
        <v>4554</v>
      </c>
      <c r="E395" s="23" t="s">
        <v>1521</v>
      </c>
      <c r="F395" s="17" t="s">
        <v>80</v>
      </c>
      <c r="G395" s="103">
        <v>40760</v>
      </c>
    </row>
    <row r="396" spans="1:7">
      <c r="A396" s="23" t="s">
        <v>3810</v>
      </c>
      <c r="B396" s="17" t="s">
        <v>432</v>
      </c>
      <c r="C396" s="23" t="s">
        <v>1381</v>
      </c>
      <c r="D396" s="23" t="s">
        <v>4555</v>
      </c>
      <c r="E396" s="23" t="s">
        <v>425</v>
      </c>
      <c r="F396" s="17" t="s">
        <v>426</v>
      </c>
      <c r="G396" s="103">
        <v>42373</v>
      </c>
    </row>
    <row r="397" spans="1:7">
      <c r="A397" s="23" t="s">
        <v>4556</v>
      </c>
      <c r="B397" s="17" t="s">
        <v>426</v>
      </c>
      <c r="C397" s="23" t="s">
        <v>1381</v>
      </c>
      <c r="D397" s="23" t="s">
        <v>1688</v>
      </c>
      <c r="E397" s="23" t="s">
        <v>4076</v>
      </c>
      <c r="F397" s="17" t="s">
        <v>932</v>
      </c>
      <c r="G397" s="103">
        <v>41551</v>
      </c>
    </row>
    <row r="398" spans="1:7">
      <c r="A398" s="23" t="s">
        <v>431</v>
      </c>
      <c r="B398" s="17" t="s">
        <v>432</v>
      </c>
      <c r="C398" s="23" t="s">
        <v>1381</v>
      </c>
      <c r="D398" s="17" t="s">
        <v>4557</v>
      </c>
      <c r="E398" s="116" t="s">
        <v>4167</v>
      </c>
      <c r="F398" s="13" t="s">
        <v>4558</v>
      </c>
      <c r="G398" s="103">
        <v>45335</v>
      </c>
    </row>
    <row r="399" spans="1:7">
      <c r="A399" s="23" t="s">
        <v>3905</v>
      </c>
      <c r="B399" s="17" t="s">
        <v>3906</v>
      </c>
      <c r="C399" s="23" t="s">
        <v>37</v>
      </c>
      <c r="D399" s="17" t="s">
        <v>4559</v>
      </c>
      <c r="E399" s="116" t="s">
        <v>1290</v>
      </c>
      <c r="F399" s="13" t="s">
        <v>1291</v>
      </c>
      <c r="G399" s="103">
        <v>46003</v>
      </c>
    </row>
    <row r="400" spans="1:7">
      <c r="A400" s="23" t="s">
        <v>3908</v>
      </c>
      <c r="B400" s="17" t="s">
        <v>3909</v>
      </c>
      <c r="C400" s="23" t="s">
        <v>37</v>
      </c>
      <c r="D400" s="17" t="s">
        <v>4559</v>
      </c>
      <c r="E400" s="116" t="s">
        <v>1290</v>
      </c>
      <c r="F400" s="13" t="s">
        <v>1291</v>
      </c>
      <c r="G400" s="103">
        <v>46003</v>
      </c>
    </row>
    <row r="401" spans="1:7">
      <c r="A401" s="23" t="s">
        <v>3935</v>
      </c>
      <c r="B401" s="17" t="s">
        <v>3879</v>
      </c>
      <c r="C401" s="23" t="s">
        <v>1381</v>
      </c>
      <c r="D401" s="23" t="s">
        <v>4560</v>
      </c>
      <c r="E401" s="23" t="s">
        <v>987</v>
      </c>
      <c r="F401" s="17" t="s">
        <v>4561</v>
      </c>
      <c r="G401" s="103">
        <v>45282</v>
      </c>
    </row>
    <row r="402" spans="1:7">
      <c r="A402" s="23" t="s">
        <v>3810</v>
      </c>
      <c r="B402" s="17" t="s">
        <v>432</v>
      </c>
      <c r="C402" s="23" t="s">
        <v>1381</v>
      </c>
      <c r="D402" s="23" t="s">
        <v>4562</v>
      </c>
      <c r="E402" s="23" t="s">
        <v>4250</v>
      </c>
      <c r="F402" s="17" t="s">
        <v>438</v>
      </c>
      <c r="G402" s="103">
        <v>41365</v>
      </c>
    </row>
    <row r="403" spans="1:7">
      <c r="A403" s="23" t="s">
        <v>3954</v>
      </c>
      <c r="B403" s="17" t="s">
        <v>1545</v>
      </c>
      <c r="C403" s="23" t="s">
        <v>1381</v>
      </c>
      <c r="D403" s="23" t="s">
        <v>3004</v>
      </c>
      <c r="E403" s="23" t="s">
        <v>1521</v>
      </c>
      <c r="F403" s="17" t="s">
        <v>80</v>
      </c>
      <c r="G403" s="103">
        <v>38954</v>
      </c>
    </row>
    <row r="404" spans="1:7">
      <c r="A404" s="23" t="s">
        <v>4563</v>
      </c>
      <c r="B404" s="13" t="s">
        <v>4564</v>
      </c>
      <c r="C404" s="23" t="s">
        <v>1381</v>
      </c>
      <c r="D404" s="13" t="s">
        <v>4565</v>
      </c>
      <c r="E404" s="23" t="s">
        <v>670</v>
      </c>
      <c r="F404" s="13" t="s">
        <v>671</v>
      </c>
      <c r="G404" s="103">
        <v>44810</v>
      </c>
    </row>
    <row r="405" spans="1:7">
      <c r="A405" s="23" t="s">
        <v>4469</v>
      </c>
      <c r="B405" s="17" t="s">
        <v>4467</v>
      </c>
      <c r="C405" s="23" t="s">
        <v>1381</v>
      </c>
      <c r="D405" s="23" t="s">
        <v>4566</v>
      </c>
      <c r="E405" s="23" t="s">
        <v>4076</v>
      </c>
      <c r="F405" s="17" t="s">
        <v>932</v>
      </c>
      <c r="G405" s="103">
        <v>39801</v>
      </c>
    </row>
    <row r="406" spans="1:7">
      <c r="A406" s="23" t="s">
        <v>4469</v>
      </c>
      <c r="B406" s="17" t="s">
        <v>4467</v>
      </c>
      <c r="C406" s="23" t="s">
        <v>1381</v>
      </c>
      <c r="D406" s="23" t="s">
        <v>4567</v>
      </c>
      <c r="E406" s="23" t="s">
        <v>4076</v>
      </c>
      <c r="F406" s="17" t="s">
        <v>932</v>
      </c>
      <c r="G406" s="103">
        <v>37183</v>
      </c>
    </row>
    <row r="407" spans="1:7" ht="25.5">
      <c r="A407" s="23" t="s">
        <v>3859</v>
      </c>
      <c r="B407" s="17" t="s">
        <v>577</v>
      </c>
      <c r="C407" s="23" t="s">
        <v>37</v>
      </c>
      <c r="D407" s="23" t="s">
        <v>4568</v>
      </c>
      <c r="E407" s="23" t="s">
        <v>197</v>
      </c>
      <c r="F407" s="17" t="s">
        <v>198</v>
      </c>
      <c r="G407" s="103">
        <v>44747</v>
      </c>
    </row>
    <row r="408" spans="1:7" ht="25.5">
      <c r="A408" s="23" t="s">
        <v>3785</v>
      </c>
      <c r="B408" s="17" t="s">
        <v>3786</v>
      </c>
      <c r="C408" s="23" t="s">
        <v>37</v>
      </c>
      <c r="D408" s="23" t="s">
        <v>4568</v>
      </c>
      <c r="E408" s="23" t="s">
        <v>197</v>
      </c>
      <c r="F408" s="17" t="s">
        <v>198</v>
      </c>
      <c r="G408" s="103">
        <v>46035</v>
      </c>
    </row>
    <row r="409" spans="1:7" ht="38.25">
      <c r="A409" s="23" t="s">
        <v>4569</v>
      </c>
      <c r="B409" s="13" t="s">
        <v>3647</v>
      </c>
      <c r="C409" s="23" t="s">
        <v>4570</v>
      </c>
      <c r="D409" s="23" t="s">
        <v>4571</v>
      </c>
      <c r="E409" s="23" t="s">
        <v>4572</v>
      </c>
      <c r="F409" s="13" t="s">
        <v>1050</v>
      </c>
      <c r="G409" s="103">
        <v>46042</v>
      </c>
    </row>
    <row r="410" spans="1:7" ht="38.25">
      <c r="A410" s="23" t="s">
        <v>4573</v>
      </c>
      <c r="B410" s="13" t="s">
        <v>4574</v>
      </c>
      <c r="C410" s="23" t="s">
        <v>4570</v>
      </c>
      <c r="D410" s="23" t="s">
        <v>4571</v>
      </c>
      <c r="E410" s="23" t="s">
        <v>4572</v>
      </c>
      <c r="F410" s="13" t="s">
        <v>1050</v>
      </c>
      <c r="G410" s="103">
        <v>46042</v>
      </c>
    </row>
    <row r="411" spans="1:7" ht="38.25">
      <c r="A411" s="23" t="s">
        <v>4257</v>
      </c>
      <c r="B411" s="13" t="s">
        <v>4258</v>
      </c>
      <c r="C411" s="23" t="s">
        <v>4570</v>
      </c>
      <c r="D411" s="23" t="s">
        <v>4571</v>
      </c>
      <c r="E411" s="23" t="s">
        <v>4572</v>
      </c>
      <c r="F411" s="13" t="s">
        <v>1050</v>
      </c>
      <c r="G411" s="103">
        <v>46042</v>
      </c>
    </row>
    <row r="412" spans="1:7" ht="25.5">
      <c r="A412" s="23" t="s">
        <v>4575</v>
      </c>
      <c r="B412" s="17" t="s">
        <v>4576</v>
      </c>
      <c r="C412" s="23" t="s">
        <v>37</v>
      </c>
      <c r="D412" s="23" t="s">
        <v>4577</v>
      </c>
      <c r="E412" s="23" t="s">
        <v>1106</v>
      </c>
      <c r="F412" s="17" t="s">
        <v>1107</v>
      </c>
      <c r="G412" s="103">
        <v>45517</v>
      </c>
    </row>
    <row r="413" spans="1:7">
      <c r="A413" s="116" t="s">
        <v>4578</v>
      </c>
      <c r="B413" s="13" t="s">
        <v>4579</v>
      </c>
      <c r="C413" s="23" t="s">
        <v>37</v>
      </c>
      <c r="D413" s="13" t="s">
        <v>4580</v>
      </c>
      <c r="E413" s="116" t="s">
        <v>4581</v>
      </c>
      <c r="F413" s="13" t="s">
        <v>1107</v>
      </c>
      <c r="G413" s="103">
        <v>45069</v>
      </c>
    </row>
    <row r="414" spans="1:7">
      <c r="A414" s="116" t="s">
        <v>4582</v>
      </c>
      <c r="B414" s="13" t="s">
        <v>4583</v>
      </c>
      <c r="C414" s="23" t="s">
        <v>37</v>
      </c>
      <c r="D414" s="13" t="s">
        <v>4584</v>
      </c>
      <c r="E414" s="116" t="s">
        <v>4585</v>
      </c>
      <c r="F414" s="13" t="s">
        <v>483</v>
      </c>
      <c r="G414" s="103">
        <v>45069</v>
      </c>
    </row>
    <row r="415" spans="1:7" ht="25.5">
      <c r="A415" s="23" t="s">
        <v>4586</v>
      </c>
      <c r="B415" s="17" t="s">
        <v>4197</v>
      </c>
      <c r="C415" s="23" t="s">
        <v>1381</v>
      </c>
      <c r="D415" s="23" t="s">
        <v>4587</v>
      </c>
      <c r="E415" s="23" t="s">
        <v>3065</v>
      </c>
      <c r="F415" s="17" t="s">
        <v>1080</v>
      </c>
      <c r="G415" s="103">
        <v>43277</v>
      </c>
    </row>
    <row r="416" spans="1:7" ht="25.5">
      <c r="A416" s="23" t="s">
        <v>3943</v>
      </c>
      <c r="B416" s="17" t="s">
        <v>3944</v>
      </c>
      <c r="C416" s="23" t="s">
        <v>1381</v>
      </c>
      <c r="D416" s="23" t="s">
        <v>4588</v>
      </c>
      <c r="E416" s="23" t="s">
        <v>3065</v>
      </c>
      <c r="F416" s="17" t="s">
        <v>1080</v>
      </c>
      <c r="G416" s="103">
        <v>45622</v>
      </c>
    </row>
    <row r="417" spans="1:7" ht="25.5">
      <c r="A417" s="23" t="s">
        <v>4200</v>
      </c>
      <c r="B417" s="17" t="s">
        <v>1908</v>
      </c>
      <c r="C417" s="23" t="s">
        <v>1381</v>
      </c>
      <c r="D417" s="23" t="s">
        <v>4588</v>
      </c>
      <c r="E417" s="23" t="s">
        <v>3065</v>
      </c>
      <c r="F417" s="17" t="s">
        <v>1080</v>
      </c>
      <c r="G417" s="103">
        <v>43277</v>
      </c>
    </row>
    <row r="418" spans="1:7">
      <c r="A418" s="23" t="s">
        <v>3785</v>
      </c>
      <c r="B418" s="17" t="s">
        <v>4589</v>
      </c>
      <c r="C418" s="23" t="s">
        <v>1381</v>
      </c>
      <c r="D418" s="23" t="s">
        <v>4590</v>
      </c>
      <c r="E418" s="23" t="s">
        <v>1081</v>
      </c>
      <c r="F418" s="17" t="s">
        <v>4591</v>
      </c>
      <c r="G418" s="103">
        <v>45174</v>
      </c>
    </row>
    <row r="419" spans="1:7">
      <c r="A419" s="23" t="s">
        <v>29</v>
      </c>
      <c r="B419" s="17" t="s">
        <v>4592</v>
      </c>
      <c r="C419" s="23" t="s">
        <v>1381</v>
      </c>
      <c r="D419" s="23" t="s">
        <v>4590</v>
      </c>
      <c r="E419" s="23" t="s">
        <v>1081</v>
      </c>
      <c r="F419" s="17" t="s">
        <v>4591</v>
      </c>
      <c r="G419" s="103">
        <v>41765</v>
      </c>
    </row>
    <row r="420" spans="1:7">
      <c r="A420" s="23" t="s">
        <v>4593</v>
      </c>
      <c r="B420" s="17" t="s">
        <v>4594</v>
      </c>
      <c r="C420" s="23" t="s">
        <v>1381</v>
      </c>
      <c r="D420" s="23" t="s">
        <v>4595</v>
      </c>
      <c r="E420" s="23" t="s">
        <v>2337</v>
      </c>
      <c r="F420" s="17" t="s">
        <v>250</v>
      </c>
      <c r="G420" s="103">
        <v>43613</v>
      </c>
    </row>
    <row r="421" spans="1:7" ht="25.5">
      <c r="A421" s="23" t="s">
        <v>4596</v>
      </c>
      <c r="B421" s="17" t="s">
        <v>4597</v>
      </c>
      <c r="C421" s="23" t="s">
        <v>1381</v>
      </c>
      <c r="D421" s="23" t="s">
        <v>4595</v>
      </c>
      <c r="E421" s="23" t="s">
        <v>2337</v>
      </c>
      <c r="F421" s="17" t="s">
        <v>250</v>
      </c>
      <c r="G421" s="103">
        <v>43613</v>
      </c>
    </row>
    <row r="422" spans="1:7">
      <c r="A422" s="23" t="s">
        <v>3859</v>
      </c>
      <c r="B422" s="17" t="s">
        <v>577</v>
      </c>
      <c r="C422" s="23" t="s">
        <v>1381</v>
      </c>
      <c r="D422" s="23" t="s">
        <v>4598</v>
      </c>
      <c r="E422" s="23" t="s">
        <v>1090</v>
      </c>
      <c r="F422" s="17" t="s">
        <v>1091</v>
      </c>
      <c r="G422" s="103">
        <v>45503</v>
      </c>
    </row>
    <row r="423" spans="1:7" ht="25.5">
      <c r="A423" s="23" t="s">
        <v>1228</v>
      </c>
      <c r="B423" s="17" t="s">
        <v>1229</v>
      </c>
      <c r="C423" s="23" t="s">
        <v>1381</v>
      </c>
      <c r="D423" s="23" t="s">
        <v>4599</v>
      </c>
      <c r="E423" s="23" t="s">
        <v>1092</v>
      </c>
      <c r="F423" s="17" t="s">
        <v>1093</v>
      </c>
      <c r="G423" s="103">
        <v>45153</v>
      </c>
    </row>
    <row r="424" spans="1:7" ht="25.5">
      <c r="A424" s="23" t="s">
        <v>2289</v>
      </c>
      <c r="B424" s="17" t="s">
        <v>1141</v>
      </c>
      <c r="C424" s="23" t="s">
        <v>1381</v>
      </c>
      <c r="D424" s="23" t="s">
        <v>4600</v>
      </c>
      <c r="E424" s="23" t="s">
        <v>3835</v>
      </c>
      <c r="F424" s="17" t="s">
        <v>106</v>
      </c>
      <c r="G424" s="103">
        <v>42009</v>
      </c>
    </row>
    <row r="425" spans="1:7">
      <c r="A425" s="23" t="s">
        <v>4099</v>
      </c>
      <c r="B425" s="17" t="s">
        <v>1229</v>
      </c>
      <c r="C425" s="23" t="s">
        <v>1381</v>
      </c>
      <c r="D425" s="23" t="s">
        <v>4601</v>
      </c>
      <c r="E425" s="23" t="s">
        <v>1094</v>
      </c>
      <c r="F425" s="17" t="s">
        <v>1095</v>
      </c>
      <c r="G425" s="103">
        <v>43249</v>
      </c>
    </row>
    <row r="426" spans="1:7">
      <c r="A426" s="23" t="s">
        <v>3842</v>
      </c>
      <c r="B426" s="17" t="s">
        <v>3843</v>
      </c>
      <c r="C426" s="23" t="s">
        <v>1381</v>
      </c>
      <c r="D426" s="23" t="s">
        <v>4602</v>
      </c>
      <c r="E426" s="23" t="s">
        <v>4603</v>
      </c>
      <c r="F426" s="17" t="s">
        <v>1223</v>
      </c>
      <c r="G426" s="103">
        <v>43074</v>
      </c>
    </row>
    <row r="427" spans="1:7" ht="25.5">
      <c r="A427" s="23" t="s">
        <v>3646</v>
      </c>
      <c r="B427" s="17" t="s">
        <v>3647</v>
      </c>
      <c r="C427" s="23" t="s">
        <v>1381</v>
      </c>
      <c r="D427" s="17" t="s">
        <v>4604</v>
      </c>
      <c r="E427" s="23" t="s">
        <v>1100</v>
      </c>
      <c r="F427" s="17" t="s">
        <v>1101</v>
      </c>
      <c r="G427" s="103">
        <v>44502</v>
      </c>
    </row>
    <row r="428" spans="1:7" ht="25.5">
      <c r="A428" s="23" t="s">
        <v>550</v>
      </c>
      <c r="B428" s="17" t="s">
        <v>551</v>
      </c>
      <c r="C428" s="23" t="s">
        <v>1381</v>
      </c>
      <c r="D428" s="17" t="s">
        <v>4604</v>
      </c>
      <c r="E428" s="23" t="s">
        <v>1100</v>
      </c>
      <c r="F428" s="17" t="s">
        <v>1101</v>
      </c>
      <c r="G428" s="103">
        <v>44502</v>
      </c>
    </row>
    <row r="429" spans="1:7">
      <c r="A429" s="23" t="s">
        <v>4605</v>
      </c>
      <c r="B429" s="17" t="s">
        <v>4606</v>
      </c>
      <c r="C429" s="23" t="s">
        <v>1381</v>
      </c>
      <c r="D429" s="23" t="s">
        <v>4607</v>
      </c>
      <c r="E429" s="23" t="s">
        <v>3851</v>
      </c>
      <c r="F429" s="17" t="s">
        <v>1621</v>
      </c>
      <c r="G429" s="103">
        <v>39779</v>
      </c>
    </row>
    <row r="430" spans="1:7" ht="25.5">
      <c r="A430" s="23" t="s">
        <v>4128</v>
      </c>
      <c r="B430" s="17" t="s">
        <v>1672</v>
      </c>
      <c r="C430" s="23" t="s">
        <v>1381</v>
      </c>
      <c r="D430" s="23" t="s">
        <v>4608</v>
      </c>
      <c r="E430" s="23" t="s">
        <v>4076</v>
      </c>
      <c r="F430" s="17" t="s">
        <v>932</v>
      </c>
      <c r="G430" s="103">
        <v>40604</v>
      </c>
    </row>
    <row r="431" spans="1:7" ht="25.5">
      <c r="A431" s="23" t="s">
        <v>1228</v>
      </c>
      <c r="B431" s="17" t="s">
        <v>1229</v>
      </c>
      <c r="C431" s="23" t="s">
        <v>1381</v>
      </c>
      <c r="D431" s="23" t="s">
        <v>4609</v>
      </c>
      <c r="E431" s="23" t="s">
        <v>4610</v>
      </c>
      <c r="F431" s="17" t="s">
        <v>986</v>
      </c>
      <c r="G431" s="103">
        <v>45463</v>
      </c>
    </row>
    <row r="432" spans="1:7">
      <c r="A432" s="23" t="s">
        <v>4444</v>
      </c>
      <c r="B432" s="13" t="s">
        <v>3798</v>
      </c>
      <c r="C432" s="23" t="s">
        <v>1381</v>
      </c>
      <c r="D432" s="13" t="s">
        <v>4611</v>
      </c>
      <c r="E432" s="23" t="s">
        <v>1007</v>
      </c>
      <c r="F432" s="13" t="s">
        <v>1008</v>
      </c>
      <c r="G432" s="103">
        <v>44551</v>
      </c>
    </row>
    <row r="433" spans="1:9">
      <c r="A433" s="23" t="s">
        <v>4612</v>
      </c>
      <c r="B433" s="13" t="s">
        <v>4342</v>
      </c>
      <c r="C433" s="23" t="s">
        <v>1381</v>
      </c>
      <c r="D433" s="13" t="s">
        <v>4611</v>
      </c>
      <c r="E433" s="23" t="s">
        <v>1007</v>
      </c>
      <c r="F433" s="13" t="s">
        <v>1008</v>
      </c>
      <c r="G433" s="103">
        <v>44551</v>
      </c>
    </row>
    <row r="434" spans="1:9">
      <c r="A434" s="23" t="s">
        <v>4613</v>
      </c>
      <c r="B434" s="13" t="s">
        <v>4344</v>
      </c>
      <c r="C434" s="23" t="s">
        <v>1381</v>
      </c>
      <c r="D434" s="13" t="s">
        <v>4611</v>
      </c>
      <c r="E434" s="23" t="s">
        <v>1007</v>
      </c>
      <c r="F434" s="13" t="s">
        <v>1008</v>
      </c>
      <c r="G434" s="103">
        <v>44551</v>
      </c>
    </row>
    <row r="435" spans="1:9">
      <c r="A435" s="23" t="s">
        <v>3887</v>
      </c>
      <c r="B435" s="13" t="s">
        <v>3888</v>
      </c>
      <c r="C435" s="23" t="s">
        <v>1381</v>
      </c>
      <c r="D435" s="13" t="s">
        <v>4611</v>
      </c>
      <c r="E435" s="23" t="s">
        <v>1007</v>
      </c>
      <c r="F435" s="13" t="s">
        <v>1008</v>
      </c>
      <c r="G435" s="103">
        <v>44551</v>
      </c>
    </row>
    <row r="436" spans="1:9">
      <c r="A436" s="23" t="s">
        <v>4614</v>
      </c>
      <c r="B436" s="17" t="s">
        <v>4615</v>
      </c>
      <c r="C436" s="23" t="s">
        <v>1381</v>
      </c>
      <c r="D436" s="23" t="s">
        <v>4616</v>
      </c>
      <c r="E436" s="23" t="s">
        <v>4617</v>
      </c>
      <c r="F436" s="17" t="s">
        <v>1133</v>
      </c>
      <c r="G436" s="103">
        <v>41527</v>
      </c>
    </row>
    <row r="437" spans="1:9">
      <c r="A437" s="23" t="s">
        <v>1228</v>
      </c>
      <c r="B437" s="13" t="s">
        <v>1229</v>
      </c>
      <c r="C437" s="23" t="s">
        <v>1381</v>
      </c>
      <c r="D437" s="13" t="s">
        <v>3114</v>
      </c>
      <c r="E437" s="23" t="s">
        <v>1130</v>
      </c>
      <c r="F437" s="13" t="s">
        <v>1131</v>
      </c>
      <c r="G437" s="103">
        <v>45279</v>
      </c>
    </row>
    <row r="438" spans="1:9">
      <c r="A438" s="23" t="s">
        <v>4618</v>
      </c>
      <c r="B438" s="17" t="s">
        <v>88</v>
      </c>
      <c r="C438" s="23" t="s">
        <v>1381</v>
      </c>
      <c r="D438" s="23" t="s">
        <v>3121</v>
      </c>
      <c r="E438" s="23" t="s">
        <v>1521</v>
      </c>
      <c r="F438" s="17" t="s">
        <v>80</v>
      </c>
      <c r="G438" s="103">
        <v>37237</v>
      </c>
    </row>
    <row r="439" spans="1:9">
      <c r="A439" s="23" t="s">
        <v>4619</v>
      </c>
      <c r="B439" s="17" t="s">
        <v>4620</v>
      </c>
      <c r="C439" s="23" t="s">
        <v>1381</v>
      </c>
      <c r="D439" s="23" t="s">
        <v>4621</v>
      </c>
      <c r="E439" s="23" t="s">
        <v>4622</v>
      </c>
      <c r="F439" s="17" t="s">
        <v>1030</v>
      </c>
      <c r="G439" s="103">
        <v>39633</v>
      </c>
    </row>
    <row r="440" spans="1:9">
      <c r="A440" s="23" t="s">
        <v>3935</v>
      </c>
      <c r="B440" s="17" t="s">
        <v>3879</v>
      </c>
      <c r="C440" s="23" t="s">
        <v>1381</v>
      </c>
      <c r="D440" s="23" t="s">
        <v>4623</v>
      </c>
      <c r="E440" s="23" t="s">
        <v>407</v>
      </c>
      <c r="F440" s="17" t="s">
        <v>408</v>
      </c>
      <c r="G440" s="103">
        <v>45282</v>
      </c>
      <c r="I440" s="23" t="s">
        <v>1645</v>
      </c>
    </row>
    <row r="441" spans="1:9">
      <c r="A441" s="23" t="s">
        <v>4624</v>
      </c>
      <c r="B441" s="17" t="s">
        <v>1161</v>
      </c>
      <c r="C441" s="23" t="s">
        <v>1381</v>
      </c>
      <c r="D441" s="23" t="s">
        <v>4625</v>
      </c>
      <c r="E441" s="23" t="s">
        <v>4626</v>
      </c>
      <c r="F441" s="17" t="s">
        <v>1888</v>
      </c>
      <c r="G441" s="103">
        <v>37715</v>
      </c>
    </row>
    <row r="442" spans="1:9">
      <c r="A442" s="23" t="s">
        <v>3977</v>
      </c>
      <c r="B442" s="17" t="s">
        <v>3978</v>
      </c>
      <c r="C442" s="23" t="s">
        <v>1381</v>
      </c>
      <c r="D442" s="23" t="s">
        <v>4627</v>
      </c>
      <c r="E442" s="23" t="s">
        <v>4628</v>
      </c>
      <c r="F442" s="17" t="s">
        <v>1163</v>
      </c>
      <c r="G442" s="103">
        <v>44385</v>
      </c>
    </row>
    <row r="443" spans="1:9">
      <c r="A443" s="23" t="s">
        <v>3981</v>
      </c>
      <c r="B443" s="17" t="s">
        <v>3982</v>
      </c>
      <c r="C443" s="23" t="s">
        <v>1381</v>
      </c>
      <c r="D443" s="23" t="s">
        <v>4627</v>
      </c>
      <c r="E443" s="23" t="s">
        <v>4628</v>
      </c>
      <c r="F443" s="17" t="s">
        <v>1163</v>
      </c>
      <c r="G443" s="103">
        <v>44385</v>
      </c>
    </row>
    <row r="444" spans="1:9">
      <c r="A444" s="23" t="s">
        <v>3977</v>
      </c>
      <c r="B444" s="17" t="s">
        <v>3978</v>
      </c>
      <c r="C444" s="23" t="s">
        <v>1381</v>
      </c>
      <c r="D444" s="23" t="s">
        <v>4629</v>
      </c>
      <c r="E444" s="23" t="s">
        <v>4628</v>
      </c>
      <c r="F444" s="17" t="s">
        <v>1163</v>
      </c>
      <c r="G444" s="103">
        <v>44621</v>
      </c>
    </row>
    <row r="445" spans="1:9">
      <c r="A445" s="23" t="s">
        <v>3981</v>
      </c>
      <c r="B445" s="17" t="s">
        <v>3982</v>
      </c>
      <c r="C445" s="23" t="s">
        <v>1381</v>
      </c>
      <c r="D445" s="23" t="s">
        <v>4629</v>
      </c>
      <c r="E445" s="138" t="s">
        <v>4628</v>
      </c>
      <c r="F445" s="17" t="s">
        <v>1163</v>
      </c>
      <c r="G445" s="103">
        <v>44621</v>
      </c>
    </row>
    <row r="446" spans="1:9" ht="25.5">
      <c r="A446" s="23" t="s">
        <v>4528</v>
      </c>
      <c r="B446" s="17" t="s">
        <v>4529</v>
      </c>
      <c r="C446" s="23" t="s">
        <v>1381</v>
      </c>
      <c r="D446" s="23" t="s">
        <v>4630</v>
      </c>
      <c r="E446" s="23" t="s">
        <v>1170</v>
      </c>
      <c r="F446" s="17" t="s">
        <v>1171</v>
      </c>
      <c r="G446" s="103">
        <v>45643</v>
      </c>
    </row>
    <row r="447" spans="1:9" ht="25.5">
      <c r="A447" s="23" t="s">
        <v>4631</v>
      </c>
      <c r="B447" s="17" t="s">
        <v>3798</v>
      </c>
      <c r="C447" s="23" t="s">
        <v>1381</v>
      </c>
      <c r="D447" s="23" t="s">
        <v>4630</v>
      </c>
      <c r="E447" s="23" t="s">
        <v>1170</v>
      </c>
      <c r="F447" s="17" t="s">
        <v>1171</v>
      </c>
      <c r="G447" s="103">
        <v>45643</v>
      </c>
    </row>
    <row r="448" spans="1:9" ht="25.5">
      <c r="A448" s="23" t="s">
        <v>4218</v>
      </c>
      <c r="B448" s="17" t="s">
        <v>4219</v>
      </c>
      <c r="C448" s="23" t="s">
        <v>1381</v>
      </c>
      <c r="D448" s="23" t="s">
        <v>4630</v>
      </c>
      <c r="E448" s="23" t="s">
        <v>1170</v>
      </c>
      <c r="F448" s="17" t="s">
        <v>1171</v>
      </c>
      <c r="G448" s="103">
        <v>45643</v>
      </c>
    </row>
    <row r="449" spans="1:7" ht="25.5">
      <c r="A449" s="23" t="s">
        <v>3943</v>
      </c>
      <c r="B449" s="17" t="s">
        <v>3944</v>
      </c>
      <c r="C449" s="23" t="s">
        <v>1381</v>
      </c>
      <c r="D449" s="23" t="s">
        <v>4630</v>
      </c>
      <c r="E449" s="23" t="s">
        <v>1170</v>
      </c>
      <c r="F449" s="17" t="s">
        <v>1171</v>
      </c>
      <c r="G449" s="103">
        <v>45909</v>
      </c>
    </row>
    <row r="450" spans="1:7" ht="25.5">
      <c r="A450" s="23" t="s">
        <v>4528</v>
      </c>
      <c r="B450" s="17" t="s">
        <v>4529</v>
      </c>
      <c r="C450" s="23" t="s">
        <v>1381</v>
      </c>
      <c r="D450" s="23" t="s">
        <v>4632</v>
      </c>
      <c r="E450" s="23" t="s">
        <v>1170</v>
      </c>
      <c r="F450" s="17" t="s">
        <v>1171</v>
      </c>
      <c r="G450" s="103">
        <v>45643</v>
      </c>
    </row>
    <row r="451" spans="1:7" ht="25.5">
      <c r="A451" s="23" t="s">
        <v>4631</v>
      </c>
      <c r="B451" s="17" t="s">
        <v>3798</v>
      </c>
      <c r="C451" s="23" t="s">
        <v>1381</v>
      </c>
      <c r="D451" s="23" t="s">
        <v>4632</v>
      </c>
      <c r="E451" s="23" t="s">
        <v>1170</v>
      </c>
      <c r="F451" s="17" t="s">
        <v>1171</v>
      </c>
      <c r="G451" s="103">
        <v>45643</v>
      </c>
    </row>
    <row r="452" spans="1:7" ht="25.5">
      <c r="A452" s="23" t="s">
        <v>4218</v>
      </c>
      <c r="B452" s="17" t="s">
        <v>4219</v>
      </c>
      <c r="C452" s="23" t="s">
        <v>1381</v>
      </c>
      <c r="D452" s="23" t="s">
        <v>4632</v>
      </c>
      <c r="E452" s="23" t="s">
        <v>1170</v>
      </c>
      <c r="F452" s="17" t="s">
        <v>1171</v>
      </c>
      <c r="G452" s="103">
        <v>45643</v>
      </c>
    </row>
    <row r="453" spans="1:7" ht="25.5">
      <c r="A453" s="23" t="s">
        <v>3943</v>
      </c>
      <c r="B453" s="17" t="s">
        <v>3944</v>
      </c>
      <c r="C453" s="23" t="s">
        <v>1381</v>
      </c>
      <c r="D453" s="23" t="s">
        <v>4632</v>
      </c>
      <c r="E453" s="23" t="s">
        <v>1170</v>
      </c>
      <c r="F453" s="17" t="s">
        <v>1171</v>
      </c>
      <c r="G453" s="103">
        <v>45909</v>
      </c>
    </row>
    <row r="454" spans="1:7" ht="23.1" customHeight="1">
      <c r="A454" s="23" t="s">
        <v>4633</v>
      </c>
      <c r="B454" s="17" t="s">
        <v>4634</v>
      </c>
      <c r="C454" s="23" t="s">
        <v>1381</v>
      </c>
      <c r="D454" s="23" t="s">
        <v>4635</v>
      </c>
      <c r="E454" s="138" t="s">
        <v>1176</v>
      </c>
      <c r="F454" s="17" t="s">
        <v>1177</v>
      </c>
      <c r="G454" s="103">
        <v>45181</v>
      </c>
    </row>
    <row r="455" spans="1:7" ht="25.5">
      <c r="A455" s="23" t="s">
        <v>4444</v>
      </c>
      <c r="B455" s="17" t="s">
        <v>3798</v>
      </c>
      <c r="C455" s="23" t="s">
        <v>1381</v>
      </c>
      <c r="D455" s="23" t="s">
        <v>4636</v>
      </c>
      <c r="E455" s="138" t="s">
        <v>4637</v>
      </c>
      <c r="F455" s="17" t="s">
        <v>1185</v>
      </c>
      <c r="G455" s="103">
        <v>44145</v>
      </c>
    </row>
    <row r="456" spans="1:7" ht="25.5">
      <c r="A456" s="23" t="s">
        <v>4638</v>
      </c>
      <c r="B456" s="17" t="s">
        <v>4639</v>
      </c>
      <c r="C456" s="23" t="s">
        <v>1381</v>
      </c>
      <c r="D456" s="23" t="s">
        <v>4636</v>
      </c>
      <c r="E456" s="23" t="s">
        <v>4637</v>
      </c>
      <c r="F456" s="17" t="s">
        <v>1185</v>
      </c>
      <c r="G456" s="103">
        <v>44145</v>
      </c>
    </row>
    <row r="457" spans="1:7" ht="25.5">
      <c r="A457" s="23" t="s">
        <v>4640</v>
      </c>
      <c r="B457" s="17" t="s">
        <v>4641</v>
      </c>
      <c r="C457" s="23" t="s">
        <v>1381</v>
      </c>
      <c r="D457" s="23" t="s">
        <v>4636</v>
      </c>
      <c r="E457" s="23" t="s">
        <v>4637</v>
      </c>
      <c r="F457" s="17" t="s">
        <v>1185</v>
      </c>
      <c r="G457" s="103">
        <v>44145</v>
      </c>
    </row>
    <row r="458" spans="1:7">
      <c r="A458" s="23" t="s">
        <v>4642</v>
      </c>
      <c r="B458" s="17" t="s">
        <v>4643</v>
      </c>
      <c r="C458" s="23" t="s">
        <v>1381</v>
      </c>
      <c r="D458" s="23" t="s">
        <v>4644</v>
      </c>
      <c r="E458" s="23" t="s">
        <v>3851</v>
      </c>
      <c r="F458" s="17" t="s">
        <v>1621</v>
      </c>
      <c r="G458" s="103">
        <v>42915</v>
      </c>
    </row>
    <row r="459" spans="1:7">
      <c r="A459" s="23" t="s">
        <v>4645</v>
      </c>
      <c r="B459" s="17" t="s">
        <v>4646</v>
      </c>
      <c r="C459" s="23" t="s">
        <v>1381</v>
      </c>
      <c r="D459" s="23" t="s">
        <v>4647</v>
      </c>
      <c r="E459" s="23" t="s">
        <v>4648</v>
      </c>
      <c r="F459" s="17" t="s">
        <v>1179</v>
      </c>
      <c r="G459" s="103">
        <v>37260</v>
      </c>
    </row>
    <row r="460" spans="1:7" ht="25.5">
      <c r="A460" s="23" t="s">
        <v>4087</v>
      </c>
      <c r="B460" s="17" t="s">
        <v>3976</v>
      </c>
      <c r="C460" s="23" t="s">
        <v>1381</v>
      </c>
      <c r="D460" s="23" t="s">
        <v>4649</v>
      </c>
      <c r="E460" s="23" t="s">
        <v>4650</v>
      </c>
      <c r="F460" s="17" t="s">
        <v>1187</v>
      </c>
      <c r="G460" s="103">
        <v>44404</v>
      </c>
    </row>
    <row r="461" spans="1:7" ht="25.5">
      <c r="A461" s="23" t="s">
        <v>4216</v>
      </c>
      <c r="B461" s="17" t="s">
        <v>3909</v>
      </c>
      <c r="C461" s="23" t="s">
        <v>1381</v>
      </c>
      <c r="D461" s="23" t="s">
        <v>4649</v>
      </c>
      <c r="E461" s="23" t="s">
        <v>4650</v>
      </c>
      <c r="F461" s="17" t="s">
        <v>1187</v>
      </c>
      <c r="G461" s="103">
        <v>44404</v>
      </c>
    </row>
    <row r="462" spans="1:7" ht="38.25">
      <c r="A462" s="23" t="s">
        <v>4076</v>
      </c>
      <c r="B462" s="17" t="s">
        <v>932</v>
      </c>
      <c r="C462" s="23" t="s">
        <v>37</v>
      </c>
      <c r="D462" s="23" t="s">
        <v>4651</v>
      </c>
      <c r="E462" s="23" t="s">
        <v>4652</v>
      </c>
      <c r="F462" s="17" t="s">
        <v>1189</v>
      </c>
      <c r="G462" s="103">
        <v>46070</v>
      </c>
    </row>
    <row r="463" spans="1:7" ht="38.25">
      <c r="A463" s="34" t="s">
        <v>4653</v>
      </c>
      <c r="B463" s="34" t="s">
        <v>4654</v>
      </c>
      <c r="C463" s="23" t="s">
        <v>37</v>
      </c>
      <c r="D463" s="23" t="s">
        <v>4651</v>
      </c>
      <c r="E463" s="23" t="s">
        <v>4652</v>
      </c>
      <c r="F463" s="17" t="s">
        <v>1189</v>
      </c>
      <c r="G463" s="103">
        <v>46070</v>
      </c>
    </row>
    <row r="464" spans="1:7" ht="38.25">
      <c r="A464" s="23" t="s">
        <v>1027</v>
      </c>
      <c r="B464" s="17" t="s">
        <v>1028</v>
      </c>
      <c r="C464" s="23" t="s">
        <v>37</v>
      </c>
      <c r="D464" s="23" t="s">
        <v>4651</v>
      </c>
      <c r="E464" s="23" t="s">
        <v>4652</v>
      </c>
      <c r="F464" s="17" t="s">
        <v>1189</v>
      </c>
      <c r="G464" s="103">
        <v>46070</v>
      </c>
    </row>
    <row r="465" spans="1:7" ht="28.5">
      <c r="A465" s="116" t="s">
        <v>3985</v>
      </c>
      <c r="B465" s="13" t="s">
        <v>3986</v>
      </c>
      <c r="C465" s="23" t="s">
        <v>1381</v>
      </c>
      <c r="D465" s="13" t="s">
        <v>4655</v>
      </c>
      <c r="E465" s="139" t="s">
        <v>4656</v>
      </c>
      <c r="F465" s="13" t="s">
        <v>1193</v>
      </c>
      <c r="G465" s="103">
        <v>45069</v>
      </c>
    </row>
    <row r="466" spans="1:7" ht="25.5">
      <c r="A466" s="23" t="s">
        <v>4657</v>
      </c>
      <c r="B466" s="17" t="s">
        <v>4658</v>
      </c>
      <c r="C466" s="23" t="s">
        <v>1381</v>
      </c>
      <c r="D466" s="23" t="s">
        <v>4659</v>
      </c>
      <c r="E466" s="23" t="s">
        <v>3839</v>
      </c>
      <c r="F466" s="17" t="s">
        <v>473</v>
      </c>
      <c r="G466" s="103">
        <v>40291</v>
      </c>
    </row>
    <row r="467" spans="1:7" ht="25.5">
      <c r="A467" s="23" t="s">
        <v>4660</v>
      </c>
      <c r="B467" s="17" t="s">
        <v>4661</v>
      </c>
      <c r="C467" s="23" t="s">
        <v>1381</v>
      </c>
      <c r="D467" s="23" t="s">
        <v>4659</v>
      </c>
      <c r="E467" s="23" t="s">
        <v>3839</v>
      </c>
      <c r="F467" s="17" t="s">
        <v>473</v>
      </c>
      <c r="G467" s="103">
        <v>40291</v>
      </c>
    </row>
    <row r="468" spans="1:7">
      <c r="A468" s="23" t="s">
        <v>4662</v>
      </c>
      <c r="B468" s="17" t="s">
        <v>3584</v>
      </c>
      <c r="C468" s="23" t="s">
        <v>1381</v>
      </c>
      <c r="D468" s="23" t="s">
        <v>4663</v>
      </c>
      <c r="E468" s="23" t="s">
        <v>864</v>
      </c>
      <c r="F468" s="17" t="s">
        <v>4664</v>
      </c>
      <c r="G468" s="103">
        <v>43718</v>
      </c>
    </row>
    <row r="469" spans="1:7">
      <c r="A469" s="23" t="s">
        <v>431</v>
      </c>
      <c r="B469" s="17" t="s">
        <v>432</v>
      </c>
      <c r="C469" s="23" t="s">
        <v>1381</v>
      </c>
      <c r="D469" s="17" t="s">
        <v>4665</v>
      </c>
      <c r="E469" s="116" t="s">
        <v>4666</v>
      </c>
      <c r="F469" s="13" t="s">
        <v>4667</v>
      </c>
      <c r="G469" s="103">
        <v>45335</v>
      </c>
    </row>
    <row r="470" spans="1:7" ht="25.5">
      <c r="A470" s="23" t="s">
        <v>1256</v>
      </c>
      <c r="B470" s="17" t="s">
        <v>1257</v>
      </c>
      <c r="C470" s="23" t="s">
        <v>37</v>
      </c>
      <c r="D470" s="23" t="s">
        <v>4668</v>
      </c>
      <c r="E470" s="23" t="s">
        <v>3173</v>
      </c>
      <c r="F470" s="17" t="s">
        <v>1201</v>
      </c>
      <c r="G470" s="103">
        <v>44985</v>
      </c>
    </row>
    <row r="471" spans="1:7">
      <c r="A471" s="23" t="s">
        <v>4669</v>
      </c>
      <c r="B471" s="17" t="s">
        <v>4670</v>
      </c>
      <c r="C471" s="23" t="s">
        <v>1381</v>
      </c>
      <c r="D471" s="23" t="s">
        <v>4671</v>
      </c>
      <c r="E471" s="23" t="s">
        <v>4672</v>
      </c>
      <c r="F471" s="17" t="s">
        <v>1257</v>
      </c>
      <c r="G471" s="103">
        <v>43501</v>
      </c>
    </row>
    <row r="472" spans="1:7" ht="25.5">
      <c r="A472" s="23" t="s">
        <v>4673</v>
      </c>
      <c r="B472" s="17" t="s">
        <v>4674</v>
      </c>
      <c r="C472" s="23" t="s">
        <v>1381</v>
      </c>
      <c r="D472" s="23" t="s">
        <v>4671</v>
      </c>
      <c r="E472" s="23" t="s">
        <v>4672</v>
      </c>
      <c r="F472" s="17" t="s">
        <v>1257</v>
      </c>
      <c r="G472" s="103">
        <v>43501</v>
      </c>
    </row>
    <row r="473" spans="1:7">
      <c r="A473" s="23" t="s">
        <v>4675</v>
      </c>
      <c r="B473" s="17" t="s">
        <v>4676</v>
      </c>
      <c r="C473" s="23" t="s">
        <v>1381</v>
      </c>
      <c r="D473" s="23" t="s">
        <v>4677</v>
      </c>
      <c r="E473" s="23" t="s">
        <v>1657</v>
      </c>
      <c r="F473" s="17" t="s">
        <v>483</v>
      </c>
      <c r="G473" s="103">
        <v>39735</v>
      </c>
    </row>
    <row r="474" spans="1:7">
      <c r="A474" s="23" t="s">
        <v>4675</v>
      </c>
      <c r="B474" s="17" t="s">
        <v>4676</v>
      </c>
      <c r="C474" s="23" t="s">
        <v>1381</v>
      </c>
      <c r="D474" s="23" t="s">
        <v>4678</v>
      </c>
      <c r="E474" s="23" t="s">
        <v>1657</v>
      </c>
      <c r="F474" s="17" t="s">
        <v>483</v>
      </c>
      <c r="G474" s="103">
        <v>45205</v>
      </c>
    </row>
    <row r="475" spans="1:7" ht="14.85" customHeight="1">
      <c r="A475" s="23" t="s">
        <v>1501</v>
      </c>
      <c r="B475" s="17" t="s">
        <v>1502</v>
      </c>
      <c r="C475" s="23" t="s">
        <v>1381</v>
      </c>
      <c r="D475" s="23" t="s">
        <v>4679</v>
      </c>
      <c r="E475" s="23" t="s">
        <v>3858</v>
      </c>
      <c r="F475" s="17" t="s">
        <v>667</v>
      </c>
      <c r="G475" s="103">
        <v>43748</v>
      </c>
    </row>
    <row r="476" spans="1:7" ht="25.5">
      <c r="A476" s="23" t="s">
        <v>4680</v>
      </c>
      <c r="B476" s="17" t="s">
        <v>4681</v>
      </c>
      <c r="C476" s="23" t="s">
        <v>1381</v>
      </c>
      <c r="D476" s="23" t="s">
        <v>4682</v>
      </c>
      <c r="E476" s="23" t="s">
        <v>4683</v>
      </c>
      <c r="F476" s="17" t="s">
        <v>1203</v>
      </c>
      <c r="G476" s="103">
        <v>41984</v>
      </c>
    </row>
    <row r="477" spans="1:7">
      <c r="A477" s="23" t="s">
        <v>4684</v>
      </c>
      <c r="B477" s="17" t="s">
        <v>4685</v>
      </c>
      <c r="C477" s="23" t="s">
        <v>1381</v>
      </c>
      <c r="D477" s="23" t="s">
        <v>4686</v>
      </c>
      <c r="E477" s="23" t="s">
        <v>4270</v>
      </c>
      <c r="F477" s="17" t="s">
        <v>1157</v>
      </c>
      <c r="G477" s="103">
        <v>40725</v>
      </c>
    </row>
    <row r="478" spans="1:7">
      <c r="A478" s="23" t="s">
        <v>4687</v>
      </c>
      <c r="B478" s="17" t="s">
        <v>4688</v>
      </c>
      <c r="C478" s="23" t="s">
        <v>1381</v>
      </c>
      <c r="D478" s="23" t="s">
        <v>4686</v>
      </c>
      <c r="E478" s="23" t="s">
        <v>4270</v>
      </c>
      <c r="F478" s="17" t="s">
        <v>1157</v>
      </c>
      <c r="G478" s="103">
        <v>40725</v>
      </c>
    </row>
    <row r="479" spans="1:7">
      <c r="A479" s="23" t="s">
        <v>4605</v>
      </c>
      <c r="B479" s="17" t="s">
        <v>4606</v>
      </c>
      <c r="C479" s="23" t="s">
        <v>1381</v>
      </c>
      <c r="D479" s="23" t="s">
        <v>4689</v>
      </c>
      <c r="E479" s="23" t="s">
        <v>3851</v>
      </c>
      <c r="F479" s="17" t="s">
        <v>1621</v>
      </c>
      <c r="G479" s="103">
        <v>38980</v>
      </c>
    </row>
    <row r="480" spans="1:7">
      <c r="A480" s="23" t="s">
        <v>3810</v>
      </c>
      <c r="B480" s="17" t="s">
        <v>432</v>
      </c>
      <c r="C480" s="23" t="s">
        <v>1381</v>
      </c>
      <c r="D480" s="23" t="s">
        <v>1635</v>
      </c>
      <c r="E480" s="23" t="s">
        <v>4250</v>
      </c>
      <c r="F480" s="17" t="s">
        <v>438</v>
      </c>
      <c r="G480" s="103">
        <v>41365</v>
      </c>
    </row>
    <row r="481" spans="1:7">
      <c r="A481" s="23" t="s">
        <v>3972</v>
      </c>
      <c r="B481" s="17" t="s">
        <v>3798</v>
      </c>
      <c r="C481" s="23" t="s">
        <v>37</v>
      </c>
      <c r="D481" s="23" t="s">
        <v>3209</v>
      </c>
      <c r="E481" s="23" t="s">
        <v>4690</v>
      </c>
      <c r="F481" s="17" t="s">
        <v>1367</v>
      </c>
      <c r="G481" s="103">
        <v>45797</v>
      </c>
    </row>
    <row r="482" spans="1:7">
      <c r="A482" s="23" t="s">
        <v>4691</v>
      </c>
      <c r="B482" s="17" t="s">
        <v>4692</v>
      </c>
      <c r="C482" s="23" t="s">
        <v>37</v>
      </c>
      <c r="D482" s="23" t="s">
        <v>3209</v>
      </c>
      <c r="E482" s="23" t="s">
        <v>4690</v>
      </c>
      <c r="F482" s="17" t="s">
        <v>1367</v>
      </c>
      <c r="G482" s="103">
        <v>45797</v>
      </c>
    </row>
    <row r="483" spans="1:7">
      <c r="A483" s="23" t="s">
        <v>4693</v>
      </c>
      <c r="B483" s="17" t="s">
        <v>4694</v>
      </c>
      <c r="C483" s="23" t="s">
        <v>37</v>
      </c>
      <c r="D483" s="23" t="s">
        <v>3209</v>
      </c>
      <c r="E483" s="23" t="s">
        <v>4690</v>
      </c>
      <c r="F483" s="17" t="s">
        <v>1367</v>
      </c>
      <c r="G483" s="103">
        <v>45797</v>
      </c>
    </row>
    <row r="484" spans="1:7">
      <c r="A484" s="23" t="s">
        <v>4695</v>
      </c>
      <c r="B484" s="17" t="s">
        <v>3888</v>
      </c>
      <c r="C484" s="23" t="s">
        <v>1381</v>
      </c>
      <c r="D484" s="17" t="s">
        <v>4696</v>
      </c>
      <c r="E484" s="23" t="s">
        <v>4697</v>
      </c>
      <c r="F484" s="17" t="s">
        <v>312</v>
      </c>
      <c r="G484" s="103">
        <v>44068</v>
      </c>
    </row>
    <row r="485" spans="1:7">
      <c r="A485" s="23" t="s">
        <v>4695</v>
      </c>
      <c r="B485" s="17" t="s">
        <v>3888</v>
      </c>
      <c r="C485" s="23" t="s">
        <v>1381</v>
      </c>
      <c r="D485" s="23" t="s">
        <v>4698</v>
      </c>
      <c r="E485" s="23" t="s">
        <v>4699</v>
      </c>
      <c r="F485" s="17" t="s">
        <v>1730</v>
      </c>
      <c r="G485" s="103">
        <v>44136</v>
      </c>
    </row>
    <row r="486" spans="1:7" ht="25.5">
      <c r="A486" s="23" t="s">
        <v>4392</v>
      </c>
      <c r="B486" s="17" t="s">
        <v>4700</v>
      </c>
      <c r="C486" s="23" t="s">
        <v>37</v>
      </c>
      <c r="D486" s="23" t="s">
        <v>4701</v>
      </c>
      <c r="E486" s="23" t="s">
        <v>1218</v>
      </c>
      <c r="F486" s="17" t="s">
        <v>1219</v>
      </c>
      <c r="G486" s="103">
        <v>46057</v>
      </c>
    </row>
    <row r="487" spans="1:7" ht="25.5">
      <c r="A487" s="23" t="s">
        <v>550</v>
      </c>
      <c r="B487" s="17" t="s">
        <v>551</v>
      </c>
      <c r="C487" s="23" t="s">
        <v>37</v>
      </c>
      <c r="D487" s="23" t="s">
        <v>4701</v>
      </c>
      <c r="E487" s="23" t="s">
        <v>1218</v>
      </c>
      <c r="F487" s="17" t="s">
        <v>1219</v>
      </c>
      <c r="G487" s="103">
        <v>46057</v>
      </c>
    </row>
    <row r="488" spans="1:7" ht="25.5">
      <c r="A488" s="23" t="s">
        <v>3908</v>
      </c>
      <c r="B488" s="17" t="s">
        <v>3909</v>
      </c>
      <c r="C488" s="23" t="s">
        <v>37</v>
      </c>
      <c r="D488" s="23" t="s">
        <v>4701</v>
      </c>
      <c r="E488" s="23" t="s">
        <v>1218</v>
      </c>
      <c r="F488" s="17" t="s">
        <v>1219</v>
      </c>
      <c r="G488" s="103">
        <v>46057</v>
      </c>
    </row>
    <row r="489" spans="1:7">
      <c r="A489" s="23" t="s">
        <v>4220</v>
      </c>
      <c r="B489" s="17" t="s">
        <v>80</v>
      </c>
      <c r="C489" s="23" t="s">
        <v>1381</v>
      </c>
      <c r="D489" s="23" t="s">
        <v>4702</v>
      </c>
      <c r="E489" s="23" t="s">
        <v>3855</v>
      </c>
      <c r="F489" s="17" t="s">
        <v>1529</v>
      </c>
      <c r="G489" s="103">
        <v>42934</v>
      </c>
    </row>
    <row r="490" spans="1:7">
      <c r="A490" s="23" t="s">
        <v>4703</v>
      </c>
      <c r="B490" s="17" t="s">
        <v>4704</v>
      </c>
      <c r="C490" s="23" t="s">
        <v>1381</v>
      </c>
      <c r="D490" s="23" t="s">
        <v>4702</v>
      </c>
      <c r="E490" s="23" t="s">
        <v>3855</v>
      </c>
      <c r="F490" s="17" t="s">
        <v>1529</v>
      </c>
      <c r="G490" s="103">
        <v>42934</v>
      </c>
    </row>
    <row r="491" spans="1:7" ht="25.5">
      <c r="A491" s="23" t="s">
        <v>4705</v>
      </c>
      <c r="B491" s="17" t="s">
        <v>4706</v>
      </c>
      <c r="C491" s="23" t="s">
        <v>4123</v>
      </c>
      <c r="D491" s="23" t="s">
        <v>4707</v>
      </c>
      <c r="E491" s="23" t="s">
        <v>309</v>
      </c>
      <c r="F491" s="17" t="s">
        <v>4708</v>
      </c>
      <c r="G491" s="103">
        <v>36142</v>
      </c>
    </row>
    <row r="492" spans="1:7" ht="25.5">
      <c r="A492" s="23" t="s">
        <v>4705</v>
      </c>
      <c r="B492" s="17" t="s">
        <v>158</v>
      </c>
      <c r="C492" s="23" t="s">
        <v>4123</v>
      </c>
      <c r="D492" s="23" t="s">
        <v>4709</v>
      </c>
      <c r="E492" s="23" t="s">
        <v>4710</v>
      </c>
      <c r="F492" s="17" t="s">
        <v>1014</v>
      </c>
      <c r="G492" s="103">
        <v>37715</v>
      </c>
    </row>
    <row r="493" spans="1:7" ht="38.25">
      <c r="A493" s="23" t="s">
        <v>4711</v>
      </c>
      <c r="B493" s="17" t="s">
        <v>4712</v>
      </c>
      <c r="C493" s="23" t="s">
        <v>4123</v>
      </c>
      <c r="D493" s="23" t="s">
        <v>4713</v>
      </c>
      <c r="E493" s="23" t="s">
        <v>4714</v>
      </c>
      <c r="F493" s="17" t="s">
        <v>1251</v>
      </c>
      <c r="G493" s="103">
        <v>38091</v>
      </c>
    </row>
    <row r="494" spans="1:7" ht="38.25">
      <c r="A494" s="23" t="s">
        <v>4715</v>
      </c>
      <c r="B494" s="17" t="s">
        <v>4716</v>
      </c>
      <c r="C494" s="23" t="s">
        <v>4123</v>
      </c>
      <c r="D494" s="23" t="s">
        <v>4717</v>
      </c>
      <c r="E494" s="23" t="s">
        <v>1913</v>
      </c>
      <c r="F494" s="17" t="s">
        <v>4718</v>
      </c>
      <c r="G494" s="103">
        <v>36553</v>
      </c>
    </row>
    <row r="495" spans="1:7" ht="38.25">
      <c r="A495" s="23" t="s">
        <v>4719</v>
      </c>
      <c r="B495" s="17" t="s">
        <v>4720</v>
      </c>
      <c r="C495" s="23" t="s">
        <v>4123</v>
      </c>
      <c r="D495" s="23" t="s">
        <v>4717</v>
      </c>
      <c r="E495" s="23" t="s">
        <v>1913</v>
      </c>
      <c r="F495" s="17" t="s">
        <v>4718</v>
      </c>
      <c r="G495" s="103">
        <v>36553</v>
      </c>
    </row>
    <row r="496" spans="1:7" ht="38.25">
      <c r="A496" s="23" t="s">
        <v>4721</v>
      </c>
      <c r="B496" s="17" t="s">
        <v>4722</v>
      </c>
      <c r="C496" s="23" t="s">
        <v>4123</v>
      </c>
      <c r="D496" s="23" t="s">
        <v>4717</v>
      </c>
      <c r="E496" s="23" t="s">
        <v>1913</v>
      </c>
      <c r="F496" s="17" t="s">
        <v>4718</v>
      </c>
      <c r="G496" s="103">
        <v>36553</v>
      </c>
    </row>
    <row r="497" spans="1:7" ht="38.25">
      <c r="A497" s="23" t="s">
        <v>4723</v>
      </c>
      <c r="B497" s="17" t="s">
        <v>4724</v>
      </c>
      <c r="C497" s="23" t="s">
        <v>4123</v>
      </c>
      <c r="D497" s="23" t="s">
        <v>4717</v>
      </c>
      <c r="E497" s="23" t="s">
        <v>1913</v>
      </c>
      <c r="F497" s="17" t="s">
        <v>4718</v>
      </c>
      <c r="G497" s="103">
        <v>36553</v>
      </c>
    </row>
    <row r="498" spans="1:7" ht="38.25">
      <c r="A498" s="23" t="s">
        <v>4723</v>
      </c>
      <c r="B498" s="17" t="s">
        <v>4724</v>
      </c>
      <c r="C498" s="23" t="s">
        <v>4123</v>
      </c>
      <c r="D498" s="23" t="s">
        <v>4717</v>
      </c>
      <c r="E498" s="23" t="s">
        <v>1913</v>
      </c>
      <c r="F498" s="17" t="s">
        <v>4718</v>
      </c>
      <c r="G498" s="103">
        <v>36553</v>
      </c>
    </row>
    <row r="499" spans="1:7" ht="38.25">
      <c r="A499" s="23" t="s">
        <v>4725</v>
      </c>
      <c r="B499" s="17" t="s">
        <v>4726</v>
      </c>
      <c r="C499" s="23" t="s">
        <v>4123</v>
      </c>
      <c r="D499" s="23" t="s">
        <v>4727</v>
      </c>
      <c r="E499" s="23" t="s">
        <v>4728</v>
      </c>
      <c r="F499" s="17" t="s">
        <v>889</v>
      </c>
      <c r="G499" s="103">
        <v>37547</v>
      </c>
    </row>
    <row r="500" spans="1:7" ht="38.25">
      <c r="A500" s="23" t="s">
        <v>4729</v>
      </c>
      <c r="B500" s="17" t="s">
        <v>4730</v>
      </c>
      <c r="C500" s="23" t="s">
        <v>4123</v>
      </c>
      <c r="D500" s="23" t="s">
        <v>4731</v>
      </c>
      <c r="E500" s="23" t="s">
        <v>4728</v>
      </c>
      <c r="F500" s="17" t="s">
        <v>889</v>
      </c>
      <c r="G500" s="103">
        <v>37547</v>
      </c>
    </row>
    <row r="501" spans="1:7">
      <c r="A501" s="23" t="s">
        <v>4732</v>
      </c>
      <c r="B501" s="17" t="s">
        <v>4733</v>
      </c>
      <c r="C501" s="23" t="s">
        <v>1381</v>
      </c>
      <c r="D501" s="23" t="s">
        <v>4734</v>
      </c>
      <c r="E501" s="23" t="s">
        <v>3835</v>
      </c>
      <c r="F501" s="17" t="s">
        <v>106</v>
      </c>
      <c r="G501" s="103">
        <v>43382</v>
      </c>
    </row>
    <row r="502" spans="1:7">
      <c r="A502" s="23" t="s">
        <v>3807</v>
      </c>
      <c r="B502" s="17" t="s">
        <v>3808</v>
      </c>
      <c r="C502" s="23" t="s">
        <v>1381</v>
      </c>
      <c r="D502" s="23" t="s">
        <v>4735</v>
      </c>
      <c r="E502" s="23" t="s">
        <v>3810</v>
      </c>
      <c r="F502" s="17" t="s">
        <v>432</v>
      </c>
      <c r="G502" s="103">
        <v>43862</v>
      </c>
    </row>
    <row r="503" spans="1:7">
      <c r="A503" s="23" t="s">
        <v>3972</v>
      </c>
      <c r="B503" s="17" t="s">
        <v>3798</v>
      </c>
      <c r="C503" s="23" t="s">
        <v>1381</v>
      </c>
      <c r="D503" s="23" t="s">
        <v>4736</v>
      </c>
      <c r="E503" s="23" t="s">
        <v>1053</v>
      </c>
      <c r="F503" s="17" t="s">
        <v>1054</v>
      </c>
      <c r="G503" s="103">
        <v>45959</v>
      </c>
    </row>
    <row r="504" spans="1:7">
      <c r="A504" s="23" t="s">
        <v>4737</v>
      </c>
      <c r="B504" s="17" t="s">
        <v>4738</v>
      </c>
      <c r="C504" s="23" t="s">
        <v>1381</v>
      </c>
      <c r="D504" s="23" t="s">
        <v>4736</v>
      </c>
      <c r="E504" s="23" t="s">
        <v>1053</v>
      </c>
      <c r="F504" s="17" t="s">
        <v>1054</v>
      </c>
      <c r="G504" s="103">
        <v>45959</v>
      </c>
    </row>
    <row r="505" spans="1:7">
      <c r="A505" s="23" t="s">
        <v>4739</v>
      </c>
      <c r="B505" s="17" t="s">
        <v>4740</v>
      </c>
      <c r="C505" s="23" t="s">
        <v>1381</v>
      </c>
      <c r="D505" s="23" t="s">
        <v>4736</v>
      </c>
      <c r="E505" s="23" t="s">
        <v>1053</v>
      </c>
      <c r="F505" s="17" t="s">
        <v>1054</v>
      </c>
      <c r="G505" s="103">
        <v>45959</v>
      </c>
    </row>
    <row r="506" spans="1:7">
      <c r="A506" s="23" t="s">
        <v>4741</v>
      </c>
      <c r="B506" s="17" t="s">
        <v>3906</v>
      </c>
      <c r="C506" s="23" t="s">
        <v>37</v>
      </c>
      <c r="D506" s="23" t="s">
        <v>4742</v>
      </c>
      <c r="E506" s="23" t="s">
        <v>1248</v>
      </c>
      <c r="F506" s="17" t="s">
        <v>1249</v>
      </c>
      <c r="G506" s="103">
        <v>45811</v>
      </c>
    </row>
    <row r="507" spans="1:7">
      <c r="A507" s="23" t="s">
        <v>4216</v>
      </c>
      <c r="B507" s="17" t="s">
        <v>3909</v>
      </c>
      <c r="C507" s="23" t="s">
        <v>37</v>
      </c>
      <c r="D507" s="23" t="s">
        <v>4742</v>
      </c>
      <c r="E507" s="23" t="s">
        <v>1911</v>
      </c>
      <c r="F507" s="17" t="s">
        <v>1249</v>
      </c>
      <c r="G507" s="103">
        <v>45811</v>
      </c>
    </row>
    <row r="508" spans="1:7">
      <c r="A508" s="23" t="s">
        <v>4743</v>
      </c>
      <c r="B508" s="17" t="s">
        <v>934</v>
      </c>
      <c r="C508" s="23" t="s">
        <v>1381</v>
      </c>
      <c r="D508" s="23" t="s">
        <v>4744</v>
      </c>
      <c r="E508" s="23" t="s">
        <v>4076</v>
      </c>
      <c r="F508" s="17" t="s">
        <v>932</v>
      </c>
      <c r="G508" s="103">
        <v>43865</v>
      </c>
    </row>
    <row r="509" spans="1:7">
      <c r="A509" s="23" t="s">
        <v>4745</v>
      </c>
      <c r="B509" s="17" t="s">
        <v>4746</v>
      </c>
      <c r="C509" s="23" t="s">
        <v>1381</v>
      </c>
      <c r="D509" s="23" t="s">
        <v>4747</v>
      </c>
      <c r="E509" s="23" t="s">
        <v>391</v>
      </c>
      <c r="F509" s="17" t="s">
        <v>4748</v>
      </c>
      <c r="G509" s="103">
        <v>42356</v>
      </c>
    </row>
    <row r="510" spans="1:7">
      <c r="A510" s="23" t="s">
        <v>4749</v>
      </c>
      <c r="B510" s="17" t="s">
        <v>4750</v>
      </c>
      <c r="C510" s="23" t="s">
        <v>1381</v>
      </c>
      <c r="D510" s="23" t="s">
        <v>4747</v>
      </c>
      <c r="E510" s="23" t="s">
        <v>391</v>
      </c>
      <c r="F510" s="17" t="s">
        <v>4748</v>
      </c>
      <c r="G510" s="103">
        <v>42356</v>
      </c>
    </row>
    <row r="511" spans="1:7">
      <c r="A511" s="23" t="s">
        <v>1918</v>
      </c>
      <c r="B511" s="17" t="s">
        <v>4751</v>
      </c>
      <c r="C511" s="23" t="s">
        <v>1381</v>
      </c>
      <c r="D511" s="23" t="s">
        <v>4752</v>
      </c>
      <c r="E511" s="23" t="s">
        <v>4753</v>
      </c>
      <c r="F511" s="17" t="s">
        <v>1135</v>
      </c>
      <c r="G511" s="103">
        <v>40940</v>
      </c>
    </row>
    <row r="512" spans="1:7">
      <c r="A512" s="23" t="s">
        <v>4754</v>
      </c>
      <c r="B512" s="17" t="s">
        <v>4755</v>
      </c>
      <c r="C512" s="23" t="s">
        <v>1381</v>
      </c>
      <c r="D512" s="23" t="s">
        <v>4756</v>
      </c>
      <c r="E512" s="23" t="s">
        <v>4757</v>
      </c>
      <c r="F512" s="17" t="s">
        <v>4751</v>
      </c>
      <c r="G512" s="103">
        <v>37573</v>
      </c>
    </row>
    <row r="513" spans="1:7">
      <c r="A513" s="23" t="s">
        <v>4758</v>
      </c>
      <c r="B513" s="17" t="s">
        <v>4759</v>
      </c>
      <c r="C513" s="23" t="s">
        <v>1381</v>
      </c>
      <c r="D513" s="23" t="s">
        <v>4760</v>
      </c>
      <c r="E513" s="23" t="s">
        <v>4757</v>
      </c>
      <c r="F513" s="17" t="s">
        <v>4751</v>
      </c>
      <c r="G513" s="103">
        <v>37235</v>
      </c>
    </row>
    <row r="514" spans="1:7">
      <c r="A514" s="23" t="s">
        <v>4761</v>
      </c>
      <c r="B514" s="17" t="s">
        <v>4762</v>
      </c>
      <c r="C514" s="23" t="s">
        <v>1381</v>
      </c>
      <c r="D514" s="23" t="s">
        <v>4763</v>
      </c>
      <c r="E514" s="23" t="s">
        <v>3668</v>
      </c>
      <c r="F514" s="17" t="s">
        <v>4764</v>
      </c>
      <c r="G514" s="103">
        <v>40764</v>
      </c>
    </row>
    <row r="515" spans="1:7" ht="38.25">
      <c r="A515" s="23" t="s">
        <v>4765</v>
      </c>
      <c r="B515" s="17" t="s">
        <v>3879</v>
      </c>
      <c r="C515" s="23" t="s">
        <v>37</v>
      </c>
      <c r="D515" s="23" t="s">
        <v>4766</v>
      </c>
      <c r="E515" s="23" t="s">
        <v>4767</v>
      </c>
      <c r="F515" s="17" t="s">
        <v>3879</v>
      </c>
      <c r="G515" s="103">
        <v>45910</v>
      </c>
    </row>
    <row r="516" spans="1:7" ht="25.5">
      <c r="A516" s="23" t="s">
        <v>4055</v>
      </c>
      <c r="B516" s="17" t="s">
        <v>4056</v>
      </c>
      <c r="C516" s="23" t="s">
        <v>1381</v>
      </c>
      <c r="D516" s="23" t="s">
        <v>4768</v>
      </c>
      <c r="E516" s="23" t="s">
        <v>4769</v>
      </c>
      <c r="F516" s="17" t="s">
        <v>1277</v>
      </c>
      <c r="G516" s="103">
        <v>44355</v>
      </c>
    </row>
    <row r="517" spans="1:7" ht="25.5">
      <c r="A517" s="23" t="s">
        <v>4059</v>
      </c>
      <c r="B517" s="17" t="s">
        <v>4060</v>
      </c>
      <c r="C517" s="23" t="s">
        <v>1381</v>
      </c>
      <c r="D517" s="23" t="s">
        <v>4768</v>
      </c>
      <c r="E517" s="23" t="s">
        <v>4769</v>
      </c>
      <c r="F517" s="17" t="s">
        <v>1277</v>
      </c>
      <c r="G517" s="103">
        <v>44355</v>
      </c>
    </row>
    <row r="518" spans="1:7" ht="25.5">
      <c r="A518" s="23" t="s">
        <v>4061</v>
      </c>
      <c r="B518" s="17" t="s">
        <v>4062</v>
      </c>
      <c r="C518" s="23" t="s">
        <v>1381</v>
      </c>
      <c r="D518" s="23" t="s">
        <v>4768</v>
      </c>
      <c r="E518" s="23" t="s">
        <v>4769</v>
      </c>
      <c r="F518" s="17" t="s">
        <v>1277</v>
      </c>
      <c r="G518" s="103">
        <v>44355</v>
      </c>
    </row>
    <row r="519" spans="1:7" ht="25.5">
      <c r="A519" s="23" t="s">
        <v>550</v>
      </c>
      <c r="B519" s="17" t="s">
        <v>551</v>
      </c>
      <c r="C519" s="23" t="s">
        <v>1381</v>
      </c>
      <c r="D519" s="23" t="s">
        <v>4770</v>
      </c>
      <c r="E519" s="23" t="s">
        <v>4771</v>
      </c>
      <c r="F519" s="17" t="s">
        <v>1279</v>
      </c>
      <c r="G519" s="103">
        <v>45545</v>
      </c>
    </row>
    <row r="520" spans="1:7" ht="25.5">
      <c r="A520" s="23" t="s">
        <v>4109</v>
      </c>
      <c r="B520" s="17" t="s">
        <v>3873</v>
      </c>
      <c r="C520" s="23" t="s">
        <v>1381</v>
      </c>
      <c r="D520" s="23" t="s">
        <v>4770</v>
      </c>
      <c r="E520" s="23" t="s">
        <v>4771</v>
      </c>
      <c r="F520" s="17" t="s">
        <v>1279</v>
      </c>
      <c r="G520" s="103">
        <v>45545</v>
      </c>
    </row>
    <row r="521" spans="1:7" ht="25.5">
      <c r="A521" s="23" t="s">
        <v>550</v>
      </c>
      <c r="B521" s="17" t="s">
        <v>551</v>
      </c>
      <c r="C521" s="23" t="s">
        <v>1381</v>
      </c>
      <c r="D521" s="23" t="s">
        <v>4772</v>
      </c>
      <c r="E521" s="23" t="s">
        <v>4771</v>
      </c>
      <c r="F521" s="17" t="s">
        <v>1279</v>
      </c>
      <c r="G521" s="103">
        <v>45545</v>
      </c>
    </row>
    <row r="522" spans="1:7" ht="25.5">
      <c r="A522" s="23" t="s">
        <v>4109</v>
      </c>
      <c r="B522" s="17" t="s">
        <v>3873</v>
      </c>
      <c r="C522" s="23" t="s">
        <v>1381</v>
      </c>
      <c r="D522" s="23" t="s">
        <v>4772</v>
      </c>
      <c r="E522" s="23" t="s">
        <v>4771</v>
      </c>
      <c r="F522" s="17" t="s">
        <v>1279</v>
      </c>
      <c r="G522" s="103">
        <v>45545</v>
      </c>
    </row>
    <row r="523" spans="1:7">
      <c r="A523" s="23" t="s">
        <v>4486</v>
      </c>
      <c r="B523" s="17" t="s">
        <v>4487</v>
      </c>
      <c r="C523" s="23" t="s">
        <v>1381</v>
      </c>
      <c r="D523" s="23" t="s">
        <v>4773</v>
      </c>
      <c r="E523" s="23" t="s">
        <v>1657</v>
      </c>
      <c r="F523" s="17" t="s">
        <v>483</v>
      </c>
      <c r="G523" s="103">
        <v>41520</v>
      </c>
    </row>
    <row r="524" spans="1:7" ht="25.5">
      <c r="A524" s="23" t="s">
        <v>4774</v>
      </c>
      <c r="B524" s="17" t="s">
        <v>914</v>
      </c>
      <c r="C524" s="23" t="s">
        <v>37</v>
      </c>
      <c r="D524" s="17" t="s">
        <v>4775</v>
      </c>
      <c r="E524" s="23" t="s">
        <v>676</v>
      </c>
      <c r="F524" s="17" t="s">
        <v>677</v>
      </c>
      <c r="G524" s="103">
        <v>44495</v>
      </c>
    </row>
    <row r="525" spans="1:7">
      <c r="A525" s="23" t="s">
        <v>4776</v>
      </c>
      <c r="B525" s="17" t="s">
        <v>4777</v>
      </c>
      <c r="C525" s="23" t="s">
        <v>1381</v>
      </c>
      <c r="D525" s="17" t="s">
        <v>4778</v>
      </c>
      <c r="E525" s="23" t="s">
        <v>2303</v>
      </c>
      <c r="F525" s="17" t="s">
        <v>1157</v>
      </c>
      <c r="G525" s="103">
        <v>45825</v>
      </c>
    </row>
    <row r="526" spans="1:7" ht="25.5">
      <c r="A526" s="23" t="s">
        <v>4779</v>
      </c>
      <c r="B526" s="17" t="s">
        <v>4780</v>
      </c>
      <c r="C526" s="23" t="s">
        <v>1381</v>
      </c>
      <c r="D526" s="17" t="s">
        <v>4778</v>
      </c>
      <c r="E526" s="23" t="s">
        <v>2303</v>
      </c>
      <c r="F526" s="17" t="s">
        <v>1157</v>
      </c>
      <c r="G526" s="103">
        <v>45825</v>
      </c>
    </row>
    <row r="527" spans="1:7" ht="25.5">
      <c r="A527" s="23" t="s">
        <v>4781</v>
      </c>
      <c r="B527" s="17" t="s">
        <v>4782</v>
      </c>
      <c r="C527" s="23" t="s">
        <v>1381</v>
      </c>
      <c r="D527" s="17" t="s">
        <v>4783</v>
      </c>
      <c r="E527" s="23" t="s">
        <v>1156</v>
      </c>
      <c r="F527" s="17" t="s">
        <v>4784</v>
      </c>
      <c r="G527" s="103">
        <v>46140</v>
      </c>
    </row>
    <row r="528" spans="1:7" ht="25.5">
      <c r="A528" s="23" t="s">
        <v>4785</v>
      </c>
      <c r="B528" s="17" t="s">
        <v>4786</v>
      </c>
      <c r="C528" s="23" t="s">
        <v>1381</v>
      </c>
      <c r="D528" s="17" t="s">
        <v>4783</v>
      </c>
      <c r="E528" s="23" t="s">
        <v>1156</v>
      </c>
      <c r="F528" s="17" t="s">
        <v>4784</v>
      </c>
      <c r="G528" s="103">
        <v>46140</v>
      </c>
    </row>
    <row r="529" spans="1:7">
      <c r="A529" s="23" t="s">
        <v>4787</v>
      </c>
      <c r="B529" s="17" t="s">
        <v>4788</v>
      </c>
      <c r="C529" s="23" t="s">
        <v>37</v>
      </c>
      <c r="D529" s="17" t="s">
        <v>4789</v>
      </c>
      <c r="E529" s="23" t="s">
        <v>4790</v>
      </c>
      <c r="F529" s="17" t="s">
        <v>92</v>
      </c>
      <c r="G529" s="103">
        <v>44383</v>
      </c>
    </row>
    <row r="530" spans="1:7" ht="25.5">
      <c r="A530" s="23" t="s">
        <v>4109</v>
      </c>
      <c r="B530" s="17" t="s">
        <v>3873</v>
      </c>
      <c r="C530" s="23" t="s">
        <v>1381</v>
      </c>
      <c r="D530" s="13" t="s">
        <v>5065</v>
      </c>
      <c r="E530" s="116" t="s">
        <v>4791</v>
      </c>
      <c r="F530" s="13" t="s">
        <v>1281</v>
      </c>
      <c r="G530" s="103">
        <v>46175</v>
      </c>
    </row>
    <row r="531" spans="1:7" ht="25.5">
      <c r="A531" s="23" t="s">
        <v>4257</v>
      </c>
      <c r="B531" s="17" t="s">
        <v>4258</v>
      </c>
      <c r="C531" s="23" t="s">
        <v>1381</v>
      </c>
      <c r="D531" s="13" t="s">
        <v>5065</v>
      </c>
      <c r="E531" s="116" t="s">
        <v>4791</v>
      </c>
      <c r="F531" s="13" t="s">
        <v>1281</v>
      </c>
      <c r="G531" s="103">
        <v>46175</v>
      </c>
    </row>
    <row r="532" spans="1:7" ht="25.5">
      <c r="A532" s="23" t="s">
        <v>1256</v>
      </c>
      <c r="B532" s="17" t="s">
        <v>1257</v>
      </c>
      <c r="C532" s="23" t="s">
        <v>1381</v>
      </c>
      <c r="D532" s="13" t="s">
        <v>5065</v>
      </c>
      <c r="E532" s="23" t="s">
        <v>4791</v>
      </c>
      <c r="F532" s="13" t="s">
        <v>1281</v>
      </c>
      <c r="G532" s="103">
        <v>46175</v>
      </c>
    </row>
    <row r="533" spans="1:7">
      <c r="A533" s="23" t="s">
        <v>4492</v>
      </c>
      <c r="B533" s="17" t="s">
        <v>4792</v>
      </c>
      <c r="C533" s="23" t="s">
        <v>1381</v>
      </c>
      <c r="D533" s="13" t="s">
        <v>4793</v>
      </c>
      <c r="E533" s="23" t="s">
        <v>353</v>
      </c>
      <c r="F533" s="17" t="s">
        <v>354</v>
      </c>
      <c r="G533" s="103">
        <v>45818</v>
      </c>
    </row>
    <row r="534" spans="1:7">
      <c r="A534" s="23" t="s">
        <v>4794</v>
      </c>
      <c r="B534" s="17" t="s">
        <v>4795</v>
      </c>
      <c r="C534" s="23" t="s">
        <v>1381</v>
      </c>
      <c r="D534" s="13" t="s">
        <v>4793</v>
      </c>
      <c r="E534" s="23" t="s">
        <v>4796</v>
      </c>
      <c r="F534" s="17" t="s">
        <v>354</v>
      </c>
      <c r="G534" s="103">
        <v>45818</v>
      </c>
    </row>
    <row r="535" spans="1:7">
      <c r="A535" s="138" t="s">
        <v>3905</v>
      </c>
      <c r="B535" s="17" t="s">
        <v>3906</v>
      </c>
      <c r="C535" s="23" t="s">
        <v>37</v>
      </c>
      <c r="D535" s="13" t="s">
        <v>4797</v>
      </c>
      <c r="E535" s="23" t="s">
        <v>882</v>
      </c>
      <c r="F535" s="13" t="s">
        <v>883</v>
      </c>
      <c r="G535" s="103">
        <v>45538</v>
      </c>
    </row>
    <row r="536" spans="1:7">
      <c r="A536" s="138" t="s">
        <v>3908</v>
      </c>
      <c r="B536" s="17" t="s">
        <v>3909</v>
      </c>
      <c r="C536" s="23" t="s">
        <v>37</v>
      </c>
      <c r="D536" s="13" t="s">
        <v>4797</v>
      </c>
      <c r="E536" s="23" t="s">
        <v>882</v>
      </c>
      <c r="F536" s="13" t="s">
        <v>883</v>
      </c>
      <c r="G536" s="103">
        <v>45538</v>
      </c>
    </row>
    <row r="537" spans="1:7">
      <c r="A537" s="23" t="s">
        <v>4798</v>
      </c>
      <c r="B537" s="17" t="s">
        <v>4799</v>
      </c>
      <c r="C537" s="23" t="s">
        <v>1381</v>
      </c>
      <c r="D537" s="17" t="s">
        <v>4800</v>
      </c>
      <c r="E537" s="23" t="s">
        <v>1224</v>
      </c>
      <c r="F537" s="17" t="s">
        <v>1225</v>
      </c>
      <c r="G537" s="103">
        <v>46147</v>
      </c>
    </row>
    <row r="538" spans="1:7">
      <c r="A538" s="23" t="s">
        <v>3797</v>
      </c>
      <c r="B538" s="17" t="s">
        <v>3798</v>
      </c>
      <c r="C538" s="23" t="s">
        <v>1381</v>
      </c>
      <c r="D538" s="17" t="s">
        <v>4801</v>
      </c>
      <c r="E538" s="23" t="s">
        <v>3327</v>
      </c>
      <c r="F538" s="17" t="s">
        <v>1225</v>
      </c>
      <c r="G538" s="103">
        <v>44096</v>
      </c>
    </row>
    <row r="539" spans="1:7">
      <c r="A539" s="23" t="s">
        <v>4798</v>
      </c>
      <c r="B539" s="17" t="s">
        <v>4799</v>
      </c>
      <c r="C539" s="23" t="s">
        <v>1381</v>
      </c>
      <c r="D539" s="17" t="s">
        <v>4802</v>
      </c>
      <c r="E539" s="23" t="s">
        <v>1224</v>
      </c>
      <c r="F539" s="17" t="s">
        <v>1225</v>
      </c>
      <c r="G539" s="103">
        <v>46147</v>
      </c>
    </row>
    <row r="540" spans="1:7">
      <c r="A540" s="23" t="s">
        <v>3797</v>
      </c>
      <c r="B540" s="17" t="s">
        <v>3798</v>
      </c>
      <c r="C540" s="23" t="s">
        <v>1381</v>
      </c>
      <c r="D540" s="17" t="s">
        <v>4803</v>
      </c>
      <c r="E540" s="23" t="s">
        <v>3327</v>
      </c>
      <c r="F540" s="17" t="s">
        <v>1225</v>
      </c>
      <c r="G540" s="103">
        <v>44096</v>
      </c>
    </row>
    <row r="541" spans="1:7">
      <c r="A541" s="23" t="s">
        <v>4220</v>
      </c>
      <c r="B541" s="17" t="s">
        <v>80</v>
      </c>
      <c r="C541" s="23" t="s">
        <v>1381</v>
      </c>
      <c r="D541" s="23" t="s">
        <v>4804</v>
      </c>
      <c r="E541" s="23" t="s">
        <v>3855</v>
      </c>
      <c r="F541" s="17" t="s">
        <v>1529</v>
      </c>
      <c r="G541" s="103">
        <v>42915</v>
      </c>
    </row>
    <row r="542" spans="1:7">
      <c r="A542" s="23" t="s">
        <v>4805</v>
      </c>
      <c r="B542" s="17" t="s">
        <v>4806</v>
      </c>
      <c r="C542" s="23" t="s">
        <v>1381</v>
      </c>
      <c r="D542" s="23" t="s">
        <v>4804</v>
      </c>
      <c r="E542" s="23" t="s">
        <v>3855</v>
      </c>
      <c r="F542" s="17" t="s">
        <v>1529</v>
      </c>
      <c r="G542" s="103">
        <v>42915</v>
      </c>
    </row>
    <row r="543" spans="1:7">
      <c r="A543" s="23" t="s">
        <v>3972</v>
      </c>
      <c r="B543" s="17" t="s">
        <v>3798</v>
      </c>
      <c r="C543" s="23" t="s">
        <v>1381</v>
      </c>
      <c r="D543" s="23" t="s">
        <v>4807</v>
      </c>
      <c r="E543" s="23" t="s">
        <v>1292</v>
      </c>
      <c r="F543" s="17" t="s">
        <v>1293</v>
      </c>
      <c r="G543" s="103">
        <v>45433</v>
      </c>
    </row>
    <row r="544" spans="1:7">
      <c r="A544" s="23" t="s">
        <v>4109</v>
      </c>
      <c r="B544" s="17" t="s">
        <v>3873</v>
      </c>
      <c r="C544" s="23" t="s">
        <v>1381</v>
      </c>
      <c r="D544" s="23" t="s">
        <v>4807</v>
      </c>
      <c r="E544" s="23" t="s">
        <v>1292</v>
      </c>
      <c r="F544" s="17" t="s">
        <v>1293</v>
      </c>
      <c r="G544" s="103">
        <v>45433</v>
      </c>
    </row>
    <row r="545" spans="1:7">
      <c r="A545" s="23" t="s">
        <v>4808</v>
      </c>
      <c r="B545" s="17" t="s">
        <v>4809</v>
      </c>
      <c r="C545" s="23" t="s">
        <v>1381</v>
      </c>
      <c r="D545" s="23" t="s">
        <v>4807</v>
      </c>
      <c r="E545" s="23" t="s">
        <v>1292</v>
      </c>
      <c r="F545" s="17" t="s">
        <v>1293</v>
      </c>
      <c r="G545" s="103">
        <v>45433</v>
      </c>
    </row>
    <row r="546" spans="1:7">
      <c r="A546" s="23" t="s">
        <v>3797</v>
      </c>
      <c r="B546" s="17" t="s">
        <v>3798</v>
      </c>
      <c r="C546" s="23" t="s">
        <v>1381</v>
      </c>
      <c r="D546" s="23" t="s">
        <v>4810</v>
      </c>
      <c r="E546" s="23" t="s">
        <v>3347</v>
      </c>
      <c r="F546" s="17" t="s">
        <v>742</v>
      </c>
      <c r="G546" s="103">
        <v>44139</v>
      </c>
    </row>
    <row r="547" spans="1:7">
      <c r="A547" s="23" t="s">
        <v>4811</v>
      </c>
      <c r="B547" s="17" t="s">
        <v>4809</v>
      </c>
      <c r="C547" s="23" t="s">
        <v>1381</v>
      </c>
      <c r="D547" s="23" t="s">
        <v>4810</v>
      </c>
      <c r="E547" s="23" t="s">
        <v>3347</v>
      </c>
      <c r="F547" s="17" t="s">
        <v>742</v>
      </c>
      <c r="G547" s="103">
        <v>44139</v>
      </c>
    </row>
    <row r="548" spans="1:7">
      <c r="A548" s="23" t="s">
        <v>4152</v>
      </c>
      <c r="B548" s="17" t="s">
        <v>4046</v>
      </c>
      <c r="C548" s="23" t="s">
        <v>1381</v>
      </c>
      <c r="D548" s="23" t="s">
        <v>4810</v>
      </c>
      <c r="E548" s="23" t="s">
        <v>3347</v>
      </c>
      <c r="F548" s="17" t="s">
        <v>742</v>
      </c>
      <c r="G548" s="103">
        <v>44139</v>
      </c>
    </row>
    <row r="549" spans="1:7" ht="25.5">
      <c r="A549" s="23" t="s">
        <v>3943</v>
      </c>
      <c r="B549" s="17" t="s">
        <v>3944</v>
      </c>
      <c r="C549" s="23" t="s">
        <v>1381</v>
      </c>
      <c r="D549" s="23" t="s">
        <v>4812</v>
      </c>
      <c r="E549" s="23" t="s">
        <v>5053</v>
      </c>
      <c r="F549" s="17" t="s">
        <v>1299</v>
      </c>
      <c r="G549" s="103">
        <v>46168</v>
      </c>
    </row>
    <row r="550" spans="1:7" ht="25.5">
      <c r="A550" s="23" t="s">
        <v>3972</v>
      </c>
      <c r="B550" s="17" t="s">
        <v>3798</v>
      </c>
      <c r="C550" s="23" t="s">
        <v>1381</v>
      </c>
      <c r="D550" s="23" t="s">
        <v>4812</v>
      </c>
      <c r="E550" s="23" t="s">
        <v>4813</v>
      </c>
      <c r="F550" s="17" t="s">
        <v>1299</v>
      </c>
      <c r="G550" s="103">
        <v>44831</v>
      </c>
    </row>
    <row r="551" spans="1:7" ht="25.5">
      <c r="A551" s="23" t="s">
        <v>4808</v>
      </c>
      <c r="B551" s="17" t="s">
        <v>4809</v>
      </c>
      <c r="C551" s="23" t="s">
        <v>1381</v>
      </c>
      <c r="D551" s="23" t="s">
        <v>4812</v>
      </c>
      <c r="E551" s="23" t="s">
        <v>4813</v>
      </c>
      <c r="F551" s="17" t="s">
        <v>1299</v>
      </c>
      <c r="G551" s="103">
        <v>44831</v>
      </c>
    </row>
    <row r="552" spans="1:7" ht="25.5">
      <c r="A552" s="23" t="s">
        <v>4218</v>
      </c>
      <c r="B552" s="17" t="s">
        <v>4219</v>
      </c>
      <c r="C552" s="23" t="s">
        <v>1381</v>
      </c>
      <c r="D552" s="23" t="s">
        <v>4812</v>
      </c>
      <c r="E552" s="23" t="s">
        <v>4813</v>
      </c>
      <c r="F552" s="17" t="s">
        <v>1299</v>
      </c>
      <c r="G552" s="103">
        <v>44831</v>
      </c>
    </row>
    <row r="553" spans="1:7" ht="38.25">
      <c r="A553" s="23" t="s">
        <v>3878</v>
      </c>
      <c r="B553" s="17" t="s">
        <v>3879</v>
      </c>
      <c r="C553" s="23" t="s">
        <v>37</v>
      </c>
      <c r="D553" s="23" t="s">
        <v>4814</v>
      </c>
      <c r="E553" s="23" t="s">
        <v>4815</v>
      </c>
      <c r="F553" s="17" t="s">
        <v>1301</v>
      </c>
      <c r="G553" s="103">
        <v>45440</v>
      </c>
    </row>
    <row r="554" spans="1:7" ht="38.25">
      <c r="A554" s="23" t="s">
        <v>3878</v>
      </c>
      <c r="B554" s="17" t="s">
        <v>3879</v>
      </c>
      <c r="C554" s="23" t="s">
        <v>37</v>
      </c>
      <c r="D554" s="23" t="s">
        <v>4816</v>
      </c>
      <c r="E554" s="23" t="s">
        <v>4817</v>
      </c>
      <c r="F554" s="17" t="s">
        <v>1301</v>
      </c>
      <c r="G554" s="103">
        <v>45908</v>
      </c>
    </row>
    <row r="555" spans="1:7" ht="38.25">
      <c r="A555" s="34" t="s">
        <v>4765</v>
      </c>
      <c r="B555" s="34" t="s">
        <v>3879</v>
      </c>
      <c r="C555" s="23" t="s">
        <v>1381</v>
      </c>
      <c r="D555" s="23" t="s">
        <v>4818</v>
      </c>
      <c r="E555" s="23" t="s">
        <v>4819</v>
      </c>
      <c r="F555" s="17" t="s">
        <v>1303</v>
      </c>
      <c r="G555" s="103">
        <v>44712</v>
      </c>
    </row>
    <row r="556" spans="1:7">
      <c r="A556" s="23" t="s">
        <v>4820</v>
      </c>
      <c r="B556" s="17" t="s">
        <v>4821</v>
      </c>
      <c r="C556" s="23" t="s">
        <v>1381</v>
      </c>
      <c r="D556" s="23" t="s">
        <v>4822</v>
      </c>
      <c r="E556" s="23" t="s">
        <v>1310</v>
      </c>
      <c r="F556" s="17" t="s">
        <v>1311</v>
      </c>
      <c r="G556" s="103">
        <v>43907</v>
      </c>
    </row>
    <row r="557" spans="1:7" ht="25.5">
      <c r="A557" s="23" t="s">
        <v>3977</v>
      </c>
      <c r="B557" s="17" t="s">
        <v>3978</v>
      </c>
      <c r="C557" s="23" t="s">
        <v>1381</v>
      </c>
      <c r="D557" s="23" t="s">
        <v>4822</v>
      </c>
      <c r="E557" s="23" t="s">
        <v>1310</v>
      </c>
      <c r="F557" s="17" t="s">
        <v>1311</v>
      </c>
      <c r="G557" s="104" t="s">
        <v>4823</v>
      </c>
    </row>
    <row r="558" spans="1:7" ht="25.5">
      <c r="A558" s="23" t="s">
        <v>3981</v>
      </c>
      <c r="B558" s="17" t="s">
        <v>3982</v>
      </c>
      <c r="C558" s="23" t="s">
        <v>1381</v>
      </c>
      <c r="D558" s="23" t="s">
        <v>4822</v>
      </c>
      <c r="E558" s="23" t="s">
        <v>1310</v>
      </c>
      <c r="F558" s="17" t="s">
        <v>1311</v>
      </c>
      <c r="G558" s="104" t="s">
        <v>4823</v>
      </c>
    </row>
    <row r="559" spans="1:7">
      <c r="A559" s="23" t="s">
        <v>4089</v>
      </c>
      <c r="B559" s="17" t="s">
        <v>4090</v>
      </c>
      <c r="C559" s="23" t="s">
        <v>1381</v>
      </c>
      <c r="D559" s="23" t="s">
        <v>4824</v>
      </c>
      <c r="E559" s="23" t="s">
        <v>1310</v>
      </c>
      <c r="F559" s="17" t="s">
        <v>1315</v>
      </c>
      <c r="G559" s="103">
        <v>43249</v>
      </c>
    </row>
    <row r="560" spans="1:7">
      <c r="A560" s="23" t="s">
        <v>4825</v>
      </c>
      <c r="B560" s="17" t="s">
        <v>4826</v>
      </c>
      <c r="C560" s="23" t="s">
        <v>1381</v>
      </c>
      <c r="D560" s="23" t="s">
        <v>4827</v>
      </c>
      <c r="E560" s="23" t="s">
        <v>4828</v>
      </c>
      <c r="F560" s="17" t="s">
        <v>1097</v>
      </c>
      <c r="G560" s="103">
        <v>40898</v>
      </c>
    </row>
    <row r="561" spans="1:7">
      <c r="A561" s="23" t="s">
        <v>4829</v>
      </c>
      <c r="B561" s="17" t="s">
        <v>4830</v>
      </c>
      <c r="C561" s="23" t="s">
        <v>1381</v>
      </c>
      <c r="D561" s="23" t="s">
        <v>4827</v>
      </c>
      <c r="E561" s="23" t="s">
        <v>4828</v>
      </c>
      <c r="F561" s="17" t="s">
        <v>1097</v>
      </c>
      <c r="G561" s="103">
        <v>39713</v>
      </c>
    </row>
    <row r="562" spans="1:7">
      <c r="A562" s="23" t="s">
        <v>3810</v>
      </c>
      <c r="B562" s="17" t="s">
        <v>432</v>
      </c>
      <c r="C562" s="23" t="s">
        <v>1381</v>
      </c>
      <c r="D562" s="23" t="s">
        <v>4831</v>
      </c>
      <c r="E562" s="23" t="s">
        <v>4250</v>
      </c>
      <c r="F562" s="17" t="s">
        <v>438</v>
      </c>
      <c r="G562" s="103">
        <v>41365</v>
      </c>
    </row>
    <row r="563" spans="1:7">
      <c r="A563" s="23" t="s">
        <v>3810</v>
      </c>
      <c r="B563" s="17" t="s">
        <v>432</v>
      </c>
      <c r="C563" s="23" t="s">
        <v>1381</v>
      </c>
      <c r="D563" s="23" t="s">
        <v>4832</v>
      </c>
      <c r="E563" s="23" t="s">
        <v>4250</v>
      </c>
      <c r="F563" s="17" t="s">
        <v>438</v>
      </c>
      <c r="G563" s="103">
        <v>41365</v>
      </c>
    </row>
    <row r="564" spans="1:7" ht="25.5">
      <c r="A564" s="23" t="s">
        <v>1703</v>
      </c>
      <c r="B564" s="17" t="s">
        <v>551</v>
      </c>
      <c r="C564" s="23" t="s">
        <v>1381</v>
      </c>
      <c r="D564" s="17" t="s">
        <v>4833</v>
      </c>
      <c r="E564" s="23" t="s">
        <v>4834</v>
      </c>
      <c r="F564" s="17" t="s">
        <v>1335</v>
      </c>
      <c r="G564" s="103">
        <v>44285</v>
      </c>
    </row>
    <row r="565" spans="1:7" ht="25.5">
      <c r="A565" s="23" t="s">
        <v>4835</v>
      </c>
      <c r="B565" s="17" t="s">
        <v>4184</v>
      </c>
      <c r="C565" s="23" t="s">
        <v>1381</v>
      </c>
      <c r="D565" s="17" t="s">
        <v>4833</v>
      </c>
      <c r="E565" s="23" t="s">
        <v>4834</v>
      </c>
      <c r="F565" s="17" t="s">
        <v>1335</v>
      </c>
      <c r="G565" s="103">
        <v>44285</v>
      </c>
    </row>
    <row r="566" spans="1:7">
      <c r="A566" s="23" t="s">
        <v>4836</v>
      </c>
      <c r="B566" s="17" t="s">
        <v>4837</v>
      </c>
      <c r="C566" s="23" t="s">
        <v>1381</v>
      </c>
      <c r="D566" s="17" t="s">
        <v>4838</v>
      </c>
      <c r="E566" s="23" t="s">
        <v>1340</v>
      </c>
      <c r="F566" s="17" t="s">
        <v>1341</v>
      </c>
      <c r="G566" s="103">
        <v>45643</v>
      </c>
    </row>
    <row r="567" spans="1:7">
      <c r="A567" s="23" t="s">
        <v>4216</v>
      </c>
      <c r="B567" s="17" t="s">
        <v>3909</v>
      </c>
      <c r="C567" s="23" t="s">
        <v>1381</v>
      </c>
      <c r="D567" s="17" t="s">
        <v>4838</v>
      </c>
      <c r="E567" s="23" t="s">
        <v>1340</v>
      </c>
      <c r="F567" s="17" t="s">
        <v>1341</v>
      </c>
      <c r="G567" s="103">
        <v>45643</v>
      </c>
    </row>
    <row r="568" spans="1:7">
      <c r="A568" s="23" t="s">
        <v>4839</v>
      </c>
      <c r="B568" s="17" t="s">
        <v>4840</v>
      </c>
      <c r="C568" s="23" t="s">
        <v>1381</v>
      </c>
      <c r="D568" s="17" t="s">
        <v>4838</v>
      </c>
      <c r="E568" s="23" t="s">
        <v>1340</v>
      </c>
      <c r="F568" s="17" t="s">
        <v>1341</v>
      </c>
      <c r="G568" s="103">
        <v>45643</v>
      </c>
    </row>
    <row r="569" spans="1:7">
      <c r="A569" s="23" t="s">
        <v>4841</v>
      </c>
      <c r="B569" s="17" t="s">
        <v>4842</v>
      </c>
      <c r="C569" s="23" t="s">
        <v>1381</v>
      </c>
      <c r="D569" s="23" t="s">
        <v>4843</v>
      </c>
      <c r="E569" s="23" t="s">
        <v>4622</v>
      </c>
      <c r="F569" s="17" t="s">
        <v>1030</v>
      </c>
      <c r="G569" s="103">
        <v>42453</v>
      </c>
    </row>
    <row r="570" spans="1:7">
      <c r="A570" s="23" t="s">
        <v>4844</v>
      </c>
      <c r="B570" s="17" t="s">
        <v>4845</v>
      </c>
      <c r="C570" s="23" t="s">
        <v>1381</v>
      </c>
      <c r="D570" s="23" t="s">
        <v>4846</v>
      </c>
      <c r="E570" s="23" t="s">
        <v>1657</v>
      </c>
      <c r="F570" s="17" t="s">
        <v>483</v>
      </c>
      <c r="G570" s="103">
        <v>40725</v>
      </c>
    </row>
    <row r="571" spans="1:7">
      <c r="A571" s="23" t="s">
        <v>4847</v>
      </c>
      <c r="B571" s="17" t="s">
        <v>4848</v>
      </c>
      <c r="C571" s="23" t="s">
        <v>1381</v>
      </c>
      <c r="D571" s="23" t="s">
        <v>4849</v>
      </c>
      <c r="E571" s="23" t="s">
        <v>4523</v>
      </c>
      <c r="F571" s="17" t="s">
        <v>667</v>
      </c>
      <c r="G571" s="103">
        <v>38446</v>
      </c>
    </row>
    <row r="572" spans="1:7">
      <c r="A572" s="23" t="s">
        <v>4850</v>
      </c>
      <c r="B572" s="17" t="s">
        <v>4851</v>
      </c>
      <c r="C572" s="23" t="s">
        <v>1381</v>
      </c>
      <c r="D572" s="23" t="s">
        <v>4852</v>
      </c>
      <c r="E572" s="23" t="s">
        <v>4523</v>
      </c>
      <c r="F572" s="17" t="s">
        <v>667</v>
      </c>
      <c r="G572" s="103">
        <v>39135</v>
      </c>
    </row>
    <row r="573" spans="1:7" ht="25.5">
      <c r="A573" s="23" t="s">
        <v>5051</v>
      </c>
      <c r="B573" s="17" t="s">
        <v>5052</v>
      </c>
      <c r="C573" s="23" t="s">
        <v>37</v>
      </c>
      <c r="D573" s="23" t="s">
        <v>5041</v>
      </c>
      <c r="E573" s="23" t="s">
        <v>5048</v>
      </c>
      <c r="F573" s="17" t="s">
        <v>5040</v>
      </c>
      <c r="G573" s="103">
        <v>46168</v>
      </c>
    </row>
    <row r="574" spans="1:7" ht="25.5">
      <c r="A574" s="23" t="s">
        <v>5049</v>
      </c>
      <c r="B574" s="17" t="s">
        <v>5050</v>
      </c>
      <c r="C574" s="23" t="s">
        <v>37</v>
      </c>
      <c r="D574" s="23" t="s">
        <v>5041</v>
      </c>
      <c r="E574" s="23" t="s">
        <v>5048</v>
      </c>
      <c r="F574" s="17" t="s">
        <v>5040</v>
      </c>
      <c r="G574" s="103">
        <v>46168</v>
      </c>
    </row>
    <row r="575" spans="1:7" ht="25.5">
      <c r="A575" s="23" t="s">
        <v>4015</v>
      </c>
      <c r="B575" s="17" t="s">
        <v>3947</v>
      </c>
      <c r="C575" s="23" t="s">
        <v>37</v>
      </c>
      <c r="D575" s="23" t="s">
        <v>5041</v>
      </c>
      <c r="E575" s="23" t="s">
        <v>5048</v>
      </c>
      <c r="F575" s="17" t="s">
        <v>5040</v>
      </c>
      <c r="G575" s="103">
        <v>46168</v>
      </c>
    </row>
    <row r="576" spans="1:7" ht="25.5">
      <c r="A576" s="23" t="s">
        <v>3972</v>
      </c>
      <c r="B576" s="34" t="s">
        <v>3798</v>
      </c>
      <c r="C576" s="23" t="s">
        <v>1381</v>
      </c>
      <c r="D576" s="23" t="s">
        <v>4853</v>
      </c>
      <c r="E576" s="23" t="s">
        <v>1346</v>
      </c>
      <c r="F576" s="17" t="s">
        <v>1347</v>
      </c>
      <c r="G576" s="103">
        <v>44705</v>
      </c>
    </row>
    <row r="577" spans="1:7" ht="12.75" customHeight="1">
      <c r="A577" s="23" t="s">
        <v>4811</v>
      </c>
      <c r="B577" s="34" t="s">
        <v>4854</v>
      </c>
      <c r="C577" s="23" t="s">
        <v>1381</v>
      </c>
      <c r="D577" s="23" t="s">
        <v>4853</v>
      </c>
      <c r="E577" s="23" t="s">
        <v>1346</v>
      </c>
      <c r="F577" s="17" t="s">
        <v>1347</v>
      </c>
      <c r="G577" s="103">
        <v>44705</v>
      </c>
    </row>
    <row r="578" spans="1:7" ht="12.75" customHeight="1">
      <c r="A578" s="23" t="s">
        <v>4218</v>
      </c>
      <c r="B578" s="34" t="s">
        <v>4219</v>
      </c>
      <c r="C578" s="23" t="s">
        <v>1381</v>
      </c>
      <c r="D578" s="23" t="s">
        <v>4853</v>
      </c>
      <c r="E578" s="23" t="s">
        <v>1346</v>
      </c>
      <c r="F578" s="17" t="s">
        <v>1347</v>
      </c>
      <c r="G578" s="103">
        <v>44705</v>
      </c>
    </row>
    <row r="579" spans="1:7" ht="12.75" customHeight="1">
      <c r="A579" s="34" t="s">
        <v>3975</v>
      </c>
      <c r="B579" s="34" t="s">
        <v>3976</v>
      </c>
      <c r="C579" s="23" t="s">
        <v>1381</v>
      </c>
      <c r="D579" s="23" t="s">
        <v>4853</v>
      </c>
      <c r="E579" s="23" t="s">
        <v>1346</v>
      </c>
      <c r="F579" s="17" t="s">
        <v>1347</v>
      </c>
      <c r="G579" s="103">
        <v>46105</v>
      </c>
    </row>
    <row r="580" spans="1:7" ht="12.75" customHeight="1">
      <c r="A580" s="23" t="s">
        <v>3801</v>
      </c>
      <c r="B580" s="17" t="s">
        <v>1875</v>
      </c>
      <c r="C580" s="23" t="s">
        <v>1381</v>
      </c>
      <c r="D580" s="23" t="s">
        <v>4855</v>
      </c>
      <c r="E580" s="23" t="s">
        <v>1521</v>
      </c>
      <c r="F580" s="17" t="s">
        <v>80</v>
      </c>
      <c r="G580" s="103">
        <v>43354</v>
      </c>
    </row>
    <row r="581" spans="1:7" ht="12.75" customHeight="1">
      <c r="A581" s="116" t="s">
        <v>4175</v>
      </c>
      <c r="B581" s="13" t="s">
        <v>3798</v>
      </c>
      <c r="C581" s="23" t="s">
        <v>1381</v>
      </c>
      <c r="D581" s="23" t="s">
        <v>4856</v>
      </c>
      <c r="E581" s="23" t="s">
        <v>1180</v>
      </c>
      <c r="F581" s="17" t="s">
        <v>1181</v>
      </c>
      <c r="G581" s="103">
        <v>45615</v>
      </c>
    </row>
    <row r="582" spans="1:7" ht="12.75" customHeight="1">
      <c r="A582" s="23" t="s">
        <v>4109</v>
      </c>
      <c r="B582" s="17" t="s">
        <v>3873</v>
      </c>
      <c r="C582" s="23" t="s">
        <v>1381</v>
      </c>
      <c r="D582" s="23" t="s">
        <v>4856</v>
      </c>
      <c r="E582" s="23" t="s">
        <v>1180</v>
      </c>
      <c r="F582" s="17" t="s">
        <v>1181</v>
      </c>
      <c r="G582" s="103">
        <v>45615</v>
      </c>
    </row>
    <row r="583" spans="1:7" ht="12.75" customHeight="1">
      <c r="A583" s="23" t="s">
        <v>4808</v>
      </c>
      <c r="B583" s="17" t="s">
        <v>4809</v>
      </c>
      <c r="C583" s="23" t="s">
        <v>1381</v>
      </c>
      <c r="D583" s="23" t="s">
        <v>4856</v>
      </c>
      <c r="E583" s="23" t="s">
        <v>1180</v>
      </c>
      <c r="F583" s="17" t="s">
        <v>1181</v>
      </c>
      <c r="G583" s="103">
        <v>45615</v>
      </c>
    </row>
    <row r="584" spans="1:7" ht="12.75" customHeight="1">
      <c r="A584" s="116" t="s">
        <v>4175</v>
      </c>
      <c r="B584" s="13" t="s">
        <v>3798</v>
      </c>
      <c r="C584" s="23" t="s">
        <v>1381</v>
      </c>
      <c r="D584" s="13" t="s">
        <v>4857</v>
      </c>
      <c r="E584" s="116" t="s">
        <v>4858</v>
      </c>
      <c r="F584" s="13" t="s">
        <v>1351</v>
      </c>
      <c r="G584" s="103">
        <v>45083</v>
      </c>
    </row>
    <row r="585" spans="1:7" ht="12.75" customHeight="1">
      <c r="A585" s="116" t="s">
        <v>4170</v>
      </c>
      <c r="B585" s="13" t="s">
        <v>4142</v>
      </c>
      <c r="C585" s="23" t="s">
        <v>1381</v>
      </c>
      <c r="D585" s="13" t="s">
        <v>4857</v>
      </c>
      <c r="E585" s="116" t="s">
        <v>4858</v>
      </c>
      <c r="F585" s="13" t="s">
        <v>1351</v>
      </c>
      <c r="G585" s="103">
        <v>45083</v>
      </c>
    </row>
    <row r="586" spans="1:7" ht="12.75" customHeight="1">
      <c r="A586" s="116" t="s">
        <v>4859</v>
      </c>
      <c r="B586" s="13" t="s">
        <v>4060</v>
      </c>
      <c r="C586" s="23" t="s">
        <v>1381</v>
      </c>
      <c r="D586" s="13" t="s">
        <v>4857</v>
      </c>
      <c r="E586" s="116" t="s">
        <v>4858</v>
      </c>
      <c r="F586" s="13" t="s">
        <v>1351</v>
      </c>
      <c r="G586" s="103">
        <v>45083</v>
      </c>
    </row>
    <row r="587" spans="1:7" ht="12.75" customHeight="1">
      <c r="A587" s="23" t="s">
        <v>4860</v>
      </c>
      <c r="B587" s="17" t="s">
        <v>4861</v>
      </c>
      <c r="C587" s="23" t="s">
        <v>1381</v>
      </c>
      <c r="D587" s="23" t="s">
        <v>3449</v>
      </c>
      <c r="E587" s="23" t="s">
        <v>3448</v>
      </c>
      <c r="F587" s="17" t="s">
        <v>1363</v>
      </c>
      <c r="G587" s="103">
        <v>43837</v>
      </c>
    </row>
    <row r="588" spans="1:7" ht="12.75" customHeight="1">
      <c r="A588" s="23" t="s">
        <v>3954</v>
      </c>
      <c r="B588" s="17" t="s">
        <v>1545</v>
      </c>
      <c r="C588" s="23" t="s">
        <v>1381</v>
      </c>
      <c r="D588" s="23" t="s">
        <v>4862</v>
      </c>
      <c r="E588" s="23" t="s">
        <v>1521</v>
      </c>
      <c r="F588" s="17" t="s">
        <v>80</v>
      </c>
      <c r="G588" s="103">
        <v>41456</v>
      </c>
    </row>
    <row r="589" spans="1:7" ht="12.75" customHeight="1">
      <c r="A589" s="23" t="s">
        <v>4863</v>
      </c>
      <c r="B589" s="17" t="s">
        <v>4287</v>
      </c>
      <c r="C589" s="23" t="s">
        <v>1381</v>
      </c>
      <c r="D589" s="17" t="s">
        <v>4864</v>
      </c>
      <c r="E589" s="23" t="s">
        <v>4865</v>
      </c>
      <c r="F589" s="17" t="s">
        <v>1365</v>
      </c>
      <c r="G589" s="103">
        <v>44152</v>
      </c>
    </row>
    <row r="590" spans="1:7" ht="12.75" customHeight="1">
      <c r="A590" s="23" t="s">
        <v>4866</v>
      </c>
      <c r="B590" s="17" t="s">
        <v>3944</v>
      </c>
      <c r="C590" s="23" t="s">
        <v>1381</v>
      </c>
      <c r="D590" s="23" t="s">
        <v>4864</v>
      </c>
      <c r="E590" s="23" t="s">
        <v>4865</v>
      </c>
      <c r="F590" s="17" t="s">
        <v>1365</v>
      </c>
      <c r="G590" s="103">
        <v>45895</v>
      </c>
    </row>
    <row r="591" spans="1:7" ht="12.75" customHeight="1">
      <c r="A591" s="23" t="s">
        <v>4867</v>
      </c>
      <c r="B591" s="17" t="s">
        <v>4868</v>
      </c>
      <c r="C591" s="23" t="s">
        <v>1381</v>
      </c>
      <c r="D591" s="23" t="s">
        <v>4869</v>
      </c>
      <c r="E591" s="23" t="s">
        <v>3835</v>
      </c>
      <c r="F591" s="17" t="s">
        <v>106</v>
      </c>
      <c r="G591" s="103">
        <v>43417</v>
      </c>
    </row>
    <row r="592" spans="1:7" ht="12.75" customHeight="1">
      <c r="A592" s="23" t="s">
        <v>3893</v>
      </c>
      <c r="B592" s="17" t="s">
        <v>1830</v>
      </c>
      <c r="C592" s="23" t="s">
        <v>1381</v>
      </c>
      <c r="D592" s="23" t="s">
        <v>4870</v>
      </c>
      <c r="E592" s="23" t="s">
        <v>4114</v>
      </c>
      <c r="F592" s="17" t="s">
        <v>726</v>
      </c>
      <c r="G592" s="103">
        <v>43635</v>
      </c>
    </row>
  </sheetData>
  <sortState xmlns:xlrd2="http://schemas.microsoft.com/office/spreadsheetml/2017/richdata2" ref="A2:G592">
    <sortCondition ref="D1:D592"/>
  </sortState>
  <phoneticPr fontId="20" type="noConversion"/>
  <printOptions gridLines="1"/>
  <pageMargins left="0.74803149606299213" right="0.74803149606299213" top="0.98425196850393704" bottom="0.98425196850393704" header="0.51181102362204722" footer="0.51181102362204722"/>
  <pageSetup scale="42" fitToHeight="10" orientation="landscape" horizontalDpi="1200" verticalDpi="1200" r:id="rId1"/>
  <headerFooter alignWithMargins="0">
    <oddHeader>&amp;L&amp;"Arial,Bold"Persons exempted from registration on the grounds of having nominated an intermediary (clause 2.9.2 of the Rules)</oddHeader>
    <oddFooter>&amp;LNEMMCO Date of issue: &amp;D&amp;R&amp;P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R30"/>
  <sheetViews>
    <sheetView zoomScaleNormal="100" workbookViewId="0">
      <pane ySplit="1" topLeftCell="A2" activePane="bottomLeft" state="frozen"/>
      <selection activeCell="B3" sqref="B3"/>
      <selection pane="bottomLeft"/>
    </sheetView>
  </sheetViews>
  <sheetFormatPr defaultColWidth="9.42578125" defaultRowHeight="12.75"/>
  <cols>
    <col min="1" max="1" width="56" style="105" customWidth="1"/>
    <col min="2" max="2" width="21.5703125" style="105" customWidth="1"/>
    <col min="3" max="3" width="35.5703125" style="105" customWidth="1"/>
    <col min="4" max="4" width="137.42578125" style="105" bestFit="1" customWidth="1"/>
    <col min="5" max="16384" width="9.42578125" style="35"/>
  </cols>
  <sheetData>
    <row r="1" spans="1:18" ht="13.5" thickBot="1">
      <c r="A1" s="122" t="s">
        <v>3463</v>
      </c>
      <c r="B1" s="120" t="s">
        <v>4871</v>
      </c>
      <c r="C1" s="120" t="s">
        <v>3464</v>
      </c>
      <c r="D1" s="121" t="s">
        <v>4872</v>
      </c>
    </row>
    <row r="2" spans="1:18" ht="25.5">
      <c r="A2" s="105" t="s">
        <v>1083</v>
      </c>
      <c r="B2" s="105" t="s">
        <v>1084</v>
      </c>
      <c r="C2" s="105" t="s">
        <v>4873</v>
      </c>
      <c r="D2" s="59" t="s">
        <v>4874</v>
      </c>
    </row>
    <row r="3" spans="1:18">
      <c r="A3" s="105" t="s">
        <v>431</v>
      </c>
      <c r="B3" s="105" t="s">
        <v>432</v>
      </c>
      <c r="C3" s="59" t="s">
        <v>3809</v>
      </c>
      <c r="D3" s="105" t="s">
        <v>4875</v>
      </c>
    </row>
    <row r="4" spans="1:18">
      <c r="A4" s="135" t="s">
        <v>666</v>
      </c>
      <c r="B4" s="105" t="s">
        <v>667</v>
      </c>
      <c r="C4" s="126" t="s">
        <v>4876</v>
      </c>
      <c r="D4" s="105" t="s">
        <v>4875</v>
      </c>
      <c r="E4" s="15"/>
      <c r="F4" s="34"/>
      <c r="G4" s="15"/>
      <c r="H4" s="16"/>
      <c r="I4" s="12"/>
      <c r="J4" s="12"/>
      <c r="K4" s="38"/>
      <c r="L4" s="38"/>
      <c r="M4" s="12"/>
      <c r="N4" s="15"/>
      <c r="O4" s="15"/>
      <c r="P4" s="12"/>
      <c r="Q4" s="12"/>
      <c r="R4" s="33"/>
    </row>
    <row r="5" spans="1:18">
      <c r="A5" s="130" t="s">
        <v>287</v>
      </c>
      <c r="B5" s="30" t="s">
        <v>288</v>
      </c>
      <c r="C5" s="105" t="s">
        <v>4877</v>
      </c>
      <c r="D5" s="105" t="s">
        <v>4875</v>
      </c>
    </row>
    <row r="6" spans="1:18">
      <c r="A6" s="105" t="s">
        <v>520</v>
      </c>
      <c r="B6" s="105" t="s">
        <v>521</v>
      </c>
      <c r="C6" s="105" t="s">
        <v>4878</v>
      </c>
      <c r="D6" s="105" t="s">
        <v>4875</v>
      </c>
    </row>
    <row r="7" spans="1:18">
      <c r="A7" s="126" t="s">
        <v>4879</v>
      </c>
      <c r="B7" s="30" t="s">
        <v>671</v>
      </c>
      <c r="C7" s="63" t="s">
        <v>2253</v>
      </c>
      <c r="D7" s="105" t="s">
        <v>4880</v>
      </c>
      <c r="E7" s="16"/>
      <c r="F7" s="39"/>
      <c r="G7" s="16"/>
      <c r="H7" s="16"/>
      <c r="I7" s="12"/>
      <c r="J7" s="12"/>
      <c r="K7" s="40"/>
      <c r="L7" s="40"/>
      <c r="M7" s="32"/>
    </row>
    <row r="8" spans="1:18">
      <c r="A8" s="105" t="s">
        <v>963</v>
      </c>
      <c r="B8" s="105" t="s">
        <v>964</v>
      </c>
      <c r="C8" s="105" t="s">
        <v>2274</v>
      </c>
      <c r="D8" s="105" t="s">
        <v>4880</v>
      </c>
    </row>
    <row r="9" spans="1:18">
      <c r="A9" s="130" t="s">
        <v>287</v>
      </c>
      <c r="B9" s="30" t="s">
        <v>288</v>
      </c>
      <c r="C9" s="105" t="s">
        <v>4881</v>
      </c>
      <c r="D9" s="105" t="s">
        <v>4875</v>
      </c>
    </row>
    <row r="10" spans="1:18">
      <c r="A10" s="105" t="s">
        <v>4882</v>
      </c>
      <c r="B10" s="105" t="s">
        <v>932</v>
      </c>
      <c r="C10" s="105" t="s">
        <v>2387</v>
      </c>
      <c r="D10" s="126" t="s">
        <v>4883</v>
      </c>
    </row>
    <row r="11" spans="1:18">
      <c r="A11" s="105" t="s">
        <v>137</v>
      </c>
      <c r="B11" s="105" t="s">
        <v>138</v>
      </c>
      <c r="C11" s="105" t="s">
        <v>4884</v>
      </c>
      <c r="D11" s="105" t="s">
        <v>4875</v>
      </c>
    </row>
    <row r="12" spans="1:18" s="31" customFormat="1" ht="25.5">
      <c r="A12" s="105" t="s">
        <v>4882</v>
      </c>
      <c r="B12" s="105" t="s">
        <v>932</v>
      </c>
      <c r="C12" s="105" t="s">
        <v>4885</v>
      </c>
      <c r="D12" s="105" t="s">
        <v>4886</v>
      </c>
      <c r="E12" s="35"/>
      <c r="F12" s="35"/>
      <c r="G12" s="35"/>
      <c r="H12" s="35"/>
      <c r="I12" s="35"/>
      <c r="J12" s="35"/>
      <c r="K12" s="35"/>
      <c r="L12" s="35"/>
      <c r="M12" s="35"/>
      <c r="N12" s="35"/>
      <c r="O12" s="35"/>
      <c r="P12" s="35"/>
      <c r="Q12" s="35"/>
      <c r="R12" s="35"/>
    </row>
    <row r="13" spans="1:18">
      <c r="A13" s="105" t="s">
        <v>429</v>
      </c>
      <c r="B13" s="105" t="s">
        <v>430</v>
      </c>
      <c r="C13" s="105" t="s">
        <v>4887</v>
      </c>
      <c r="D13" s="105" t="s">
        <v>4875</v>
      </c>
    </row>
    <row r="14" spans="1:18">
      <c r="A14" s="126" t="s">
        <v>1324</v>
      </c>
      <c r="B14" s="105" t="s">
        <v>1325</v>
      </c>
      <c r="C14" s="105" t="s">
        <v>4888</v>
      </c>
      <c r="D14" s="59" t="s">
        <v>4875</v>
      </c>
    </row>
    <row r="15" spans="1:18">
      <c r="A15" s="59" t="s">
        <v>4882</v>
      </c>
      <c r="B15" s="105" t="s">
        <v>932</v>
      </c>
      <c r="C15" s="105" t="s">
        <v>4889</v>
      </c>
      <c r="D15" s="105" t="s">
        <v>4890</v>
      </c>
    </row>
    <row r="16" spans="1:18">
      <c r="A16" s="105" t="s">
        <v>79</v>
      </c>
      <c r="B16" s="105" t="s">
        <v>80</v>
      </c>
      <c r="C16" s="105" t="s">
        <v>4456</v>
      </c>
      <c r="D16" s="105" t="s">
        <v>4875</v>
      </c>
    </row>
    <row r="17" spans="1:4">
      <c r="A17" s="105" t="s">
        <v>995</v>
      </c>
      <c r="B17" s="105" t="s">
        <v>996</v>
      </c>
      <c r="C17" s="105" t="s">
        <v>3007</v>
      </c>
      <c r="D17" s="105" t="s">
        <v>4875</v>
      </c>
    </row>
    <row r="18" spans="1:4">
      <c r="A18" s="105" t="s">
        <v>975</v>
      </c>
      <c r="B18" s="105" t="s">
        <v>976</v>
      </c>
      <c r="C18" s="105" t="s">
        <v>3024</v>
      </c>
      <c r="D18" s="59" t="s">
        <v>4880</v>
      </c>
    </row>
    <row r="19" spans="1:4">
      <c r="A19" s="59" t="s">
        <v>781</v>
      </c>
      <c r="B19" s="59" t="s">
        <v>782</v>
      </c>
      <c r="C19" s="59" t="s">
        <v>4891</v>
      </c>
      <c r="D19" s="105" t="s">
        <v>4875</v>
      </c>
    </row>
    <row r="20" spans="1:4" s="31" customFormat="1" ht="25.5">
      <c r="A20" s="59" t="s">
        <v>1156</v>
      </c>
      <c r="B20" s="105" t="s">
        <v>1157</v>
      </c>
      <c r="C20" s="105" t="s">
        <v>4892</v>
      </c>
      <c r="D20" s="59" t="s">
        <v>4893</v>
      </c>
    </row>
    <row r="21" spans="1:4">
      <c r="A21" s="105" t="s">
        <v>431</v>
      </c>
      <c r="B21" s="105" t="s">
        <v>432</v>
      </c>
      <c r="C21" s="59" t="s">
        <v>4735</v>
      </c>
      <c r="D21" s="105" t="s">
        <v>4875</v>
      </c>
    </row>
    <row r="22" spans="1:4">
      <c r="A22" s="123" t="s">
        <v>1037</v>
      </c>
      <c r="B22" s="30" t="s">
        <v>1038</v>
      </c>
      <c r="C22" s="123" t="s">
        <v>4894</v>
      </c>
      <c r="D22" s="105" t="s">
        <v>4880</v>
      </c>
    </row>
    <row r="23" spans="1:4">
      <c r="A23" s="105" t="s">
        <v>1465</v>
      </c>
      <c r="B23" s="105" t="s">
        <v>667</v>
      </c>
      <c r="C23" s="105" t="s">
        <v>4895</v>
      </c>
      <c r="D23" s="105" t="s">
        <v>4880</v>
      </c>
    </row>
    <row r="24" spans="1:4">
      <c r="A24" s="126" t="s">
        <v>476</v>
      </c>
      <c r="B24" s="105" t="s">
        <v>477</v>
      </c>
      <c r="C24" s="123" t="s">
        <v>4896</v>
      </c>
      <c r="D24" s="105" t="s">
        <v>4880</v>
      </c>
    </row>
    <row r="25" spans="1:4" ht="25.5">
      <c r="A25" s="59" t="s">
        <v>285</v>
      </c>
      <c r="B25" s="59" t="s">
        <v>286</v>
      </c>
      <c r="C25" s="59" t="s">
        <v>2243</v>
      </c>
      <c r="D25" s="59" t="s">
        <v>4897</v>
      </c>
    </row>
    <row r="26" spans="1:4" ht="25.5">
      <c r="A26" s="59" t="s">
        <v>295</v>
      </c>
      <c r="B26" s="59" t="s">
        <v>296</v>
      </c>
      <c r="C26" s="59" t="s">
        <v>2264</v>
      </c>
      <c r="D26" s="59" t="s">
        <v>4897</v>
      </c>
    </row>
    <row r="27" spans="1:4" ht="25.5">
      <c r="A27" s="59" t="s">
        <v>721</v>
      </c>
      <c r="B27" s="59" t="s">
        <v>722</v>
      </c>
      <c r="C27" s="59" t="s">
        <v>2735</v>
      </c>
      <c r="D27" s="59" t="s">
        <v>4897</v>
      </c>
    </row>
    <row r="28" spans="1:4" ht="25.5">
      <c r="A28" s="59" t="s">
        <v>872</v>
      </c>
      <c r="B28" s="59" t="s">
        <v>873</v>
      </c>
      <c r="C28" s="59" t="s">
        <v>2912</v>
      </c>
      <c r="D28" s="59" t="s">
        <v>4897</v>
      </c>
    </row>
    <row r="29" spans="1:4" ht="25.5">
      <c r="A29" s="59" t="s">
        <v>1160</v>
      </c>
      <c r="B29" s="59" t="s">
        <v>1161</v>
      </c>
      <c r="C29" s="59" t="s">
        <v>3137</v>
      </c>
      <c r="D29" s="59" t="s">
        <v>4897</v>
      </c>
    </row>
    <row r="30" spans="1:4" ht="25.5">
      <c r="A30" s="59" t="s">
        <v>89</v>
      </c>
      <c r="B30" s="59" t="s">
        <v>1529</v>
      </c>
      <c r="C30" s="59" t="s">
        <v>3336</v>
      </c>
      <c r="D30" s="59" t="s">
        <v>4897</v>
      </c>
    </row>
  </sheetData>
  <printOptions gridLines="1"/>
  <pageMargins left="0.74803149606299213" right="0.74803149606299213" top="1.0629921259842521" bottom="0.98425196850393704" header="0.51181102362204722" footer="0.51181102362204722"/>
  <pageSetup scale="53" orientation="landscape" horizontalDpi="1200" verticalDpi="1200" r:id="rId1"/>
  <headerFooter alignWithMargins="0">
    <oddHeader xml:space="preserve">&amp;L&amp;"Arial,Bold"&amp;11PARTICIPANTS GRANTED EXEMPTION FROM THE REQUIREMENT TO CLASSIFY GENERATING UNITS AS SCHEDULED GENERATING UNITS UNDER CLAUSE 2.2.3 (b) OF THE RULES
</oddHeader>
    <oddFooter>&amp;LNEMMCO Date of Issue: &amp;D&amp;R&amp;N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B6E45E744A07AA498B1E08856C87769C" ma:contentTypeVersion="4" ma:contentTypeDescription="" ma:contentTypeScope="" ma:versionID="a23efd64996f98f09b3d42b31d14b515">
  <xsd:schema xmlns:xsd="http://www.w3.org/2001/XMLSchema" xmlns:xs="http://www.w3.org/2001/XMLSchema" xmlns:p="http://schemas.microsoft.com/office/2006/metadata/properties" xmlns:ns2="5d1a2284-45bc-4927-a9f9-e51f9f17c21a" targetNamespace="http://schemas.microsoft.com/office/2006/metadata/properties" ma:root="true" ma:fieldsID="80e1f3d48b29b12fb91af8ab05f9dad2"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cb882ba-d748-4414-9156-e4fbbbf606da}" ma:internalName="TaxCatchAll" ma:showField="CatchAllData" ma:web="395f5812-03af-4517-8bb6-480476055b7d">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cb882ba-d748-4414-9156-e4fbbbf606da}" ma:internalName="TaxCatchAllLabel" ma:readOnly="true" ma:showField="CatchAllDataLabel" ma:web="395f5812-03af-4517-8bb6-480476055b7d">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fc36bc6de0bf403e9ed4dec84c72e21e xmlns="5d1a2284-45bc-4927-a9f9-e51f9f17c21a">
      <Terms xmlns="http://schemas.microsoft.com/office/infopath/2007/PartnerControls"/>
    </fc36bc6de0bf403e9ed4dec84c72e21e>
    <TaxCatchAll xmlns="5d1a2284-45bc-4927-a9f9-e51f9f17c21a">
      <Value>4</Value>
      <Value>3</Value>
      <Value>2</Value>
      <Value>1</Value>
    </TaxCatchAll>
    <TaxKeywordTaxHTField xmlns="5d1a2284-45bc-4927-a9f9-e51f9f17c21a">
      <Terms xmlns="http://schemas.microsoft.com/office/infopath/2007/PartnerControls">
        <TermInfo xmlns="http://schemas.microsoft.com/office/infopath/2007/PartnerControls">
          <TermName xmlns="http://schemas.microsoft.com/office/infopath/2007/PartnerControls">list of retailers</TermName>
          <TermId xmlns="http://schemas.microsoft.com/office/infopath/2007/PartnerControls">78842e36-b031-42f1-bd2e-5d31ab22a643</TermId>
        </TermInfo>
        <TermInfo xmlns="http://schemas.microsoft.com/office/infopath/2007/PartnerControls">
          <TermName xmlns="http://schemas.microsoft.com/office/infopath/2007/PartnerControls">generator exemptions</TermName>
          <TermId xmlns="http://schemas.microsoft.com/office/infopath/2007/PartnerControls">e9185645-75df-443e-9ed7-d6dff1ae0968</TermId>
        </TermInfo>
        <TermInfo xmlns="http://schemas.microsoft.com/office/infopath/2007/PartnerControls">
          <TermName xmlns="http://schemas.microsoft.com/office/infopath/2007/PartnerControls">rego list</TermName>
          <TermId xmlns="http://schemas.microsoft.com/office/infopath/2007/PartnerControls">c9a87523-ff8b-48d0-8d36-43753d3fa0b8</TermId>
        </TermInfo>
        <TermInfo xmlns="http://schemas.microsoft.com/office/infopath/2007/PartnerControls">
          <TermName xmlns="http://schemas.microsoft.com/office/infopath/2007/PartnerControls">list of generators</TermName>
          <TermId xmlns="http://schemas.microsoft.com/office/infopath/2007/PartnerControls">44a54c8b-e768-4aa4-84f0-6dd8e5ae66b4</TermId>
        </TermInfo>
      </Terms>
    </TaxKeywordTaxHTField>
  </documentManagement>
</p:properties>
</file>

<file path=customXml/itemProps1.xml><?xml version="1.0" encoding="utf-8"?>
<ds:datastoreItem xmlns:ds="http://schemas.openxmlformats.org/officeDocument/2006/customXml" ds:itemID="{5CEBB43C-51D5-4C59-9680-09B2C994F1A0}">
  <ds:schemaRefs>
    <ds:schemaRef ds:uri="Microsoft.SharePoint.Taxonomy.ContentTypeSync"/>
  </ds:schemaRefs>
</ds:datastoreItem>
</file>

<file path=customXml/itemProps2.xml><?xml version="1.0" encoding="utf-8"?>
<ds:datastoreItem xmlns:ds="http://schemas.openxmlformats.org/officeDocument/2006/customXml" ds:itemID="{7A2E0ECC-F5F3-4616-A63A-D9200FC5686D}">
  <ds:schemaRefs>
    <ds:schemaRef ds:uri="http://schemas.microsoft.com/office/2006/metadata/longProperties"/>
  </ds:schemaRefs>
</ds:datastoreItem>
</file>

<file path=customXml/itemProps3.xml><?xml version="1.0" encoding="utf-8"?>
<ds:datastoreItem xmlns:ds="http://schemas.openxmlformats.org/officeDocument/2006/customXml" ds:itemID="{2139C3D6-0B6B-40B4-903E-B4F3318F831D}">
  <ds:schemaRefs>
    <ds:schemaRef ds:uri="http://schemas.microsoft.com/sharepoint/v3/contenttype/forms"/>
  </ds:schemaRefs>
</ds:datastoreItem>
</file>

<file path=customXml/itemProps4.xml><?xml version="1.0" encoding="utf-8"?>
<ds:datastoreItem xmlns:ds="http://schemas.openxmlformats.org/officeDocument/2006/customXml" ds:itemID="{5C2F6581-0952-40E1-8711-180291B8F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a2284-45bc-4927-a9f9-e51f9f17c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AF81D30-A567-46A0-A746-6553F07D44DC}">
  <ds:schemaRefs>
    <ds:schemaRef ds:uri="http://purl.org/dc/elements/1.1/"/>
    <ds:schemaRef ds:uri="http://schemas.microsoft.com/office/2006/metadata/properties"/>
    <ds:schemaRef ds:uri="5d1a2284-45bc-4927-a9f9-e51f9f17c21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c1941c47-a837-430d-8559-fd118a72769e}" enabled="1" method="Standard" siteId="{320c999e-3876-4ad0-b401-d241068e9e6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Overview</vt:lpstr>
      <vt:lpstr>Registered Participants</vt:lpstr>
      <vt:lpstr>Applications Received </vt:lpstr>
      <vt:lpstr>Ceasing Registration</vt:lpstr>
      <vt:lpstr>Suspended Participants</vt:lpstr>
      <vt:lpstr>PU and Scheduled Loads</vt:lpstr>
      <vt:lpstr>Exemption - small gen or IRS</vt:lpstr>
      <vt:lpstr>Exemption - Intermediary</vt:lpstr>
      <vt:lpstr>Exemption - Central Dispatch</vt:lpstr>
      <vt:lpstr>Ancillary Services</vt:lpstr>
      <vt:lpstr>Wholesale Demand Response Units</vt:lpstr>
      <vt:lpstr>Metering Coordinators</vt:lpstr>
      <vt:lpstr>Dedicated Connection Asset</vt:lpstr>
      <vt:lpstr>'Registered Participants'!_Hlk10714395</vt:lpstr>
      <vt:lpstr>'Registered Participants'!_Hlk13822180</vt:lpstr>
      <vt:lpstr>'Ceasing Registration'!Print_Area</vt:lpstr>
      <vt:lpstr>'Exemption - Central Dispatch'!Print_Area</vt:lpstr>
      <vt:lpstr>'Exemption - Intermediary'!Print_Area</vt:lpstr>
      <vt:lpstr>'Exemption - small gen or IRS'!Print_Area</vt:lpstr>
      <vt:lpstr>'Metering Coordinators'!Print_Area</vt:lpstr>
      <vt:lpstr>'PU and Scheduled Loads'!Print_Area</vt:lpstr>
      <vt:lpstr>'Registered Participants'!Print_Area</vt:lpstr>
      <vt:lpstr>'Suspended Participants'!Print_Area</vt:lpstr>
      <vt:lpstr>'Exemption - Central Dispatch'!Print_Titles</vt:lpstr>
      <vt:lpstr>'Exemption - Intermediary'!Print_Titles</vt:lpstr>
      <vt:lpstr>'Exemption - small gen or IRS'!Print_Titles</vt:lpstr>
      <vt:lpstr>'Registered Participants'!Print_Titles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NEM Registration and Exemption List</dc:title>
  <dc:subject/>
  <dc:creator>Josie Forsythe</dc:creator>
  <cp:keywords>list of generators, list of retailers, rego list, generator exemptions</cp:keywords>
  <dc:description/>
  <cp:lastModifiedBy>Mici Colaci</cp:lastModifiedBy>
  <cp:revision/>
  <dcterms:created xsi:type="dcterms:W3CDTF">2006-11-20T03:18:07Z</dcterms:created>
  <dcterms:modified xsi:type="dcterms:W3CDTF">2026-06-01T00:33:27Z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RISKCOMP-9-77987</vt:lpwstr>
  </property>
  <property fmtid="{D5CDD505-2E9C-101B-9397-08002B2CF9AE}" pid="3" name="_dlc_DocIdItemGuid">
    <vt:lpwstr>c3b78d71-51c1-406a-b6e6-33e4725e2bee</vt:lpwstr>
  </property>
  <property fmtid="{D5CDD505-2E9C-101B-9397-08002B2CF9AE}" pid="4" name="_dlc_DocIdUrl">
    <vt:lpwstr>http://sharedocs/sites/rc/_layouts/15/DocIdRedir.aspx?ID=RISKCOMP-9-77987, RISKCOMP-9-77987</vt:lpwstr>
  </property>
  <property fmtid="{D5CDD505-2E9C-101B-9397-08002B2CF9AE}" pid="5" name="ContentTypeId">
    <vt:lpwstr>0x0101002F0B48F8F4F7904196E710056827A09600B6E45E744A07AA498B1E08856C87769C</vt:lpwstr>
  </property>
  <property fmtid="{D5CDD505-2E9C-101B-9397-08002B2CF9AE}" pid="6" name="AEMOOriginalURL">
    <vt:lpwstr/>
  </property>
  <property fmtid="{D5CDD505-2E9C-101B-9397-08002B2CF9AE}" pid="7" name="ArchiveDocument">
    <vt:lpwstr>0</vt:lpwstr>
  </property>
  <property fmtid="{D5CDD505-2E9C-101B-9397-08002B2CF9AE}" pid="8" name="AEMODocumentTypeTaxHTField0">
    <vt:lpwstr>Operational Record|859762f2-4462-42eb-9744-c955c7e2c540</vt:lpwstr>
  </property>
  <property fmtid="{D5CDD505-2E9C-101B-9397-08002B2CF9AE}" pid="9" name="AEMOKeywordsTaxHTField0">
    <vt:lpwstr/>
  </property>
  <property fmtid="{D5CDD505-2E9C-101B-9397-08002B2CF9AE}" pid="10" name="TaxCatchAll">
    <vt:lpwstr>2;#Operational Record|859762f2-4462-42eb-9744-c955c7e2c540</vt:lpwstr>
  </property>
  <property fmtid="{D5CDD505-2E9C-101B-9397-08002B2CF9AE}" pid="11" name="AEMODescription">
    <vt:lpwstr/>
  </property>
  <property fmtid="{D5CDD505-2E9C-101B-9397-08002B2CF9AE}" pid="12" name="AEMOKeywords">
    <vt:lpwstr/>
  </property>
  <property fmtid="{D5CDD505-2E9C-101B-9397-08002B2CF9AE}" pid="13" name="AEMODocumentType">
    <vt:lpwstr>2;#Operational Record|859762f2-4462-42eb-9744-c955c7e2c540</vt:lpwstr>
  </property>
  <property fmtid="{D5CDD505-2E9C-101B-9397-08002B2CF9AE}" pid="14" name="display_urn:schemas-microsoft-com:office:office#AEMOCustodian">
    <vt:lpwstr>Germaine Landers</vt:lpwstr>
  </property>
  <property fmtid="{D5CDD505-2E9C-101B-9397-08002B2CF9AE}" pid="15" name="AEMOCustodian">
    <vt:lpwstr/>
  </property>
  <property fmtid="{D5CDD505-2E9C-101B-9397-08002B2CF9AE}" pid="16" name="TaxKeyword">
    <vt:lpwstr>4;#list of retailers|78842e36-b031-42f1-bd2e-5d31ab22a643;#3;#generator exemptions|e9185645-75df-443e-9ed7-d6dff1ae0968;#2;#rego list|c9a87523-ff8b-48d0-8d36-43753d3fa0b8;#1;#list of generators|44a54c8b-e768-4aa4-84f0-6dd8e5ae66b4</vt:lpwstr>
  </property>
  <property fmtid="{D5CDD505-2E9C-101B-9397-08002B2CF9AE}" pid="17" name="AEMO Collaboration Document Type">
    <vt:lpwstr/>
  </property>
  <property fmtid="{D5CDD505-2E9C-101B-9397-08002B2CF9AE}" pid="18" name="xd_ProgID">
    <vt:lpwstr/>
  </property>
  <property fmtid="{D5CDD505-2E9C-101B-9397-08002B2CF9AE}" pid="19" name="ComplianceAssetId">
    <vt:lpwstr/>
  </property>
  <property fmtid="{D5CDD505-2E9C-101B-9397-08002B2CF9AE}" pid="20" name="TemplateUrl">
    <vt:lpwstr/>
  </property>
  <property fmtid="{D5CDD505-2E9C-101B-9397-08002B2CF9AE}" pid="21" name="_ExtendedDescription">
    <vt:lpwstr/>
  </property>
  <property fmtid="{D5CDD505-2E9C-101B-9397-08002B2CF9AE}" pid="22" name="TriggerFlowInfo">
    <vt:lpwstr/>
  </property>
  <property fmtid="{D5CDD505-2E9C-101B-9397-08002B2CF9AE}" pid="23" name="xd_Signature">
    <vt:bool>false</vt:bool>
  </property>
  <property fmtid="{D5CDD505-2E9C-101B-9397-08002B2CF9AE}" pid="24" name="MSIP_Label_c1941c47-a837-430d-8559-fd118a72769e_Enabled">
    <vt:lpwstr>true</vt:lpwstr>
  </property>
  <property fmtid="{D5CDD505-2E9C-101B-9397-08002B2CF9AE}" pid="25" name="MSIP_Label_c1941c47-a837-430d-8559-fd118a72769e_SetDate">
    <vt:lpwstr>2023-07-20T02:42:58Z</vt:lpwstr>
  </property>
  <property fmtid="{D5CDD505-2E9C-101B-9397-08002B2CF9AE}" pid="26" name="MSIP_Label_c1941c47-a837-430d-8559-fd118a72769e_Method">
    <vt:lpwstr>Standard</vt:lpwstr>
  </property>
  <property fmtid="{D5CDD505-2E9C-101B-9397-08002B2CF9AE}" pid="27" name="MSIP_Label_c1941c47-a837-430d-8559-fd118a72769e_Name">
    <vt:lpwstr>Internal</vt:lpwstr>
  </property>
  <property fmtid="{D5CDD505-2E9C-101B-9397-08002B2CF9AE}" pid="28" name="MSIP_Label_c1941c47-a837-430d-8559-fd118a72769e_SiteId">
    <vt:lpwstr>320c999e-3876-4ad0-b401-d241068e9e60</vt:lpwstr>
  </property>
  <property fmtid="{D5CDD505-2E9C-101B-9397-08002B2CF9AE}" pid="29" name="MSIP_Label_c1941c47-a837-430d-8559-fd118a72769e_ActionId">
    <vt:lpwstr>fe79e8bd-6286-44ff-863b-f6c4ab501ab4</vt:lpwstr>
  </property>
  <property fmtid="{D5CDD505-2E9C-101B-9397-08002B2CF9AE}" pid="30" name="MSIP_Label_c1941c47-a837-430d-8559-fd118a72769e_ContentBits">
    <vt:lpwstr>0</vt:lpwstr>
  </property>
  <property fmtid="{D5CDD505-2E9C-101B-9397-08002B2CF9AE}" pid="31" name="MediaServiceImageTags">
    <vt:lpwstr/>
  </property>
  <property fmtid="{D5CDD505-2E9C-101B-9397-08002B2CF9AE}" pid="32" name="lcf76f155ced4ddcb4097134ff3c332f">
    <vt:lpwstr/>
  </property>
  <property fmtid="{D5CDD505-2E9C-101B-9397-08002B2CF9AE}" pid="33" name="AEMO_x0020_Collaboration_x0020_Document_x0020_Type">
    <vt:lpwstr/>
  </property>
</Properties>
</file>