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80" windowHeight="12405" activeTab="1"/>
  </bookViews>
  <sheets>
    <sheet name="Risk free rate" sheetId="1" r:id="rId1"/>
    <sheet name="Inflation" sheetId="3" r:id="rId2"/>
    <sheet name="DRP - PwC method" sheetId="2" r:id="rId3"/>
    <sheet name="Raw data" sheetId="5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B4" i="3"/>
  <c r="C3"/>
  <c r="D3"/>
  <c r="E3"/>
  <c r="F3"/>
  <c r="G3"/>
  <c r="H3"/>
  <c r="I3"/>
  <c r="J3"/>
  <c r="K3"/>
  <c r="B3"/>
  <c r="N4" i="2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3"/>
  <c r="L4"/>
  <c r="P4" s="1"/>
  <c r="L5"/>
  <c r="P5" s="1"/>
  <c r="L6"/>
  <c r="P6" s="1"/>
  <c r="L7"/>
  <c r="P7" s="1"/>
  <c r="L8"/>
  <c r="P8" s="1"/>
  <c r="L9"/>
  <c r="P9" s="1"/>
  <c r="L10"/>
  <c r="P10" s="1"/>
  <c r="L11"/>
  <c r="P11" s="1"/>
  <c r="L12"/>
  <c r="P12" s="1"/>
  <c r="L13"/>
  <c r="P13" s="1"/>
  <c r="L14"/>
  <c r="P14" s="1"/>
  <c r="L15"/>
  <c r="P15" s="1"/>
  <c r="L16"/>
  <c r="P16" s="1"/>
  <c r="L17"/>
  <c r="P17" s="1"/>
  <c r="L18"/>
  <c r="P18" s="1"/>
  <c r="L19"/>
  <c r="P19" s="1"/>
  <c r="L20"/>
  <c r="P20" s="1"/>
  <c r="L21"/>
  <c r="P21" s="1"/>
  <c r="L22"/>
  <c r="P22" s="1"/>
  <c r="L23"/>
  <c r="P23" s="1"/>
  <c r="L24"/>
  <c r="P24" s="1"/>
  <c r="L25"/>
  <c r="P25" s="1"/>
  <c r="L26"/>
  <c r="P26" s="1"/>
  <c r="L27"/>
  <c r="P27" s="1"/>
  <c r="L28"/>
  <c r="P28" s="1"/>
  <c r="L29"/>
  <c r="P29" s="1"/>
  <c r="L30"/>
  <c r="P30" s="1"/>
  <c r="L31"/>
  <c r="P31" s="1"/>
  <c r="L32"/>
  <c r="P32" s="1"/>
  <c r="L33"/>
  <c r="P33" s="1"/>
  <c r="L34"/>
  <c r="P34" s="1"/>
  <c r="L35"/>
  <c r="P35" s="1"/>
  <c r="L36"/>
  <c r="P36" s="1"/>
  <c r="L37"/>
  <c r="P37" s="1"/>
  <c r="L38"/>
  <c r="P38" s="1"/>
  <c r="L39"/>
  <c r="P39" s="1"/>
  <c r="L40"/>
  <c r="P40" s="1"/>
  <c r="L41"/>
  <c r="P41" s="1"/>
  <c r="L42"/>
  <c r="P42" s="1"/>
  <c r="L43"/>
  <c r="P43" s="1"/>
  <c r="L44"/>
  <c r="P44" s="1"/>
  <c r="L45"/>
  <c r="P45" s="1"/>
  <c r="L46"/>
  <c r="P46" s="1"/>
  <c r="L47"/>
  <c r="P47" s="1"/>
  <c r="L48"/>
  <c r="P48" s="1"/>
  <c r="L49"/>
  <c r="P49" s="1"/>
  <c r="L50"/>
  <c r="P50" s="1"/>
  <c r="L51"/>
  <c r="P51" s="1"/>
  <c r="L52"/>
  <c r="P52" s="1"/>
  <c r="L53"/>
  <c r="P53" s="1"/>
  <c r="L54"/>
  <c r="P54" s="1"/>
  <c r="L55"/>
  <c r="P55" s="1"/>
  <c r="L56"/>
  <c r="P56" s="1"/>
  <c r="L57"/>
  <c r="P57" s="1"/>
  <c r="L58"/>
  <c r="P58" s="1"/>
  <c r="L59"/>
  <c r="P59" s="1"/>
  <c r="L60"/>
  <c r="P60" s="1"/>
  <c r="L61"/>
  <c r="P61" s="1"/>
  <c r="L62"/>
  <c r="P62" s="1"/>
  <c r="L63"/>
  <c r="P63" s="1"/>
  <c r="L64"/>
  <c r="P64" s="1"/>
  <c r="L65"/>
  <c r="P65" s="1"/>
  <c r="L66"/>
  <c r="P66" s="1"/>
  <c r="L67"/>
  <c r="P67" s="1"/>
  <c r="L68"/>
  <c r="P68" s="1"/>
  <c r="L69"/>
  <c r="P69" s="1"/>
  <c r="L70"/>
  <c r="P70" s="1"/>
  <c r="L71"/>
  <c r="P71" s="1"/>
  <c r="L72"/>
  <c r="P72" s="1"/>
  <c r="L73"/>
  <c r="P73" s="1"/>
  <c r="L74"/>
  <c r="P74" s="1"/>
  <c r="L75"/>
  <c r="P75" s="1"/>
  <c r="L76"/>
  <c r="P76" s="1"/>
  <c r="L77"/>
  <c r="P77" s="1"/>
  <c r="L78"/>
  <c r="P78" s="1"/>
  <c r="L79"/>
  <c r="P79" s="1"/>
  <c r="L80"/>
  <c r="P80" s="1"/>
  <c r="L81"/>
  <c r="P81" s="1"/>
  <c r="L82"/>
  <c r="P82" s="1"/>
  <c r="L83"/>
  <c r="P83" s="1"/>
  <c r="L84"/>
  <c r="P84" s="1"/>
  <c r="L85"/>
  <c r="P85" s="1"/>
  <c r="L86"/>
  <c r="P86" s="1"/>
  <c r="L87"/>
  <c r="P87" s="1"/>
  <c r="L88"/>
  <c r="P88" s="1"/>
  <c r="L89"/>
  <c r="P89" s="1"/>
  <c r="L90"/>
  <c r="P90" s="1"/>
  <c r="L91"/>
  <c r="P91" s="1"/>
  <c r="L92"/>
  <c r="P92" s="1"/>
  <c r="L93"/>
  <c r="P93" s="1"/>
  <c r="L94"/>
  <c r="P94" s="1"/>
  <c r="L95"/>
  <c r="P95" s="1"/>
  <c r="L96"/>
  <c r="P96" s="1"/>
  <c r="L97"/>
  <c r="P97" s="1"/>
  <c r="L98"/>
  <c r="P98" s="1"/>
  <c r="L99"/>
  <c r="P99" s="1"/>
  <c r="L100"/>
  <c r="P100" s="1"/>
  <c r="L101"/>
  <c r="P101" s="1"/>
  <c r="L102"/>
  <c r="P102" s="1"/>
  <c r="L103"/>
  <c r="P103" s="1"/>
  <c r="L104"/>
  <c r="P104" s="1"/>
  <c r="L105"/>
  <c r="P105" s="1"/>
  <c r="L106"/>
  <c r="P106" s="1"/>
  <c r="L107"/>
  <c r="P107" s="1"/>
  <c r="L108"/>
  <c r="P108" s="1"/>
  <c r="L109"/>
  <c r="P109" s="1"/>
  <c r="L110"/>
  <c r="P110" s="1"/>
  <c r="L111"/>
  <c r="P111" s="1"/>
  <c r="L112"/>
  <c r="P112" s="1"/>
  <c r="L113"/>
  <c r="P113" s="1"/>
  <c r="L114"/>
  <c r="P114" s="1"/>
  <c r="L115"/>
  <c r="P115" s="1"/>
  <c r="L116"/>
  <c r="P116" s="1"/>
  <c r="L117"/>
  <c r="P117" s="1"/>
  <c r="L118"/>
  <c r="P118" s="1"/>
  <c r="L119"/>
  <c r="P119" s="1"/>
  <c r="L120"/>
  <c r="P120" s="1"/>
  <c r="L121"/>
  <c r="P121" s="1"/>
  <c r="L122"/>
  <c r="P122" s="1"/>
  <c r="L123"/>
  <c r="P123" s="1"/>
  <c r="L124"/>
  <c r="P124" s="1"/>
  <c r="L125"/>
  <c r="P125" s="1"/>
  <c r="L126"/>
  <c r="P126" s="1"/>
  <c r="L127"/>
  <c r="P127" s="1"/>
  <c r="L128"/>
  <c r="P128" s="1"/>
  <c r="L129"/>
  <c r="P129" s="1"/>
  <c r="L130"/>
  <c r="P130" s="1"/>
  <c r="L131"/>
  <c r="P131" s="1"/>
  <c r="L132"/>
  <c r="P132" s="1"/>
  <c r="L133"/>
  <c r="P133" s="1"/>
  <c r="L134"/>
  <c r="P134" s="1"/>
  <c r="L135"/>
  <c r="P135" s="1"/>
  <c r="L136"/>
  <c r="P136" s="1"/>
  <c r="L137"/>
  <c r="P137" s="1"/>
  <c r="L138"/>
  <c r="P138" s="1"/>
  <c r="L139"/>
  <c r="P139" s="1"/>
  <c r="L140"/>
  <c r="P140" s="1"/>
  <c r="L141"/>
  <c r="P141" s="1"/>
  <c r="L142"/>
  <c r="P142" s="1"/>
  <c r="L143"/>
  <c r="P143" s="1"/>
  <c r="L144"/>
  <c r="P144" s="1"/>
  <c r="L145"/>
  <c r="P145" s="1"/>
  <c r="L146"/>
  <c r="P146" s="1"/>
  <c r="L147"/>
  <c r="P147" s="1"/>
  <c r="L148"/>
  <c r="P148" s="1"/>
  <c r="L149"/>
  <c r="P149" s="1"/>
  <c r="L150"/>
  <c r="P150" s="1"/>
  <c r="L151"/>
  <c r="P151" s="1"/>
  <c r="L152"/>
  <c r="P152" s="1"/>
  <c r="L153"/>
  <c r="P153" s="1"/>
  <c r="L154"/>
  <c r="P154" s="1"/>
  <c r="L155"/>
  <c r="P155" s="1"/>
  <c r="L156"/>
  <c r="P156" s="1"/>
  <c r="L157"/>
  <c r="P157" s="1"/>
  <c r="L158"/>
  <c r="P158" s="1"/>
  <c r="L159"/>
  <c r="P159" s="1"/>
  <c r="L160"/>
  <c r="P160" s="1"/>
  <c r="L161"/>
  <c r="P161" s="1"/>
  <c r="L162"/>
  <c r="P162" s="1"/>
  <c r="L163"/>
  <c r="P163" s="1"/>
  <c r="L164"/>
  <c r="P164" s="1"/>
  <c r="L165"/>
  <c r="P165" s="1"/>
  <c r="L166"/>
  <c r="P166" s="1"/>
  <c r="L167"/>
  <c r="P167" s="1"/>
  <c r="L168"/>
  <c r="P168" s="1"/>
  <c r="L169"/>
  <c r="P169" s="1"/>
  <c r="L170"/>
  <c r="P170" s="1"/>
  <c r="L171"/>
  <c r="P171" s="1"/>
  <c r="L172"/>
  <c r="P172" s="1"/>
  <c r="L173"/>
  <c r="P173" s="1"/>
  <c r="L174"/>
  <c r="P174" s="1"/>
  <c r="L175"/>
  <c r="P175" s="1"/>
  <c r="L176"/>
  <c r="P176" s="1"/>
  <c r="L177"/>
  <c r="P177" s="1"/>
  <c r="L178"/>
  <c r="P178" s="1"/>
  <c r="L179"/>
  <c r="P179" s="1"/>
  <c r="L180"/>
  <c r="P180" s="1"/>
  <c r="L181"/>
  <c r="P181" s="1"/>
  <c r="L182"/>
  <c r="P182" s="1"/>
  <c r="L183"/>
  <c r="P183" s="1"/>
  <c r="L184"/>
  <c r="P184" s="1"/>
  <c r="L185"/>
  <c r="P185" s="1"/>
  <c r="L186"/>
  <c r="P186" s="1"/>
  <c r="L187"/>
  <c r="P187" s="1"/>
  <c r="L188"/>
  <c r="P188" s="1"/>
  <c r="L189"/>
  <c r="P189" s="1"/>
  <c r="L190"/>
  <c r="P190" s="1"/>
  <c r="L191"/>
  <c r="P191" s="1"/>
  <c r="L192"/>
  <c r="P192" s="1"/>
  <c r="L193"/>
  <c r="P193" s="1"/>
  <c r="L194"/>
  <c r="P194" s="1"/>
  <c r="L195"/>
  <c r="P195" s="1"/>
  <c r="L196"/>
  <c r="P196" s="1"/>
  <c r="L197"/>
  <c r="P197" s="1"/>
  <c r="L198"/>
  <c r="P198" s="1"/>
  <c r="L199"/>
  <c r="P199" s="1"/>
  <c r="L200"/>
  <c r="P200" s="1"/>
  <c r="L201"/>
  <c r="P201" s="1"/>
  <c r="L202"/>
  <c r="P202" s="1"/>
  <c r="L203"/>
  <c r="P203" s="1"/>
  <c r="L204"/>
  <c r="P204" s="1"/>
  <c r="L205"/>
  <c r="P205" s="1"/>
  <c r="L206"/>
  <c r="P206" s="1"/>
  <c r="L207"/>
  <c r="P207" s="1"/>
  <c r="L208"/>
  <c r="P208" s="1"/>
  <c r="L209"/>
  <c r="P209" s="1"/>
  <c r="L210"/>
  <c r="P210" s="1"/>
  <c r="L211"/>
  <c r="P211" s="1"/>
  <c r="L212"/>
  <c r="P212" s="1"/>
  <c r="L213"/>
  <c r="P213" s="1"/>
  <c r="L214"/>
  <c r="P214" s="1"/>
  <c r="L215"/>
  <c r="P215" s="1"/>
  <c r="L216"/>
  <c r="P216" s="1"/>
  <c r="L217"/>
  <c r="P217" s="1"/>
  <c r="L218"/>
  <c r="P218" s="1"/>
  <c r="L219"/>
  <c r="P219" s="1"/>
  <c r="L220"/>
  <c r="P220" s="1"/>
  <c r="L221"/>
  <c r="P221" s="1"/>
  <c r="L222"/>
  <c r="P222" s="1"/>
  <c r="L223"/>
  <c r="P223" s="1"/>
  <c r="L224"/>
  <c r="P224" s="1"/>
  <c r="L225"/>
  <c r="P225" s="1"/>
  <c r="L226"/>
  <c r="P226" s="1"/>
  <c r="L227"/>
  <c r="P227" s="1"/>
  <c r="L228"/>
  <c r="P228" s="1"/>
  <c r="L229"/>
  <c r="P229" s="1"/>
  <c r="L230"/>
  <c r="P230" s="1"/>
  <c r="L231"/>
  <c r="P231" s="1"/>
  <c r="L232"/>
  <c r="P232" s="1"/>
  <c r="L233"/>
  <c r="P233" s="1"/>
  <c r="L234"/>
  <c r="P234" s="1"/>
  <c r="L235"/>
  <c r="P235" s="1"/>
  <c r="L236"/>
  <c r="P236" s="1"/>
  <c r="L237"/>
  <c r="P237" s="1"/>
  <c r="L238"/>
  <c r="P238" s="1"/>
  <c r="L239"/>
  <c r="P239" s="1"/>
  <c r="L240"/>
  <c r="P240" s="1"/>
  <c r="L241"/>
  <c r="P241" s="1"/>
  <c r="L242"/>
  <c r="P242" s="1"/>
  <c r="L243"/>
  <c r="P243" s="1"/>
  <c r="L244"/>
  <c r="P244" s="1"/>
  <c r="L245"/>
  <c r="P245" s="1"/>
  <c r="L246"/>
  <c r="P246" s="1"/>
  <c r="L247"/>
  <c r="P247" s="1"/>
  <c r="L248"/>
  <c r="P248" s="1"/>
  <c r="L249"/>
  <c r="P249" s="1"/>
  <c r="L250"/>
  <c r="P250" s="1"/>
  <c r="L251"/>
  <c r="P251" s="1"/>
  <c r="L252"/>
  <c r="P252" s="1"/>
  <c r="L253"/>
  <c r="P253" s="1"/>
  <c r="L254"/>
  <c r="P254" s="1"/>
  <c r="L255"/>
  <c r="P255" s="1"/>
  <c r="L256"/>
  <c r="P256" s="1"/>
  <c r="L257"/>
  <c r="P257" s="1"/>
  <c r="L258"/>
  <c r="P258" s="1"/>
  <c r="L259"/>
  <c r="P259" s="1"/>
  <c r="L260"/>
  <c r="P260" s="1"/>
  <c r="L261"/>
  <c r="P261" s="1"/>
  <c r="L262"/>
  <c r="P262" s="1"/>
  <c r="L263"/>
  <c r="P263" s="1"/>
  <c r="L264"/>
  <c r="P264" s="1"/>
  <c r="L265"/>
  <c r="P265" s="1"/>
  <c r="L266"/>
  <c r="P266" s="1"/>
  <c r="L267"/>
  <c r="P267" s="1"/>
  <c r="L268"/>
  <c r="P268" s="1"/>
  <c r="L269"/>
  <c r="P269" s="1"/>
  <c r="L270"/>
  <c r="P270" s="1"/>
  <c r="L271"/>
  <c r="P271" s="1"/>
  <c r="L272"/>
  <c r="P272" s="1"/>
  <c r="L273"/>
  <c r="P273" s="1"/>
  <c r="L274"/>
  <c r="P274" s="1"/>
  <c r="L275"/>
  <c r="P275" s="1"/>
  <c r="L276"/>
  <c r="P276" s="1"/>
  <c r="L277"/>
  <c r="P277" s="1"/>
  <c r="L278"/>
  <c r="P278" s="1"/>
  <c r="L279"/>
  <c r="P279" s="1"/>
  <c r="L280"/>
  <c r="P280" s="1"/>
  <c r="L281"/>
  <c r="P281" s="1"/>
  <c r="L282"/>
  <c r="P282" s="1"/>
  <c r="L283"/>
  <c r="P283" s="1"/>
  <c r="L284"/>
  <c r="P284" s="1"/>
  <c r="L285"/>
  <c r="P285" s="1"/>
  <c r="L286"/>
  <c r="P286" s="1"/>
  <c r="L287"/>
  <c r="P287" s="1"/>
  <c r="L288"/>
  <c r="P288" s="1"/>
  <c r="L289"/>
  <c r="P289" s="1"/>
  <c r="L290"/>
  <c r="P290" s="1"/>
  <c r="L291"/>
  <c r="P291" s="1"/>
  <c r="L292"/>
  <c r="P292" s="1"/>
  <c r="L293"/>
  <c r="P293" s="1"/>
  <c r="L294"/>
  <c r="P294" s="1"/>
  <c r="L295"/>
  <c r="P295" s="1"/>
  <c r="L296"/>
  <c r="P296" s="1"/>
  <c r="L297"/>
  <c r="P297" s="1"/>
  <c r="L298"/>
  <c r="P298" s="1"/>
  <c r="L299"/>
  <c r="P299" s="1"/>
  <c r="L300"/>
  <c r="P300" s="1"/>
  <c r="L301"/>
  <c r="P301" s="1"/>
  <c r="L302"/>
  <c r="P302" s="1"/>
  <c r="L303"/>
  <c r="P303" s="1"/>
  <c r="L304"/>
  <c r="P304" s="1"/>
  <c r="L305"/>
  <c r="P305" s="1"/>
  <c r="L306"/>
  <c r="P306" s="1"/>
  <c r="L307"/>
  <c r="P307" s="1"/>
  <c r="L308"/>
  <c r="P308" s="1"/>
  <c r="L309"/>
  <c r="P309" s="1"/>
  <c r="L310"/>
  <c r="P310" s="1"/>
  <c r="L311"/>
  <c r="P311" s="1"/>
  <c r="L312"/>
  <c r="P312" s="1"/>
  <c r="L313"/>
  <c r="P313" s="1"/>
  <c r="L314"/>
  <c r="P314" s="1"/>
  <c r="L315"/>
  <c r="P315" s="1"/>
  <c r="L316"/>
  <c r="P316" s="1"/>
  <c r="L317"/>
  <c r="P317" s="1"/>
  <c r="L318"/>
  <c r="P318" s="1"/>
  <c r="L319"/>
  <c r="P319" s="1"/>
  <c r="L320"/>
  <c r="P320" s="1"/>
  <c r="L321"/>
  <c r="P321" s="1"/>
  <c r="L322"/>
  <c r="P322" s="1"/>
  <c r="L323"/>
  <c r="P323" s="1"/>
  <c r="L324"/>
  <c r="P324" s="1"/>
  <c r="L325"/>
  <c r="P325" s="1"/>
  <c r="L326"/>
  <c r="P326" s="1"/>
  <c r="L327"/>
  <c r="P327" s="1"/>
  <c r="L328"/>
  <c r="P328" s="1"/>
  <c r="L329"/>
  <c r="P329" s="1"/>
  <c r="L330"/>
  <c r="P330" s="1"/>
  <c r="L331"/>
  <c r="P331" s="1"/>
  <c r="L332"/>
  <c r="P332" s="1"/>
  <c r="L333"/>
  <c r="P333" s="1"/>
  <c r="L334"/>
  <c r="P334" s="1"/>
  <c r="L335"/>
  <c r="P335" s="1"/>
  <c r="L336"/>
  <c r="P336" s="1"/>
  <c r="L337"/>
  <c r="P337" s="1"/>
  <c r="L338"/>
  <c r="P338" s="1"/>
  <c r="L339"/>
  <c r="P339" s="1"/>
  <c r="L340"/>
  <c r="P340" s="1"/>
  <c r="L341"/>
  <c r="P341" s="1"/>
  <c r="L342"/>
  <c r="P342" s="1"/>
  <c r="L343"/>
  <c r="P343" s="1"/>
  <c r="L344"/>
  <c r="P344" s="1"/>
  <c r="L345"/>
  <c r="P345" s="1"/>
  <c r="L346"/>
  <c r="P346" s="1"/>
  <c r="L347"/>
  <c r="P347" s="1"/>
  <c r="R347" s="1"/>
  <c r="L348"/>
  <c r="P348" s="1"/>
  <c r="R348" s="1"/>
  <c r="L349"/>
  <c r="P349" s="1"/>
  <c r="R349" s="1"/>
  <c r="L350"/>
  <c r="P350" s="1"/>
  <c r="R350" s="1"/>
  <c r="L351"/>
  <c r="P351" s="1"/>
  <c r="R351" s="1"/>
  <c r="L352"/>
  <c r="P352" s="1"/>
  <c r="R352" s="1"/>
  <c r="L353"/>
  <c r="P353" s="1"/>
  <c r="R353" s="1"/>
  <c r="L354"/>
  <c r="P354" s="1"/>
  <c r="R354" s="1"/>
  <c r="L355"/>
  <c r="P355" s="1"/>
  <c r="R355" s="1"/>
  <c r="L356"/>
  <c r="P356" s="1"/>
  <c r="R356" s="1"/>
  <c r="L357"/>
  <c r="P357" s="1"/>
  <c r="R357" s="1"/>
  <c r="L358"/>
  <c r="P358" s="1"/>
  <c r="R358" s="1"/>
  <c r="L359"/>
  <c r="P359" s="1"/>
  <c r="R359" s="1"/>
  <c r="L360"/>
  <c r="P360" s="1"/>
  <c r="R360" s="1"/>
  <c r="L361"/>
  <c r="P361" s="1"/>
  <c r="R361" s="1"/>
  <c r="L362"/>
  <c r="P362" s="1"/>
  <c r="R362" s="1"/>
  <c r="L363"/>
  <c r="P363" s="1"/>
  <c r="R363" s="1"/>
  <c r="L364"/>
  <c r="P364" s="1"/>
  <c r="R364" s="1"/>
  <c r="L365"/>
  <c r="P365" s="1"/>
  <c r="R365" s="1"/>
  <c r="L366"/>
  <c r="P366" s="1"/>
  <c r="R366" s="1"/>
  <c r="L367"/>
  <c r="P367" s="1"/>
  <c r="R367" s="1"/>
  <c r="L368"/>
  <c r="P368" s="1"/>
  <c r="R368" s="1"/>
  <c r="L369"/>
  <c r="P369" s="1"/>
  <c r="R369" s="1"/>
  <c r="L370"/>
  <c r="P370" s="1"/>
  <c r="R370" s="1"/>
  <c r="L371"/>
  <c r="P371" s="1"/>
  <c r="R371" s="1"/>
  <c r="L372"/>
  <c r="P372" s="1"/>
  <c r="R372" s="1"/>
  <c r="L373"/>
  <c r="P373" s="1"/>
  <c r="R373" s="1"/>
  <c r="L374"/>
  <c r="P374" s="1"/>
  <c r="R374" s="1"/>
  <c r="L375"/>
  <c r="P375" s="1"/>
  <c r="R375" s="1"/>
  <c r="L376"/>
  <c r="P376" s="1"/>
  <c r="R376" s="1"/>
  <c r="L377"/>
  <c r="P377" s="1"/>
  <c r="R377" s="1"/>
  <c r="L378"/>
  <c r="P378" s="1"/>
  <c r="R378" s="1"/>
  <c r="L379"/>
  <c r="P379" s="1"/>
  <c r="R379" s="1"/>
  <c r="L380"/>
  <c r="P380" s="1"/>
  <c r="R380" s="1"/>
  <c r="L381"/>
  <c r="P381" s="1"/>
  <c r="R381" s="1"/>
  <c r="L382"/>
  <c r="P382" s="1"/>
  <c r="R382" s="1"/>
  <c r="L383"/>
  <c r="P383" s="1"/>
  <c r="R383" s="1"/>
  <c r="L384"/>
  <c r="P384" s="1"/>
  <c r="R384" s="1"/>
  <c r="L385"/>
  <c r="P385" s="1"/>
  <c r="R385" s="1"/>
  <c r="L386"/>
  <c r="P386" s="1"/>
  <c r="R386" s="1"/>
  <c r="L387"/>
  <c r="P387" s="1"/>
  <c r="R387" s="1"/>
  <c r="L388"/>
  <c r="P388" s="1"/>
  <c r="R388" s="1"/>
  <c r="L389"/>
  <c r="P389" s="1"/>
  <c r="R389" s="1"/>
  <c r="L390"/>
  <c r="P390" s="1"/>
  <c r="R390" s="1"/>
  <c r="L391"/>
  <c r="P391" s="1"/>
  <c r="R391" s="1"/>
  <c r="L392"/>
  <c r="P392" s="1"/>
  <c r="R392" s="1"/>
  <c r="L393"/>
  <c r="P393" s="1"/>
  <c r="R393" s="1"/>
  <c r="L394"/>
  <c r="P394" s="1"/>
  <c r="R394" s="1"/>
  <c r="L395"/>
  <c r="P395" s="1"/>
  <c r="R395" s="1"/>
  <c r="L396"/>
  <c r="P396" s="1"/>
  <c r="R396" s="1"/>
  <c r="L397"/>
  <c r="P397" s="1"/>
  <c r="R397" s="1"/>
  <c r="L398"/>
  <c r="P398" s="1"/>
  <c r="R398" s="1"/>
  <c r="L399"/>
  <c r="P399" s="1"/>
  <c r="R399" s="1"/>
  <c r="L400"/>
  <c r="P400" s="1"/>
  <c r="R400" s="1"/>
  <c r="L401"/>
  <c r="P401" s="1"/>
  <c r="R401" s="1"/>
  <c r="L402"/>
  <c r="P402" s="1"/>
  <c r="R402" s="1"/>
  <c r="L403"/>
  <c r="P403" s="1"/>
  <c r="R403" s="1"/>
  <c r="L404"/>
  <c r="P404" s="1"/>
  <c r="R404" s="1"/>
  <c r="L405"/>
  <c r="P405" s="1"/>
  <c r="R405" s="1"/>
  <c r="L406"/>
  <c r="P406" s="1"/>
  <c r="R406" s="1"/>
  <c r="L407"/>
  <c r="P407" s="1"/>
  <c r="R407" s="1"/>
  <c r="L408"/>
  <c r="P408" s="1"/>
  <c r="R408" s="1"/>
  <c r="L3"/>
  <c r="K347" i="5"/>
  <c r="L347"/>
  <c r="M347"/>
  <c r="K348"/>
  <c r="L348"/>
  <c r="M348"/>
  <c r="K349"/>
  <c r="L349"/>
  <c r="M349"/>
  <c r="K350"/>
  <c r="L350"/>
  <c r="M350"/>
  <c r="K351"/>
  <c r="L351"/>
  <c r="M351"/>
  <c r="K352"/>
  <c r="L352"/>
  <c r="M352"/>
  <c r="K353"/>
  <c r="L353"/>
  <c r="M353"/>
  <c r="K354"/>
  <c r="L354"/>
  <c r="M354"/>
  <c r="K355"/>
  <c r="L355"/>
  <c r="M355"/>
  <c r="K356"/>
  <c r="L356"/>
  <c r="M356"/>
  <c r="K357"/>
  <c r="L357"/>
  <c r="M357"/>
  <c r="K358"/>
  <c r="L358"/>
  <c r="M358"/>
  <c r="K359"/>
  <c r="L359"/>
  <c r="M359"/>
  <c r="K360"/>
  <c r="L360"/>
  <c r="M360"/>
  <c r="K361"/>
  <c r="L361"/>
  <c r="M361"/>
  <c r="K362"/>
  <c r="L362"/>
  <c r="M362"/>
  <c r="K363"/>
  <c r="L363"/>
  <c r="M363"/>
  <c r="K364"/>
  <c r="L364"/>
  <c r="M364"/>
  <c r="K365"/>
  <c r="L365"/>
  <c r="M365"/>
  <c r="K366"/>
  <c r="L366"/>
  <c r="M366"/>
  <c r="K367"/>
  <c r="L367"/>
  <c r="M367"/>
  <c r="K368"/>
  <c r="L368"/>
  <c r="M368"/>
  <c r="K369"/>
  <c r="L369"/>
  <c r="M369"/>
  <c r="K370"/>
  <c r="L370"/>
  <c r="M370"/>
  <c r="K371"/>
  <c r="L371"/>
  <c r="M371"/>
  <c r="K372"/>
  <c r="L372"/>
  <c r="M372"/>
  <c r="K373"/>
  <c r="L373"/>
  <c r="M373"/>
  <c r="K374"/>
  <c r="L374"/>
  <c r="M374"/>
  <c r="K375"/>
  <c r="L375"/>
  <c r="M375"/>
  <c r="K376"/>
  <c r="L376"/>
  <c r="M376"/>
  <c r="K377"/>
  <c r="L377"/>
  <c r="M377"/>
  <c r="K378"/>
  <c r="L378"/>
  <c r="M378"/>
  <c r="K379"/>
  <c r="L379"/>
  <c r="M379"/>
  <c r="K380"/>
  <c r="L380"/>
  <c r="M380"/>
  <c r="K381"/>
  <c r="L381"/>
  <c r="M381"/>
  <c r="K382"/>
  <c r="L382"/>
  <c r="M382"/>
  <c r="K383"/>
  <c r="L383"/>
  <c r="M383"/>
  <c r="K384"/>
  <c r="L384"/>
  <c r="M384"/>
  <c r="K385"/>
  <c r="L385"/>
  <c r="M385"/>
  <c r="K386"/>
  <c r="L386"/>
  <c r="M386"/>
  <c r="K387"/>
  <c r="L387"/>
  <c r="M387"/>
  <c r="K388"/>
  <c r="L388"/>
  <c r="M388"/>
  <c r="K389"/>
  <c r="L389"/>
  <c r="M389"/>
  <c r="K390"/>
  <c r="L390"/>
  <c r="M390"/>
  <c r="K391"/>
  <c r="L391"/>
  <c r="M391"/>
  <c r="K392"/>
  <c r="L392"/>
  <c r="M392"/>
  <c r="K393"/>
  <c r="L393"/>
  <c r="M393"/>
  <c r="K394"/>
  <c r="L394"/>
  <c r="M394"/>
  <c r="K395"/>
  <c r="L395"/>
  <c r="M395"/>
  <c r="K396"/>
  <c r="L396"/>
  <c r="M396"/>
  <c r="K397"/>
  <c r="L397"/>
  <c r="M397"/>
  <c r="K398"/>
  <c r="L398"/>
  <c r="M398"/>
  <c r="K399"/>
  <c r="L399"/>
  <c r="M399"/>
  <c r="K400"/>
  <c r="L400"/>
  <c r="M400"/>
  <c r="K401"/>
  <c r="L401"/>
  <c r="M401"/>
  <c r="K402"/>
  <c r="L402"/>
  <c r="M402"/>
  <c r="K403"/>
  <c r="L403"/>
  <c r="M403"/>
  <c r="K404"/>
  <c r="L404"/>
  <c r="M404"/>
  <c r="K405"/>
  <c r="L405"/>
  <c r="M405"/>
  <c r="K406"/>
  <c r="L406"/>
  <c r="M406"/>
  <c r="K407"/>
  <c r="L407"/>
  <c r="M407"/>
  <c r="K408"/>
  <c r="L408"/>
  <c r="M408"/>
  <c r="K409"/>
  <c r="L409"/>
  <c r="M409"/>
  <c r="K410"/>
  <c r="L410"/>
  <c r="M410"/>
  <c r="K411"/>
  <c r="L411"/>
  <c r="M411"/>
  <c r="K412"/>
  <c r="L412"/>
  <c r="M412"/>
  <c r="K413"/>
  <c r="L413"/>
  <c r="M413"/>
  <c r="K414"/>
  <c r="L414"/>
  <c r="M414"/>
  <c r="K415"/>
  <c r="L415"/>
  <c r="M415"/>
  <c r="K416"/>
  <c r="L416"/>
  <c r="M416"/>
  <c r="K417"/>
  <c r="L417"/>
  <c r="M417"/>
  <c r="M346"/>
  <c r="K346"/>
  <c r="L346"/>
  <c r="T407" i="2" l="1"/>
  <c r="T391"/>
  <c r="T383"/>
  <c r="T375"/>
  <c r="T404"/>
  <c r="T400"/>
  <c r="T392"/>
  <c r="T384"/>
  <c r="T372"/>
  <c r="T405"/>
  <c r="T401"/>
  <c r="T397"/>
  <c r="T393"/>
  <c r="T389"/>
  <c r="T385"/>
  <c r="T381"/>
  <c r="T377"/>
  <c r="T373"/>
  <c r="T369"/>
  <c r="T403"/>
  <c r="T395"/>
  <c r="T387"/>
  <c r="T371"/>
  <c r="T408"/>
  <c r="T396"/>
  <c r="T388"/>
  <c r="T380"/>
  <c r="T368"/>
  <c r="T406"/>
  <c r="T402"/>
  <c r="T398"/>
  <c r="T394"/>
  <c r="T390"/>
  <c r="T386"/>
  <c r="T382"/>
  <c r="T378"/>
  <c r="T374"/>
  <c r="T370"/>
  <c r="T366"/>
  <c r="T399"/>
  <c r="T379"/>
  <c r="T367"/>
  <c r="T376"/>
  <c r="F356" i="5"/>
  <c r="G356"/>
  <c r="F357"/>
  <c r="G357"/>
  <c r="F358"/>
  <c r="G358"/>
  <c r="F359"/>
  <c r="G359"/>
  <c r="F360"/>
  <c r="G360"/>
  <c r="F361"/>
  <c r="G361"/>
  <c r="F362"/>
  <c r="G362"/>
  <c r="F363"/>
  <c r="G363"/>
  <c r="F364"/>
  <c r="G364"/>
  <c r="F365"/>
  <c r="G365"/>
  <c r="F366"/>
  <c r="G366"/>
  <c r="F367"/>
  <c r="G367"/>
  <c r="F368"/>
  <c r="G368"/>
  <c r="F369"/>
  <c r="G369"/>
  <c r="F370"/>
  <c r="G370"/>
  <c r="F371"/>
  <c r="G371"/>
  <c r="F372"/>
  <c r="G372"/>
  <c r="F373"/>
  <c r="G373"/>
  <c r="F374"/>
  <c r="G374"/>
  <c r="F375"/>
  <c r="G375"/>
  <c r="F376"/>
  <c r="G376"/>
  <c r="F377"/>
  <c r="G377"/>
  <c r="F378"/>
  <c r="G378"/>
  <c r="F379"/>
  <c r="G379"/>
  <c r="F380"/>
  <c r="G380"/>
  <c r="F381"/>
  <c r="G381"/>
  <c r="F382"/>
  <c r="G382"/>
  <c r="F383"/>
  <c r="G383"/>
  <c r="F384"/>
  <c r="G384"/>
  <c r="F385"/>
  <c r="G385"/>
  <c r="F386"/>
  <c r="G386"/>
  <c r="F387"/>
  <c r="G387"/>
  <c r="F388"/>
  <c r="G388"/>
  <c r="F389"/>
  <c r="G389"/>
  <c r="F390"/>
  <c r="G390"/>
  <c r="F391"/>
  <c r="G391"/>
  <c r="F392"/>
  <c r="G392"/>
  <c r="F393"/>
  <c r="G393"/>
  <c r="F394"/>
  <c r="G394"/>
  <c r="F395"/>
  <c r="G395"/>
  <c r="F396"/>
  <c r="G396"/>
  <c r="F397"/>
  <c r="G397"/>
  <c r="F398"/>
  <c r="G398"/>
  <c r="F399"/>
  <c r="G399"/>
  <c r="F400"/>
  <c r="G400"/>
  <c r="F401"/>
  <c r="G401"/>
  <c r="F402"/>
  <c r="G402"/>
  <c r="F403"/>
  <c r="G403"/>
  <c r="F404"/>
  <c r="G404"/>
  <c r="F405"/>
  <c r="G405"/>
  <c r="F406"/>
  <c r="G406"/>
  <c r="F407"/>
  <c r="G407"/>
  <c r="F408"/>
  <c r="G408"/>
  <c r="F409"/>
  <c r="G409"/>
  <c r="F410"/>
  <c r="G410"/>
  <c r="F411"/>
  <c r="G411"/>
  <c r="F412"/>
  <c r="G412"/>
  <c r="F413"/>
  <c r="G413"/>
  <c r="F414"/>
  <c r="G414"/>
  <c r="F415"/>
  <c r="G415"/>
  <c r="F416"/>
  <c r="G416"/>
  <c r="F417"/>
  <c r="G417"/>
  <c r="F418"/>
  <c r="G418"/>
  <c r="F419"/>
  <c r="G419"/>
  <c r="F420"/>
  <c r="G420"/>
  <c r="F421"/>
  <c r="G421"/>
  <c r="F422"/>
  <c r="G422"/>
  <c r="F423"/>
  <c r="G423"/>
  <c r="F424"/>
  <c r="G424"/>
  <c r="F425"/>
  <c r="G425"/>
  <c r="F426"/>
  <c r="G426"/>
  <c r="F427"/>
  <c r="G427"/>
  <c r="F428"/>
  <c r="G428"/>
  <c r="F429"/>
  <c r="G429"/>
  <c r="F430"/>
  <c r="G430"/>
  <c r="F431"/>
  <c r="G431"/>
  <c r="F3" l="1"/>
  <c r="G3"/>
  <c r="F4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3"/>
  <c r="G83"/>
  <c r="F84"/>
  <c r="G84"/>
  <c r="F85"/>
  <c r="G85"/>
  <c r="F86"/>
  <c r="G86"/>
  <c r="F87"/>
  <c r="G87"/>
  <c r="F88"/>
  <c r="G88"/>
  <c r="F89"/>
  <c r="G89"/>
  <c r="F90"/>
  <c r="G90"/>
  <c r="F91"/>
  <c r="G91"/>
  <c r="F92"/>
  <c r="G92"/>
  <c r="F93"/>
  <c r="G93"/>
  <c r="G2"/>
  <c r="F2"/>
  <c r="R92" i="2" l="1"/>
  <c r="R90"/>
  <c r="R88"/>
  <c r="R86"/>
  <c r="R84"/>
  <c r="R82"/>
  <c r="R80"/>
  <c r="R78"/>
  <c r="R76"/>
  <c r="R74"/>
  <c r="T92" s="1"/>
  <c r="R72"/>
  <c r="R70"/>
  <c r="R68"/>
  <c r="R66"/>
  <c r="T84" s="1"/>
  <c r="R64"/>
  <c r="T82" s="1"/>
  <c r="R62"/>
  <c r="R60"/>
  <c r="R58"/>
  <c r="T76" s="1"/>
  <c r="R56"/>
  <c r="R54"/>
  <c r="R52"/>
  <c r="R50"/>
  <c r="T66" s="1"/>
  <c r="R48"/>
  <c r="T65" s="1"/>
  <c r="R46"/>
  <c r="R44"/>
  <c r="R42"/>
  <c r="T60" s="1"/>
  <c r="R40"/>
  <c r="T58" s="1"/>
  <c r="R38"/>
  <c r="R36"/>
  <c r="R34"/>
  <c r="T50" s="1"/>
  <c r="R32"/>
  <c r="T49" s="1"/>
  <c r="R30"/>
  <c r="R28"/>
  <c r="R26"/>
  <c r="T44" s="1"/>
  <c r="R24"/>
  <c r="T42" s="1"/>
  <c r="R22"/>
  <c r="R20"/>
  <c r="R18"/>
  <c r="T35" s="1"/>
  <c r="R15"/>
  <c r="R13"/>
  <c r="R11"/>
  <c r="R9"/>
  <c r="T27" s="1"/>
  <c r="R7"/>
  <c r="R5"/>
  <c r="P3"/>
  <c r="R3" s="1"/>
  <c r="R93"/>
  <c r="R91"/>
  <c r="R89"/>
  <c r="R87"/>
  <c r="R85"/>
  <c r="R83"/>
  <c r="R81"/>
  <c r="R79"/>
  <c r="R77"/>
  <c r="R75"/>
  <c r="R73"/>
  <c r="R71"/>
  <c r="R69"/>
  <c r="T87" s="1"/>
  <c r="R67"/>
  <c r="T86" s="1"/>
  <c r="R65"/>
  <c r="R63"/>
  <c r="R61"/>
  <c r="T80" s="1"/>
  <c r="R59"/>
  <c r="T78" s="1"/>
  <c r="R57"/>
  <c r="R55"/>
  <c r="R53"/>
  <c r="T71" s="1"/>
  <c r="R51"/>
  <c r="R49"/>
  <c r="R47"/>
  <c r="R45"/>
  <c r="T64" s="1"/>
  <c r="R43"/>
  <c r="T62" s="1"/>
  <c r="R41"/>
  <c r="R39"/>
  <c r="R37"/>
  <c r="T55" s="1"/>
  <c r="R35"/>
  <c r="R33"/>
  <c r="R31"/>
  <c r="R29"/>
  <c r="T48" s="1"/>
  <c r="R27"/>
  <c r="T46" s="1"/>
  <c r="R25"/>
  <c r="R23"/>
  <c r="R21"/>
  <c r="T39" s="1"/>
  <c r="R19"/>
  <c r="R17"/>
  <c r="R16"/>
  <c r="R14"/>
  <c r="T33" s="1"/>
  <c r="R12"/>
  <c r="T30" s="1"/>
  <c r="R10"/>
  <c r="R8"/>
  <c r="R6"/>
  <c r="R4"/>
  <c r="T74"/>
  <c r="T70"/>
  <c r="T54"/>
  <c r="T38"/>
  <c r="T79"/>
  <c r="T63"/>
  <c r="T47"/>
  <c r="T31"/>
  <c r="T68"/>
  <c r="T72"/>
  <c r="T52"/>
  <c r="T36"/>
  <c r="T89"/>
  <c r="T73"/>
  <c r="T57"/>
  <c r="T41"/>
  <c r="T25"/>
  <c r="F94" i="5"/>
  <c r="G94"/>
  <c r="F95"/>
  <c r="G95"/>
  <c r="F96"/>
  <c r="G96"/>
  <c r="F97"/>
  <c r="G97"/>
  <c r="F98"/>
  <c r="G98"/>
  <c r="F99"/>
  <c r="G99"/>
  <c r="F100"/>
  <c r="G100"/>
  <c r="F101"/>
  <c r="G101"/>
  <c r="F102"/>
  <c r="G102"/>
  <c r="F103"/>
  <c r="G103"/>
  <c r="F104"/>
  <c r="G104"/>
  <c r="F105"/>
  <c r="G105"/>
  <c r="F106"/>
  <c r="G106"/>
  <c r="F107"/>
  <c r="G107"/>
  <c r="F108"/>
  <c r="G108"/>
  <c r="F109"/>
  <c r="G109"/>
  <c r="F110"/>
  <c r="G110"/>
  <c r="F111"/>
  <c r="G111"/>
  <c r="F112"/>
  <c r="G112"/>
  <c r="F113"/>
  <c r="G113"/>
  <c r="F114"/>
  <c r="G114"/>
  <c r="F115"/>
  <c r="G115"/>
  <c r="F116"/>
  <c r="G116"/>
  <c r="F117"/>
  <c r="G117"/>
  <c r="F118"/>
  <c r="G118"/>
  <c r="F119"/>
  <c r="G119"/>
  <c r="F120"/>
  <c r="G120"/>
  <c r="F121"/>
  <c r="G121"/>
  <c r="F122"/>
  <c r="G122"/>
  <c r="F123"/>
  <c r="G123"/>
  <c r="F124"/>
  <c r="G124"/>
  <c r="F125"/>
  <c r="G125"/>
  <c r="F126"/>
  <c r="G126"/>
  <c r="F127"/>
  <c r="G127"/>
  <c r="F128"/>
  <c r="G128"/>
  <c r="F129"/>
  <c r="G129"/>
  <c r="F130"/>
  <c r="G130"/>
  <c r="F131"/>
  <c r="G131"/>
  <c r="F132"/>
  <c r="G132"/>
  <c r="F133"/>
  <c r="G133"/>
  <c r="F134"/>
  <c r="G134"/>
  <c r="F135"/>
  <c r="G135"/>
  <c r="F136"/>
  <c r="G136"/>
  <c r="F137"/>
  <c r="G137"/>
  <c r="F138"/>
  <c r="G138"/>
  <c r="F139"/>
  <c r="G139"/>
  <c r="F140"/>
  <c r="G140"/>
  <c r="F141"/>
  <c r="G141"/>
  <c r="F142"/>
  <c r="G142"/>
  <c r="F143"/>
  <c r="G143"/>
  <c r="F144"/>
  <c r="G144"/>
  <c r="F145"/>
  <c r="G145"/>
  <c r="F146"/>
  <c r="G146"/>
  <c r="F147"/>
  <c r="G147"/>
  <c r="F148"/>
  <c r="G148"/>
  <c r="F149"/>
  <c r="G149"/>
  <c r="F150"/>
  <c r="G150"/>
  <c r="F151"/>
  <c r="G151"/>
  <c r="F152"/>
  <c r="G152"/>
  <c r="F153"/>
  <c r="G153"/>
  <c r="F154"/>
  <c r="G154"/>
  <c r="F155"/>
  <c r="G155"/>
  <c r="F156"/>
  <c r="G156"/>
  <c r="F157"/>
  <c r="G157"/>
  <c r="F158"/>
  <c r="G158"/>
  <c r="F159"/>
  <c r="G159"/>
  <c r="F160"/>
  <c r="G160"/>
  <c r="F161"/>
  <c r="G161"/>
  <c r="F162"/>
  <c r="G162"/>
  <c r="F163"/>
  <c r="G163"/>
  <c r="F164"/>
  <c r="G164"/>
  <c r="F165"/>
  <c r="G165"/>
  <c r="F166"/>
  <c r="G166"/>
  <c r="F167"/>
  <c r="G167"/>
  <c r="F168"/>
  <c r="G168"/>
  <c r="F169"/>
  <c r="G169"/>
  <c r="F170"/>
  <c r="G170"/>
  <c r="F171"/>
  <c r="G171"/>
  <c r="F172"/>
  <c r="G172"/>
  <c r="F173"/>
  <c r="G173"/>
  <c r="F174"/>
  <c r="G174"/>
  <c r="F175"/>
  <c r="G175"/>
  <c r="F176"/>
  <c r="G176"/>
  <c r="F177"/>
  <c r="G177"/>
  <c r="F178"/>
  <c r="G178"/>
  <c r="F179"/>
  <c r="G179"/>
  <c r="F180"/>
  <c r="G180"/>
  <c r="F181"/>
  <c r="G181"/>
  <c r="F182"/>
  <c r="G182"/>
  <c r="F183"/>
  <c r="G183"/>
  <c r="F184"/>
  <c r="G184"/>
  <c r="F185"/>
  <c r="G185"/>
  <c r="F186"/>
  <c r="G186"/>
  <c r="F187"/>
  <c r="G187"/>
  <c r="F188"/>
  <c r="G188"/>
  <c r="F189"/>
  <c r="G189"/>
  <c r="F190"/>
  <c r="G190"/>
  <c r="F191"/>
  <c r="G191"/>
  <c r="F192"/>
  <c r="G192"/>
  <c r="F193"/>
  <c r="G193"/>
  <c r="F194"/>
  <c r="G194"/>
  <c r="F195"/>
  <c r="G195"/>
  <c r="F196"/>
  <c r="G196"/>
  <c r="F197"/>
  <c r="G197"/>
  <c r="F198"/>
  <c r="G198"/>
  <c r="F199"/>
  <c r="G199"/>
  <c r="F200"/>
  <c r="G200"/>
  <c r="F201"/>
  <c r="G201"/>
  <c r="F202"/>
  <c r="G202"/>
  <c r="F203"/>
  <c r="G203"/>
  <c r="F204"/>
  <c r="G204"/>
  <c r="F205"/>
  <c r="G205"/>
  <c r="F206"/>
  <c r="G206"/>
  <c r="F207"/>
  <c r="G207"/>
  <c r="F208"/>
  <c r="G208"/>
  <c r="F209"/>
  <c r="G209"/>
  <c r="F210"/>
  <c r="G210"/>
  <c r="F211"/>
  <c r="G211"/>
  <c r="F212"/>
  <c r="G212"/>
  <c r="F213"/>
  <c r="G213"/>
  <c r="F214"/>
  <c r="G214"/>
  <c r="F215"/>
  <c r="G215"/>
  <c r="F216"/>
  <c r="G216"/>
  <c r="F217"/>
  <c r="G217"/>
  <c r="F218"/>
  <c r="G218"/>
  <c r="F219"/>
  <c r="G219"/>
  <c r="F220"/>
  <c r="G220"/>
  <c r="F221"/>
  <c r="G221"/>
  <c r="F222"/>
  <c r="G222"/>
  <c r="F223"/>
  <c r="G223"/>
  <c r="F224"/>
  <c r="G224"/>
  <c r="F225"/>
  <c r="G225"/>
  <c r="F226"/>
  <c r="G226"/>
  <c r="F227"/>
  <c r="G227"/>
  <c r="F228"/>
  <c r="G228"/>
  <c r="F229"/>
  <c r="G229"/>
  <c r="F230"/>
  <c r="G230"/>
  <c r="F231"/>
  <c r="G231"/>
  <c r="F232"/>
  <c r="G232"/>
  <c r="F233"/>
  <c r="G233"/>
  <c r="F234"/>
  <c r="G234"/>
  <c r="F235"/>
  <c r="G235"/>
  <c r="F236"/>
  <c r="G236"/>
  <c r="F237"/>
  <c r="G237"/>
  <c r="F238"/>
  <c r="G238"/>
  <c r="F239"/>
  <c r="G239"/>
  <c r="F240"/>
  <c r="G240"/>
  <c r="F241"/>
  <c r="G241"/>
  <c r="F242"/>
  <c r="G242"/>
  <c r="F243"/>
  <c r="G243"/>
  <c r="F244"/>
  <c r="G244"/>
  <c r="F245"/>
  <c r="G245"/>
  <c r="F246"/>
  <c r="G246"/>
  <c r="F247"/>
  <c r="G247"/>
  <c r="F248"/>
  <c r="G248"/>
  <c r="F249"/>
  <c r="G249"/>
  <c r="F250"/>
  <c r="G250"/>
  <c r="F251"/>
  <c r="G251"/>
  <c r="F252"/>
  <c r="G252"/>
  <c r="F253"/>
  <c r="G253"/>
  <c r="F254"/>
  <c r="G254"/>
  <c r="F255"/>
  <c r="G255"/>
  <c r="F256"/>
  <c r="G256"/>
  <c r="F257"/>
  <c r="G257"/>
  <c r="F258"/>
  <c r="G258"/>
  <c r="F259"/>
  <c r="G259"/>
  <c r="F260"/>
  <c r="G260"/>
  <c r="F261"/>
  <c r="G261"/>
  <c r="F262"/>
  <c r="G262"/>
  <c r="F263"/>
  <c r="G263"/>
  <c r="F264"/>
  <c r="G264"/>
  <c r="F265"/>
  <c r="G265"/>
  <c r="F266"/>
  <c r="G266"/>
  <c r="F267"/>
  <c r="G267"/>
  <c r="F268"/>
  <c r="G268"/>
  <c r="F269"/>
  <c r="G269"/>
  <c r="F270"/>
  <c r="G270"/>
  <c r="F271"/>
  <c r="G271"/>
  <c r="F272"/>
  <c r="G272"/>
  <c r="F273"/>
  <c r="G273"/>
  <c r="F274"/>
  <c r="G274"/>
  <c r="F275"/>
  <c r="G275"/>
  <c r="F276"/>
  <c r="G276"/>
  <c r="F277"/>
  <c r="G277"/>
  <c r="F278"/>
  <c r="G278"/>
  <c r="F279"/>
  <c r="G279"/>
  <c r="F280"/>
  <c r="G280"/>
  <c r="F281"/>
  <c r="G281"/>
  <c r="F282"/>
  <c r="G282"/>
  <c r="F283"/>
  <c r="G283"/>
  <c r="F284"/>
  <c r="G284"/>
  <c r="F285"/>
  <c r="G285"/>
  <c r="F286"/>
  <c r="G286"/>
  <c r="F287"/>
  <c r="G287"/>
  <c r="F288"/>
  <c r="G288"/>
  <c r="F289"/>
  <c r="G289"/>
  <c r="F290"/>
  <c r="G290"/>
  <c r="F291"/>
  <c r="G291"/>
  <c r="F292"/>
  <c r="G292"/>
  <c r="F293"/>
  <c r="G293"/>
  <c r="F294"/>
  <c r="G294"/>
  <c r="F295"/>
  <c r="G295"/>
  <c r="F296"/>
  <c r="G296"/>
  <c r="F297"/>
  <c r="G297"/>
  <c r="F298"/>
  <c r="G298"/>
  <c r="F299"/>
  <c r="G299"/>
  <c r="F300"/>
  <c r="G300"/>
  <c r="F301"/>
  <c r="G301"/>
  <c r="F302"/>
  <c r="G302"/>
  <c r="F303"/>
  <c r="G303"/>
  <c r="F304"/>
  <c r="G304"/>
  <c r="F305"/>
  <c r="G305"/>
  <c r="F306"/>
  <c r="G306"/>
  <c r="F307"/>
  <c r="G307"/>
  <c r="F308"/>
  <c r="G308"/>
  <c r="F309"/>
  <c r="G309"/>
  <c r="F310"/>
  <c r="G310"/>
  <c r="F311"/>
  <c r="G311"/>
  <c r="F312"/>
  <c r="G312"/>
  <c r="F313"/>
  <c r="G313"/>
  <c r="F314"/>
  <c r="G314"/>
  <c r="F315"/>
  <c r="G315"/>
  <c r="F316"/>
  <c r="G316"/>
  <c r="F317"/>
  <c r="G317"/>
  <c r="F318"/>
  <c r="G318"/>
  <c r="F319"/>
  <c r="G319"/>
  <c r="F320"/>
  <c r="G320"/>
  <c r="F321"/>
  <c r="G321"/>
  <c r="F322"/>
  <c r="G322"/>
  <c r="F323"/>
  <c r="G323"/>
  <c r="F324"/>
  <c r="G324"/>
  <c r="F325"/>
  <c r="G325"/>
  <c r="F326"/>
  <c r="G326"/>
  <c r="F327"/>
  <c r="G327"/>
  <c r="F328"/>
  <c r="G328"/>
  <c r="F329"/>
  <c r="G329"/>
  <c r="F330"/>
  <c r="G330"/>
  <c r="F331"/>
  <c r="G331"/>
  <c r="F332"/>
  <c r="G332"/>
  <c r="F333"/>
  <c r="G333"/>
  <c r="F334"/>
  <c r="G334"/>
  <c r="F335"/>
  <c r="G335"/>
  <c r="F336"/>
  <c r="G336"/>
  <c r="F337"/>
  <c r="G337"/>
  <c r="F338"/>
  <c r="G338"/>
  <c r="F339"/>
  <c r="G339"/>
  <c r="F340"/>
  <c r="G340"/>
  <c r="F341"/>
  <c r="G341"/>
  <c r="F342"/>
  <c r="G342"/>
  <c r="F343"/>
  <c r="G343"/>
  <c r="F344"/>
  <c r="G344"/>
  <c r="F345"/>
  <c r="G345"/>
  <c r="F346"/>
  <c r="G346"/>
  <c r="F347"/>
  <c r="G347"/>
  <c r="F348"/>
  <c r="G348"/>
  <c r="F349"/>
  <c r="G349"/>
  <c r="F350"/>
  <c r="G350"/>
  <c r="F351"/>
  <c r="G351"/>
  <c r="F352"/>
  <c r="G352"/>
  <c r="F353"/>
  <c r="G353"/>
  <c r="F354"/>
  <c r="G354"/>
  <c r="F355"/>
  <c r="G355"/>
  <c r="C5" i="1"/>
  <c r="D5" s="1"/>
  <c r="H3" i="2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I3"/>
  <c r="I4"/>
  <c r="I5"/>
  <c r="I6"/>
  <c r="I24" s="1"/>
  <c r="I7"/>
  <c r="I8"/>
  <c r="I9"/>
  <c r="I10"/>
  <c r="I11"/>
  <c r="I12"/>
  <c r="I13"/>
  <c r="I14"/>
  <c r="I15"/>
  <c r="I16"/>
  <c r="I17"/>
  <c r="I18"/>
  <c r="I19"/>
  <c r="I20"/>
  <c r="I21"/>
  <c r="I22"/>
  <c r="F24"/>
  <c r="E24"/>
  <c r="C24"/>
  <c r="B24"/>
  <c r="B24" i="1"/>
  <c r="T37" i="2" l="1"/>
  <c r="T69"/>
  <c r="T88"/>
  <c r="T43"/>
  <c r="T75"/>
  <c r="T91"/>
  <c r="T29"/>
  <c r="T45"/>
  <c r="T61"/>
  <c r="T77"/>
  <c r="T93"/>
  <c r="T40"/>
  <c r="T56"/>
  <c r="T51"/>
  <c r="T67"/>
  <c r="T83"/>
  <c r="T22"/>
  <c r="T85"/>
  <c r="T53"/>
  <c r="T32"/>
  <c r="T59"/>
  <c r="T90"/>
  <c r="T81"/>
  <c r="T24"/>
  <c r="T28"/>
  <c r="T34"/>
  <c r="T26"/>
  <c r="T23"/>
  <c r="C18" i="1"/>
  <c r="D18" s="1"/>
  <c r="C6"/>
  <c r="D6" s="1"/>
  <c r="C19"/>
  <c r="D19" s="1"/>
  <c r="C15"/>
  <c r="D15" s="1"/>
  <c r="C11"/>
  <c r="D11" s="1"/>
  <c r="C7"/>
  <c r="D7" s="1"/>
  <c r="C3"/>
  <c r="D3" s="1"/>
  <c r="C22"/>
  <c r="D22" s="1"/>
  <c r="C10"/>
  <c r="D10" s="1"/>
  <c r="C20"/>
  <c r="D20" s="1"/>
  <c r="C16"/>
  <c r="D16" s="1"/>
  <c r="C12"/>
  <c r="D12" s="1"/>
  <c r="C8"/>
  <c r="D8" s="1"/>
  <c r="C4"/>
  <c r="D4" s="1"/>
  <c r="C14"/>
  <c r="D14" s="1"/>
  <c r="C21"/>
  <c r="D21" s="1"/>
  <c r="C17"/>
  <c r="D17" s="1"/>
  <c r="C13"/>
  <c r="D13" s="1"/>
  <c r="C9"/>
  <c r="D9" s="1"/>
  <c r="H24" i="2"/>
  <c r="R346"/>
  <c r="T365" s="1"/>
  <c r="R342"/>
  <c r="R336"/>
  <c r="R330"/>
  <c r="R322"/>
  <c r="R316"/>
  <c r="R310"/>
  <c r="R304"/>
  <c r="R299"/>
  <c r="R293"/>
  <c r="R287"/>
  <c r="R283"/>
  <c r="R277"/>
  <c r="R269"/>
  <c r="R264"/>
  <c r="R260"/>
  <c r="R254"/>
  <c r="R244"/>
  <c r="R344"/>
  <c r="T363" s="1"/>
  <c r="R338"/>
  <c r="R334"/>
  <c r="R328"/>
  <c r="R324"/>
  <c r="R318"/>
  <c r="R312"/>
  <c r="R306"/>
  <c r="R301"/>
  <c r="R295"/>
  <c r="R289"/>
  <c r="R281"/>
  <c r="R275"/>
  <c r="R271"/>
  <c r="R266"/>
  <c r="R258"/>
  <c r="R252"/>
  <c r="R246"/>
  <c r="R345"/>
  <c r="T364" s="1"/>
  <c r="R343"/>
  <c r="T362" s="1"/>
  <c r="R341"/>
  <c r="T360" s="1"/>
  <c r="R339"/>
  <c r="R337"/>
  <c r="R335"/>
  <c r="R333"/>
  <c r="R331"/>
  <c r="R329"/>
  <c r="R327"/>
  <c r="R325"/>
  <c r="R323"/>
  <c r="R321"/>
  <c r="R319"/>
  <c r="R317"/>
  <c r="R315"/>
  <c r="R313"/>
  <c r="R311"/>
  <c r="R309"/>
  <c r="R307"/>
  <c r="R305"/>
  <c r="R303"/>
  <c r="R302"/>
  <c r="R300"/>
  <c r="R298"/>
  <c r="R296"/>
  <c r="R294"/>
  <c r="R292"/>
  <c r="R290"/>
  <c r="R288"/>
  <c r="R286"/>
  <c r="R284"/>
  <c r="R282"/>
  <c r="R280"/>
  <c r="R278"/>
  <c r="R276"/>
  <c r="R274"/>
  <c r="R272"/>
  <c r="R270"/>
  <c r="R267"/>
  <c r="R265"/>
  <c r="R263"/>
  <c r="R261"/>
  <c r="R259"/>
  <c r="R257"/>
  <c r="R255"/>
  <c r="R253"/>
  <c r="R251"/>
  <c r="R249"/>
  <c r="R247"/>
  <c r="R245"/>
  <c r="R243"/>
  <c r="R241"/>
  <c r="R239"/>
  <c r="R237"/>
  <c r="R234"/>
  <c r="R232"/>
  <c r="R230"/>
  <c r="R228"/>
  <c r="R226"/>
  <c r="R224"/>
  <c r="R222"/>
  <c r="R220"/>
  <c r="R218"/>
  <c r="R216"/>
  <c r="R214"/>
  <c r="R212"/>
  <c r="R210"/>
  <c r="R208"/>
  <c r="R206"/>
  <c r="R204"/>
  <c r="R202"/>
  <c r="R200"/>
  <c r="R198"/>
  <c r="R196"/>
  <c r="R194"/>
  <c r="R192"/>
  <c r="R190"/>
  <c r="R188"/>
  <c r="R186"/>
  <c r="R184"/>
  <c r="R182"/>
  <c r="R180"/>
  <c r="R178"/>
  <c r="R176"/>
  <c r="R173"/>
  <c r="R171"/>
  <c r="R169"/>
  <c r="R167"/>
  <c r="R165"/>
  <c r="R163"/>
  <c r="R161"/>
  <c r="R159"/>
  <c r="R158"/>
  <c r="R156"/>
  <c r="R154"/>
  <c r="R152"/>
  <c r="R150"/>
  <c r="R148"/>
  <c r="R146"/>
  <c r="R144"/>
  <c r="R142"/>
  <c r="R140"/>
  <c r="R138"/>
  <c r="R136"/>
  <c r="R134"/>
  <c r="R132"/>
  <c r="R130"/>
  <c r="R128"/>
  <c r="R126"/>
  <c r="R124"/>
  <c r="R122"/>
  <c r="R120"/>
  <c r="R118"/>
  <c r="R116"/>
  <c r="R114"/>
  <c r="R112"/>
  <c r="R110"/>
  <c r="R108"/>
  <c r="R106"/>
  <c r="R104"/>
  <c r="R102"/>
  <c r="R100"/>
  <c r="R98"/>
  <c r="R96"/>
  <c r="R94"/>
  <c r="R340"/>
  <c r="T359" s="1"/>
  <c r="R332"/>
  <c r="R326"/>
  <c r="R320"/>
  <c r="R314"/>
  <c r="R308"/>
  <c r="R297"/>
  <c r="R291"/>
  <c r="R285"/>
  <c r="R279"/>
  <c r="R273"/>
  <c r="R268"/>
  <c r="R262"/>
  <c r="R256"/>
  <c r="R250"/>
  <c r="R248"/>
  <c r="R242"/>
  <c r="R240"/>
  <c r="R238"/>
  <c r="R236"/>
  <c r="R235"/>
  <c r="R233"/>
  <c r="R231"/>
  <c r="R229"/>
  <c r="R227"/>
  <c r="R225"/>
  <c r="R223"/>
  <c r="R221"/>
  <c r="R219"/>
  <c r="R217"/>
  <c r="R215"/>
  <c r="R213"/>
  <c r="R211"/>
  <c r="R209"/>
  <c r="R207"/>
  <c r="R205"/>
  <c r="R203"/>
  <c r="R201"/>
  <c r="R199"/>
  <c r="R197"/>
  <c r="R195"/>
  <c r="R193"/>
  <c r="R191"/>
  <c r="R189"/>
  <c r="R187"/>
  <c r="R185"/>
  <c r="R183"/>
  <c r="R181"/>
  <c r="R179"/>
  <c r="R177"/>
  <c r="R175"/>
  <c r="R174"/>
  <c r="R172"/>
  <c r="R170"/>
  <c r="R168"/>
  <c r="R166"/>
  <c r="R164"/>
  <c r="R162"/>
  <c r="R160"/>
  <c r="R157"/>
  <c r="R155"/>
  <c r="R153"/>
  <c r="R151"/>
  <c r="R149"/>
  <c r="R147"/>
  <c r="R145"/>
  <c r="R143"/>
  <c r="R141"/>
  <c r="R139"/>
  <c r="R137"/>
  <c r="R135"/>
  <c r="R133"/>
  <c r="R131"/>
  <c r="R129"/>
  <c r="R127"/>
  <c r="R125"/>
  <c r="R123"/>
  <c r="R121"/>
  <c r="R119"/>
  <c r="R117"/>
  <c r="R115"/>
  <c r="R113"/>
  <c r="R111"/>
  <c r="R109"/>
  <c r="R107"/>
  <c r="R105"/>
  <c r="R103"/>
  <c r="R101"/>
  <c r="R99"/>
  <c r="R97"/>
  <c r="R95"/>
  <c r="T348" l="1"/>
  <c r="T356"/>
  <c r="T353"/>
  <c r="T354"/>
  <c r="T347"/>
  <c r="T361"/>
  <c r="T352"/>
  <c r="T355"/>
  <c r="T351"/>
  <c r="T350"/>
  <c r="T358"/>
  <c r="T357"/>
  <c r="T349"/>
  <c r="D24" i="1"/>
  <c r="C24"/>
  <c r="T102" i="2"/>
  <c r="T111"/>
  <c r="T95"/>
  <c r="T104"/>
  <c r="T109"/>
  <c r="T110"/>
  <c r="T99"/>
  <c r="T108"/>
  <c r="T97"/>
  <c r="T100"/>
  <c r="T98"/>
  <c r="T103"/>
  <c r="T112"/>
  <c r="T101"/>
  <c r="T106"/>
  <c r="T94"/>
  <c r="T107"/>
  <c r="T96"/>
  <c r="T105"/>
  <c r="T304"/>
  <c r="T333"/>
  <c r="T185"/>
  <c r="T193"/>
  <c r="T200"/>
  <c r="T208"/>
  <c r="T216"/>
  <c r="T224"/>
  <c r="T232"/>
  <c r="T240"/>
  <c r="T248"/>
  <c r="T255"/>
  <c r="T267"/>
  <c r="T287"/>
  <c r="T114"/>
  <c r="T122"/>
  <c r="T130"/>
  <c r="T138"/>
  <c r="T146"/>
  <c r="T154"/>
  <c r="T162"/>
  <c r="T170"/>
  <c r="T179"/>
  <c r="T187"/>
  <c r="T194"/>
  <c r="T202"/>
  <c r="T210"/>
  <c r="T218"/>
  <c r="T226"/>
  <c r="T234"/>
  <c r="T242"/>
  <c r="T250"/>
  <c r="T257"/>
  <c r="T269"/>
  <c r="T292"/>
  <c r="T316"/>
  <c r="T345"/>
  <c r="T174"/>
  <c r="T183"/>
  <c r="T191"/>
  <c r="T198"/>
  <c r="T206"/>
  <c r="T214"/>
  <c r="T222"/>
  <c r="T230"/>
  <c r="T238"/>
  <c r="T246"/>
  <c r="T254"/>
  <c r="T261"/>
  <c r="T281"/>
  <c r="T310"/>
  <c r="T339"/>
  <c r="T115"/>
  <c r="T123"/>
  <c r="T131"/>
  <c r="T139"/>
  <c r="T147"/>
  <c r="T155"/>
  <c r="T163"/>
  <c r="T171"/>
  <c r="T178"/>
  <c r="T186"/>
  <c r="T195"/>
  <c r="T203"/>
  <c r="T211"/>
  <c r="T219"/>
  <c r="T227"/>
  <c r="T235"/>
  <c r="T243"/>
  <c r="T251"/>
  <c r="T260"/>
  <c r="T268"/>
  <c r="T276"/>
  <c r="T284"/>
  <c r="T293"/>
  <c r="T301"/>
  <c r="T309"/>
  <c r="T317"/>
  <c r="T324"/>
  <c r="T332"/>
  <c r="T340"/>
  <c r="T285"/>
  <c r="T308"/>
  <c r="T331"/>
  <c r="T273"/>
  <c r="T296"/>
  <c r="T318"/>
  <c r="T341"/>
  <c r="T116"/>
  <c r="T124"/>
  <c r="T132"/>
  <c r="T140"/>
  <c r="T148"/>
  <c r="T156"/>
  <c r="T164"/>
  <c r="T172"/>
  <c r="T181"/>
  <c r="T189"/>
  <c r="T196"/>
  <c r="T204"/>
  <c r="T212"/>
  <c r="T220"/>
  <c r="T228"/>
  <c r="T236"/>
  <c r="T244"/>
  <c r="T252"/>
  <c r="T259"/>
  <c r="T275"/>
  <c r="T298"/>
  <c r="T327"/>
  <c r="T117"/>
  <c r="T125"/>
  <c r="T133"/>
  <c r="T141"/>
  <c r="T149"/>
  <c r="T157"/>
  <c r="T165"/>
  <c r="T173"/>
  <c r="T180"/>
  <c r="T188"/>
  <c r="T197"/>
  <c r="T205"/>
  <c r="T213"/>
  <c r="T221"/>
  <c r="T229"/>
  <c r="T237"/>
  <c r="T245"/>
  <c r="T253"/>
  <c r="T262"/>
  <c r="T270"/>
  <c r="T278"/>
  <c r="T286"/>
  <c r="T295"/>
  <c r="T303"/>
  <c r="T311"/>
  <c r="T319"/>
  <c r="T326"/>
  <c r="T334"/>
  <c r="T342"/>
  <c r="T265"/>
  <c r="T290"/>
  <c r="T314"/>
  <c r="T337"/>
  <c r="T279"/>
  <c r="T302"/>
  <c r="T323"/>
  <c r="T118"/>
  <c r="T126"/>
  <c r="T134"/>
  <c r="T142"/>
  <c r="T150"/>
  <c r="T158"/>
  <c r="T166"/>
  <c r="T119"/>
  <c r="T127"/>
  <c r="T135"/>
  <c r="T143"/>
  <c r="T151"/>
  <c r="T159"/>
  <c r="T167"/>
  <c r="T175"/>
  <c r="T182"/>
  <c r="T190"/>
  <c r="T199"/>
  <c r="T207"/>
  <c r="T215"/>
  <c r="T223"/>
  <c r="T231"/>
  <c r="T239"/>
  <c r="T247"/>
  <c r="T256"/>
  <c r="T264"/>
  <c r="T272"/>
  <c r="T280"/>
  <c r="T289"/>
  <c r="T297"/>
  <c r="T305"/>
  <c r="T313"/>
  <c r="T321"/>
  <c r="T328"/>
  <c r="T336"/>
  <c r="T344"/>
  <c r="T271"/>
  <c r="T294"/>
  <c r="T320"/>
  <c r="T343"/>
  <c r="T283"/>
  <c r="T306"/>
  <c r="T329"/>
  <c r="T120"/>
  <c r="T128"/>
  <c r="T136"/>
  <c r="T144"/>
  <c r="T152"/>
  <c r="T160"/>
  <c r="T168"/>
  <c r="T176"/>
  <c r="T113"/>
  <c r="T121"/>
  <c r="T129"/>
  <c r="T137"/>
  <c r="T145"/>
  <c r="T153"/>
  <c r="T161"/>
  <c r="T169"/>
  <c r="T177"/>
  <c r="T184"/>
  <c r="T192"/>
  <c r="T201"/>
  <c r="T209"/>
  <c r="T217"/>
  <c r="T225"/>
  <c r="T233"/>
  <c r="T241"/>
  <c r="T249"/>
  <c r="T258"/>
  <c r="T266"/>
  <c r="T274"/>
  <c r="T282"/>
  <c r="T291"/>
  <c r="T299"/>
  <c r="T307"/>
  <c r="T315"/>
  <c r="T322"/>
  <c r="T330"/>
  <c r="T338"/>
  <c r="T346"/>
  <c r="T277"/>
  <c r="T300"/>
  <c r="T325"/>
  <c r="T263"/>
  <c r="T288"/>
  <c r="T312"/>
  <c r="T335"/>
</calcChain>
</file>

<file path=xl/sharedStrings.xml><?xml version="1.0" encoding="utf-8"?>
<sst xmlns="http://schemas.openxmlformats.org/spreadsheetml/2006/main" count="45" uniqueCount="23">
  <si>
    <t>CPI rate</t>
  </si>
  <si>
    <t>Geometric average</t>
  </si>
  <si>
    <t>7 year</t>
  </si>
  <si>
    <t>10 year</t>
  </si>
  <si>
    <t>RBA interpolated commonwealth government security yield</t>
  </si>
  <si>
    <t>Bloomberg BBB fair value curve yield</t>
  </si>
  <si>
    <t>Bloomberg AAA fair value curve yield</t>
  </si>
  <si>
    <t>Implied debt risk premium (AAA)</t>
  </si>
  <si>
    <t>Implied debt risk premium (BBB)</t>
  </si>
  <si>
    <t>Term to maturity</t>
  </si>
  <si>
    <t>Final estimated debt risk premium</t>
  </si>
  <si>
    <t>20 day average</t>
  </si>
  <si>
    <t>Note: Statement on monetary policy does not report a CPI rate for the year ending June 2014, therefore we have assumed the CPI rate for the year ending Dec 2013 is representative</t>
  </si>
  <si>
    <t>Implied real risk free rate</t>
  </si>
  <si>
    <t>RBA Implied inflation rate</t>
  </si>
  <si>
    <t>Annualised</t>
  </si>
  <si>
    <t>Annualised CGS</t>
  </si>
  <si>
    <t>5 year</t>
  </si>
  <si>
    <t>Raw BBB BBG Yields</t>
  </si>
  <si>
    <t>20 day moving average</t>
  </si>
  <si>
    <t>Date</t>
  </si>
  <si>
    <t>Source: Statement on monetary policy (November 2011) p.66</t>
  </si>
  <si>
    <t>Growth rate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</si>
</sst>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dd\-mmm\-yyyy"/>
    <numFmt numFmtId="165" formatCode="[$-C09]d\ mmmm\ yyyy;@"/>
    <numFmt numFmtId="166" formatCode="_-* #,##0.000_-;\-* #,##0.0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164" fontId="18" fillId="0" borderId="0" xfId="0" applyNumberFormat="1" applyFont="1" applyBorder="1" applyAlignment="1">
      <alignment horizontal="right"/>
    </xf>
    <xf numFmtId="10" fontId="0" fillId="0" borderId="0" xfId="0" applyNumberFormat="1"/>
    <xf numFmtId="10" fontId="0" fillId="0" borderId="0" xfId="1" applyNumberFormat="1" applyFont="1"/>
    <xf numFmtId="10" fontId="16" fillId="0" borderId="0" xfId="1" applyNumberFormat="1" applyFont="1"/>
    <xf numFmtId="0" fontId="0" fillId="0" borderId="0" xfId="0"/>
    <xf numFmtId="0" fontId="13" fillId="33" borderId="0" xfId="0" applyFont="1" applyFill="1"/>
    <xf numFmtId="0" fontId="13" fillId="33" borderId="0" xfId="0" applyFont="1" applyFill="1" applyAlignment="1">
      <alignment horizontal="left" vertical="center" wrapText="1"/>
    </xf>
    <xf numFmtId="0" fontId="13" fillId="33" borderId="0" xfId="0" applyFont="1" applyFill="1" applyAlignment="1">
      <alignment vertical="center" wrapText="1"/>
    </xf>
    <xf numFmtId="0" fontId="19" fillId="34" borderId="0" xfId="0" applyFont="1" applyFill="1"/>
    <xf numFmtId="15" fontId="15" fillId="0" borderId="0" xfId="17" applyNumberFormat="1"/>
    <xf numFmtId="0" fontId="15" fillId="0" borderId="0" xfId="17"/>
    <xf numFmtId="0" fontId="16" fillId="0" borderId="10" xfId="0" applyFont="1" applyBorder="1"/>
    <xf numFmtId="10" fontId="16" fillId="0" borderId="10" xfId="1" applyNumberFormat="1" applyFont="1" applyBorder="1"/>
    <xf numFmtId="10" fontId="1" fillId="0" borderId="10" xfId="1" applyNumberFormat="1" applyFont="1" applyBorder="1"/>
    <xf numFmtId="164" fontId="15" fillId="0" borderId="0" xfId="17" applyNumberFormat="1" applyBorder="1" applyAlignment="1">
      <alignment horizontal="right"/>
    </xf>
    <xf numFmtId="165" fontId="19" fillId="34" borderId="0" xfId="0" applyNumberFormat="1" applyFont="1" applyFill="1"/>
    <xf numFmtId="0" fontId="13" fillId="33" borderId="0" xfId="0" applyFont="1" applyFill="1" applyAlignment="1">
      <alignment horizontal="left" vertical="center" wrapText="1"/>
    </xf>
    <xf numFmtId="43" fontId="0" fillId="0" borderId="0" xfId="43" applyFont="1"/>
    <xf numFmtId="14" fontId="0" fillId="0" borderId="0" xfId="0" applyNumberFormat="1"/>
    <xf numFmtId="10" fontId="16" fillId="0" borderId="0" xfId="0" applyNumberFormat="1" applyFont="1"/>
    <xf numFmtId="43" fontId="0" fillId="0" borderId="0" xfId="0" applyNumberFormat="1"/>
    <xf numFmtId="0" fontId="0" fillId="0" borderId="0" xfId="0"/>
    <xf numFmtId="0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13" fillId="33" borderId="0" xfId="0" applyFont="1" applyFill="1" applyAlignment="1">
      <alignment horizontal="left" vertical="center" wrapText="1"/>
    </xf>
    <xf numFmtId="166" fontId="0" fillId="0" borderId="0" xfId="43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teven%20hong\Desktop\Reference%20spreadsheets\RBA%20C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Notes"/>
      <sheetName val="Interpolate"/>
      <sheetName val="Interpolate - SA"/>
      <sheetName val="TI data"/>
    </sheetNames>
    <sheetDataSet>
      <sheetData sheetId="0">
        <row r="12">
          <cell r="A12">
            <v>36724</v>
          </cell>
          <cell r="BU12">
            <v>6.193408442206616</v>
          </cell>
          <cell r="CK12">
            <v>6.2502964323210009</v>
          </cell>
          <cell r="DI12">
            <v>6.2907188298617411</v>
          </cell>
        </row>
        <row r="13">
          <cell r="A13">
            <v>36725</v>
          </cell>
          <cell r="BU13">
            <v>6.2039054414764649</v>
          </cell>
          <cell r="CK13">
            <v>6.2823640665338631</v>
          </cell>
          <cell r="DI13">
            <v>6.3292949736367898</v>
          </cell>
        </row>
        <row r="14">
          <cell r="A14">
            <v>36726</v>
          </cell>
          <cell r="BU14">
            <v>6.2401696150473196</v>
          </cell>
          <cell r="CK14">
            <v>6.3186041550454375</v>
          </cell>
          <cell r="DI14">
            <v>6.3680882657624283</v>
          </cell>
        </row>
        <row r="15">
          <cell r="A15">
            <v>36727</v>
          </cell>
          <cell r="BU15">
            <v>6.2456349445984216</v>
          </cell>
          <cell r="CK15">
            <v>6.3201014295650726</v>
          </cell>
          <cell r="DI15">
            <v>6.3705939091111663</v>
          </cell>
        </row>
        <row r="16">
          <cell r="A16">
            <v>36728</v>
          </cell>
          <cell r="BU16">
            <v>6.1117508821849631</v>
          </cell>
          <cell r="CK16">
            <v>6.1734340623207373</v>
          </cell>
          <cell r="DI16">
            <v>6.2211233278713474</v>
          </cell>
        </row>
        <row r="17">
          <cell r="A17">
            <v>36731</v>
          </cell>
          <cell r="BU17">
            <v>6.0764906626500581</v>
          </cell>
          <cell r="CK17">
            <v>6.1467192556227568</v>
          </cell>
          <cell r="DI17">
            <v>6.1851268004693427</v>
          </cell>
        </row>
        <row r="18">
          <cell r="A18">
            <v>36732</v>
          </cell>
          <cell r="BU18">
            <v>6.133360243510011</v>
          </cell>
          <cell r="CK18">
            <v>6.1957401071748963</v>
          </cell>
          <cell r="DI18">
            <v>6.2366803673596927</v>
          </cell>
        </row>
        <row r="19">
          <cell r="A19">
            <v>36733</v>
          </cell>
          <cell r="BU19">
            <v>6.1642208837263457</v>
          </cell>
          <cell r="CK19">
            <v>6.2215970713274116</v>
          </cell>
          <cell r="DI19">
            <v>6.2496292807755482</v>
          </cell>
        </row>
        <row r="20">
          <cell r="A20">
            <v>36734</v>
          </cell>
          <cell r="BU20">
            <v>6.2308213509045585</v>
          </cell>
          <cell r="CK20">
            <v>6.2536295125676711</v>
          </cell>
          <cell r="DI20">
            <v>6.2625628259722843</v>
          </cell>
        </row>
        <row r="21">
          <cell r="A21">
            <v>36735</v>
          </cell>
          <cell r="BU21">
            <v>6.2918801349053588</v>
          </cell>
          <cell r="CK21">
            <v>6.2960999999999823</v>
          </cell>
          <cell r="DI21">
            <v>6.2909450624999863</v>
          </cell>
        </row>
        <row r="22">
          <cell r="A22">
            <v>36738</v>
          </cell>
          <cell r="BU22">
            <v>6.3381114060356847</v>
          </cell>
          <cell r="CK22">
            <v>6.3492926709656894</v>
          </cell>
          <cell r="DI22">
            <v>6.34765625</v>
          </cell>
        </row>
        <row r="23">
          <cell r="A23">
            <v>36739</v>
          </cell>
          <cell r="BU23">
            <v>6.3385670546795669</v>
          </cell>
          <cell r="CK23">
            <v>6.3556532191926252</v>
          </cell>
          <cell r="DI23">
            <v>6.3605553480114985</v>
          </cell>
        </row>
        <row r="24">
          <cell r="A24">
            <v>36740</v>
          </cell>
          <cell r="BU24">
            <v>6.3687139783450419</v>
          </cell>
          <cell r="CK24">
            <v>6.3631255625000049</v>
          </cell>
          <cell r="DI24">
            <v>6.3347498528121271</v>
          </cell>
        </row>
        <row r="25">
          <cell r="A25">
            <v>36741</v>
          </cell>
          <cell r="BU25">
            <v>6.3429557205462395</v>
          </cell>
          <cell r="CK25">
            <v>6.3241302308795433</v>
          </cell>
          <cell r="DI25">
            <v>6.2857417727328002</v>
          </cell>
        </row>
        <row r="26">
          <cell r="A26">
            <v>36742</v>
          </cell>
          <cell r="BU26">
            <v>6.3172005819361887</v>
          </cell>
          <cell r="CK26">
            <v>6.3115655624999878</v>
          </cell>
          <cell r="DI26">
            <v>6.2805709277136135</v>
          </cell>
        </row>
        <row r="27">
          <cell r="A27">
            <v>36745</v>
          </cell>
          <cell r="BU27">
            <v>6.25541535885481</v>
          </cell>
          <cell r="CK27">
            <v>6.224111967882151</v>
          </cell>
          <cell r="DI27">
            <v>6.1774550064956246</v>
          </cell>
        </row>
        <row r="28">
          <cell r="A28">
            <v>36746</v>
          </cell>
          <cell r="BU28">
            <v>6.2766317752082301</v>
          </cell>
          <cell r="CK28">
            <v>6.2703265624999949</v>
          </cell>
          <cell r="DI28">
            <v>6.231607645728876</v>
          </cell>
        </row>
        <row r="29">
          <cell r="A29">
            <v>36747</v>
          </cell>
          <cell r="BU29">
            <v>6.2509086414616055</v>
          </cell>
          <cell r="CK29">
            <v>6.2414701945659345</v>
          </cell>
          <cell r="DI29">
            <v>6.1980321906845326</v>
          </cell>
        </row>
        <row r="30">
          <cell r="A30">
            <v>36748</v>
          </cell>
          <cell r="BU30">
            <v>6.313435892819097</v>
          </cell>
          <cell r="CK30">
            <v>6.29813731515112</v>
          </cell>
          <cell r="DI30">
            <v>6.2520446676048724</v>
          </cell>
        </row>
        <row r="31">
          <cell r="A31">
            <v>36749</v>
          </cell>
          <cell r="BU31">
            <v>6.3180158737101033</v>
          </cell>
          <cell r="CK31">
            <v>6.3022583077563255</v>
          </cell>
          <cell r="DI31">
            <v>6.2598403341260545</v>
          </cell>
        </row>
        <row r="32">
          <cell r="A32">
            <v>36752</v>
          </cell>
          <cell r="BU32">
            <v>6.3896298674959162</v>
          </cell>
          <cell r="CK32">
            <v>6.3743963288751981</v>
          </cell>
          <cell r="DI32">
            <v>6.3371177179887273</v>
          </cell>
        </row>
        <row r="33">
          <cell r="A33">
            <v>36753</v>
          </cell>
          <cell r="BU33">
            <v>6.3896538547877357</v>
          </cell>
          <cell r="CK33">
            <v>6.3837530625000083</v>
          </cell>
          <cell r="DI33">
            <v>6.3498707011828026</v>
          </cell>
        </row>
        <row r="34">
          <cell r="A34">
            <v>36754</v>
          </cell>
          <cell r="BU34">
            <v>6.3992250000000084</v>
          </cell>
          <cell r="CK34">
            <v>6.3804488224389777</v>
          </cell>
          <cell r="DI34">
            <v>6.3446902146464979</v>
          </cell>
        </row>
        <row r="35">
          <cell r="A35">
            <v>36755</v>
          </cell>
          <cell r="BU35">
            <v>6.4559650625000131</v>
          </cell>
          <cell r="CK35">
            <v>6.4404890000000048</v>
          </cell>
          <cell r="DI35">
            <v>6.3883605751613892</v>
          </cell>
        </row>
        <row r="36">
          <cell r="A36">
            <v>36756</v>
          </cell>
          <cell r="BU36">
            <v>6.4508062499999852</v>
          </cell>
          <cell r="CK36">
            <v>6.4310679958966999</v>
          </cell>
          <cell r="DI36">
            <v>6.3780140196047608</v>
          </cell>
        </row>
        <row r="37">
          <cell r="A37">
            <v>36759</v>
          </cell>
          <cell r="BU37">
            <v>6.4001125716184548</v>
          </cell>
          <cell r="CK37">
            <v>6.37944520828162</v>
          </cell>
          <cell r="DI37">
            <v>6.3263534376037933</v>
          </cell>
        </row>
        <row r="38">
          <cell r="A38">
            <v>36760</v>
          </cell>
          <cell r="BU38">
            <v>6.394979100498932</v>
          </cell>
          <cell r="CK38">
            <v>6.3699497086306289</v>
          </cell>
          <cell r="DI38">
            <v>6.3263211132580155</v>
          </cell>
        </row>
        <row r="39">
          <cell r="A39">
            <v>36761</v>
          </cell>
          <cell r="BU39">
            <v>6.4404890000000048</v>
          </cell>
          <cell r="CK39">
            <v>6.4068378532357029</v>
          </cell>
          <cell r="DI39">
            <v>6.3493049632865395</v>
          </cell>
        </row>
        <row r="40">
          <cell r="A40">
            <v>36762</v>
          </cell>
          <cell r="BU40">
            <v>6.3931080530354123</v>
          </cell>
          <cell r="CK40">
            <v>6.3552209429008855</v>
          </cell>
          <cell r="DI40">
            <v>6.2977079136040892</v>
          </cell>
        </row>
        <row r="41">
          <cell r="A41">
            <v>36763</v>
          </cell>
          <cell r="BU41">
            <v>6.4085566813426142</v>
          </cell>
          <cell r="CK41">
            <v>6.3706444869174206</v>
          </cell>
          <cell r="DI41">
            <v>6.313133190144038</v>
          </cell>
        </row>
        <row r="42">
          <cell r="A42">
            <v>36766</v>
          </cell>
          <cell r="BU42">
            <v>6.3837530625000083</v>
          </cell>
          <cell r="CK42">
            <v>6.3587100551830478</v>
          </cell>
          <cell r="DI42">
            <v>6.3078566338382824</v>
          </cell>
        </row>
        <row r="43">
          <cell r="A43">
            <v>36767</v>
          </cell>
          <cell r="BU43">
            <v>6.4187764213426091</v>
          </cell>
          <cell r="CK43">
            <v>6.3984992452496003</v>
          </cell>
          <cell r="DI43">
            <v>6.3490625046487725</v>
          </cell>
        </row>
        <row r="44">
          <cell r="A44">
            <v>36768</v>
          </cell>
          <cell r="BU44">
            <v>6.466283062499989</v>
          </cell>
          <cell r="CK44">
            <v>6.4508062499999852</v>
          </cell>
          <cell r="DI44">
            <v>6.4057487716267847</v>
          </cell>
        </row>
        <row r="45">
          <cell r="A45">
            <v>36769</v>
          </cell>
          <cell r="BU45">
            <v>6.4146980624999905</v>
          </cell>
          <cell r="CK45">
            <v>6.3954572788644359</v>
          </cell>
          <cell r="DI45">
            <v>6.362123336804526</v>
          </cell>
        </row>
        <row r="46">
          <cell r="A46">
            <v>36770</v>
          </cell>
          <cell r="BU46">
            <v>6.2691758214291626</v>
          </cell>
          <cell r="CK46">
            <v>6.2407604081559986</v>
          </cell>
          <cell r="DI46">
            <v>6.2022964719514295</v>
          </cell>
        </row>
        <row r="47">
          <cell r="A47">
            <v>36773</v>
          </cell>
          <cell r="BU47">
            <v>6.1390624152298345</v>
          </cell>
          <cell r="CK47">
            <v>6.0931609516885255</v>
          </cell>
          <cell r="DI47">
            <v>6.0476741284013258</v>
          </cell>
        </row>
        <row r="48">
          <cell r="A48">
            <v>36774</v>
          </cell>
          <cell r="BU48">
            <v>6.1892864747647325</v>
          </cell>
          <cell r="CK48">
            <v>6.134905349636055</v>
          </cell>
          <cell r="DI48">
            <v>6.0888376207387962</v>
          </cell>
        </row>
        <row r="49">
          <cell r="A49">
            <v>36775</v>
          </cell>
          <cell r="BU49">
            <v>6.2162484672268592</v>
          </cell>
          <cell r="CK49">
            <v>6.1651200295372632</v>
          </cell>
          <cell r="DI49">
            <v>6.1116827692147435</v>
          </cell>
        </row>
        <row r="50">
          <cell r="A50">
            <v>36776</v>
          </cell>
          <cell r="BU50">
            <v>6.2780462782706881</v>
          </cell>
          <cell r="CK50">
            <v>6.2268737597462209</v>
          </cell>
          <cell r="DI50">
            <v>6.1683057451100032</v>
          </cell>
        </row>
        <row r="51">
          <cell r="A51">
            <v>36777</v>
          </cell>
          <cell r="BU51">
            <v>6.2883077009532329</v>
          </cell>
          <cell r="CK51">
            <v>6.2371035027077193</v>
          </cell>
          <cell r="DI51">
            <v>6.1785694183092321</v>
          </cell>
        </row>
        <row r="52">
          <cell r="A52">
            <v>36780</v>
          </cell>
          <cell r="BU52">
            <v>6.252083255402896</v>
          </cell>
          <cell r="CK52">
            <v>6.2146851163630945</v>
          </cell>
          <cell r="DI52">
            <v>6.1578407008838321</v>
          </cell>
        </row>
        <row r="53">
          <cell r="A53">
            <v>36781</v>
          </cell>
          <cell r="BU53">
            <v>6.2792210422065731</v>
          </cell>
          <cell r="CK53">
            <v>6.2409301394731109</v>
          </cell>
          <cell r="DI53">
            <v>6.1835601168645171</v>
          </cell>
        </row>
        <row r="54">
          <cell r="A54">
            <v>36782</v>
          </cell>
          <cell r="BU54">
            <v>6.2365261401094996</v>
          </cell>
          <cell r="CK54">
            <v>6.1898471345535055</v>
          </cell>
          <cell r="DI54">
            <v>6.1320032946083458</v>
          </cell>
        </row>
        <row r="55">
          <cell r="A55">
            <v>36783</v>
          </cell>
          <cell r="BU55">
            <v>6.2379403762520491</v>
          </cell>
          <cell r="CK55">
            <v>6.1897854288989418</v>
          </cell>
          <cell r="DI55">
            <v>6.1297507447867883</v>
          </cell>
        </row>
        <row r="56">
          <cell r="A56">
            <v>36784</v>
          </cell>
          <cell r="BU56">
            <v>6.2224562017090479</v>
          </cell>
          <cell r="CK56">
            <v>6.1981775624999846</v>
          </cell>
          <cell r="DI56">
            <v>6.1451719046890618</v>
          </cell>
        </row>
        <row r="57">
          <cell r="A57">
            <v>36787</v>
          </cell>
          <cell r="BU57">
            <v>6.30437213767574</v>
          </cell>
          <cell r="CK57">
            <v>6.3249483492825664</v>
          </cell>
          <cell r="DI57">
            <v>6.292334782559772</v>
          </cell>
        </row>
        <row r="58">
          <cell r="A58">
            <v>36788</v>
          </cell>
          <cell r="BU58">
            <v>6.3456657069889122</v>
          </cell>
          <cell r="CK58">
            <v>6.3809429111477467</v>
          </cell>
          <cell r="DI58">
            <v>6.3652997618944163</v>
          </cell>
        </row>
        <row r="59">
          <cell r="A59">
            <v>36789</v>
          </cell>
          <cell r="BU59">
            <v>6.3492630874648182</v>
          </cell>
          <cell r="CK59">
            <v>6.3425000625000116</v>
          </cell>
          <cell r="DI59">
            <v>6.3158967680551736</v>
          </cell>
        </row>
        <row r="60">
          <cell r="A60">
            <v>36790</v>
          </cell>
          <cell r="BU60">
            <v>6.385384159449714</v>
          </cell>
          <cell r="CK60">
            <v>6.3833824909664161</v>
          </cell>
          <cell r="DI60">
            <v>6.3528125624999987</v>
          </cell>
        </row>
        <row r="61">
          <cell r="A61">
            <v>36791</v>
          </cell>
          <cell r="BU61">
            <v>6.2600180625000279</v>
          </cell>
          <cell r="CK61">
            <v>6.2888152146365783</v>
          </cell>
          <cell r="DI61">
            <v>6.2681775706213472</v>
          </cell>
        </row>
        <row r="62">
          <cell r="A62">
            <v>36794</v>
          </cell>
          <cell r="BU62">
            <v>6.2978263325905726</v>
          </cell>
          <cell r="CK62">
            <v>6.3348740742228182</v>
          </cell>
          <cell r="DI62">
            <v>6.3249069279403658</v>
          </cell>
        </row>
        <row r="63">
          <cell r="A63">
            <v>36795</v>
          </cell>
          <cell r="BU63">
            <v>6.2996006334721688</v>
          </cell>
          <cell r="CK63">
            <v>6.3304282801104339</v>
          </cell>
          <cell r="DI63">
            <v>6.3167209999999807</v>
          </cell>
        </row>
        <row r="64">
          <cell r="A64">
            <v>36796</v>
          </cell>
          <cell r="BU64">
            <v>6.3133399780435528</v>
          </cell>
          <cell r="CK64">
            <v>6.3310766192965939</v>
          </cell>
          <cell r="DI64">
            <v>6.3249230900051412</v>
          </cell>
        </row>
        <row r="65">
          <cell r="A65">
            <v>36797</v>
          </cell>
          <cell r="BU65">
            <v>6.2927432823147722</v>
          </cell>
          <cell r="CK65">
            <v>6.2958376199223842</v>
          </cell>
          <cell r="DI65">
            <v>6.2836895785615354</v>
          </cell>
        </row>
        <row r="66">
          <cell r="A66">
            <v>36798</v>
          </cell>
          <cell r="BU66">
            <v>6.2927672586817085</v>
          </cell>
          <cell r="CK66">
            <v>6.3105777085074033</v>
          </cell>
          <cell r="DI66">
            <v>6.2991623182937273</v>
          </cell>
        </row>
        <row r="67">
          <cell r="A67">
            <v>36801</v>
          </cell>
          <cell r="BU67">
            <v>6.1865065884045389</v>
          </cell>
          <cell r="CK67">
            <v>6.2027285824389544</v>
          </cell>
          <cell r="DI67">
            <v>6.1981775624999846</v>
          </cell>
        </row>
        <row r="68">
          <cell r="A68">
            <v>36802</v>
          </cell>
          <cell r="BU68">
            <v>6.223942250000003</v>
          </cell>
          <cell r="CK68">
            <v>6.2336935336602561</v>
          </cell>
          <cell r="DI68">
            <v>6.2301294709718347</v>
          </cell>
        </row>
        <row r="69">
          <cell r="A69">
            <v>36803</v>
          </cell>
          <cell r="BU69">
            <v>6.2381321378096377</v>
          </cell>
          <cell r="CK69">
            <v>6.2693080357488773</v>
          </cell>
          <cell r="DI69">
            <v>6.2734289048904879</v>
          </cell>
        </row>
        <row r="70">
          <cell r="A70">
            <v>36804</v>
          </cell>
          <cell r="BU70">
            <v>6.2330265453772293</v>
          </cell>
          <cell r="CK70">
            <v>6.2794009253670735</v>
          </cell>
          <cell r="DI70">
            <v>6.3002773686273716</v>
          </cell>
        </row>
        <row r="71">
          <cell r="A71">
            <v>36805</v>
          </cell>
          <cell r="BU71">
            <v>6.217614632606816</v>
          </cell>
          <cell r="CK71">
            <v>6.2488768029061337</v>
          </cell>
          <cell r="DI71">
            <v>6.2714091455862375</v>
          </cell>
        </row>
        <row r="72">
          <cell r="A72">
            <v>36808</v>
          </cell>
          <cell r="BU72">
            <v>6.1044204900000176</v>
          </cell>
          <cell r="CK72">
            <v>6.1409510261752009</v>
          </cell>
          <cell r="DI72">
            <v>6.1601016235482531</v>
          </cell>
        </row>
        <row r="73">
          <cell r="A73">
            <v>36809</v>
          </cell>
          <cell r="BU73">
            <v>6.1735182912331155</v>
          </cell>
          <cell r="CK73">
            <v>6.208097368613652</v>
          </cell>
          <cell r="DI73">
            <v>6.2353960203374914</v>
          </cell>
        </row>
        <row r="74">
          <cell r="A74">
            <v>36810</v>
          </cell>
          <cell r="BU74">
            <v>6.1632863730137988</v>
          </cell>
          <cell r="CK74">
            <v>6.2029599928376866</v>
          </cell>
          <cell r="DI74">
            <v>6.2354121755977321</v>
          </cell>
        </row>
        <row r="75">
          <cell r="A75">
            <v>36811</v>
          </cell>
          <cell r="BU75">
            <v>6.1766814195835629</v>
          </cell>
          <cell r="CK75">
            <v>6.1980387193567577</v>
          </cell>
          <cell r="DI75">
            <v>6.2251215236491797</v>
          </cell>
        </row>
        <row r="76">
          <cell r="A76">
            <v>36812</v>
          </cell>
          <cell r="BU76">
            <v>6.088323262439177</v>
          </cell>
          <cell r="CK76">
            <v>6.1361391471906224</v>
          </cell>
          <cell r="DI76">
            <v>6.1684591716626436</v>
          </cell>
        </row>
        <row r="77">
          <cell r="A77">
            <v>36815</v>
          </cell>
          <cell r="BU77">
            <v>6.160722480129821</v>
          </cell>
          <cell r="CK77">
            <v>6.203414721328282</v>
          </cell>
          <cell r="DI77">
            <v>6.2406465445898007</v>
          </cell>
        </row>
        <row r="78">
          <cell r="A78">
            <v>36816</v>
          </cell>
          <cell r="BU78">
            <v>6.1740215130462683</v>
          </cell>
          <cell r="CK78">
            <v>6.2034316155979541</v>
          </cell>
          <cell r="DI78">
            <v>6.2303556391206882</v>
          </cell>
        </row>
        <row r="79">
          <cell r="A79">
            <v>36817</v>
          </cell>
          <cell r="BU79">
            <v>6.1277300981949612</v>
          </cell>
          <cell r="CK79">
            <v>6.1674160850954118</v>
          </cell>
          <cell r="DI79">
            <v>6.1943010148049149</v>
          </cell>
        </row>
        <row r="80">
          <cell r="A80">
            <v>36818</v>
          </cell>
          <cell r="BU80">
            <v>6.1478555600662732</v>
          </cell>
          <cell r="CK80">
            <v>6.1778383380818092</v>
          </cell>
          <cell r="DI80">
            <v>6.2097753234840791</v>
          </cell>
        </row>
        <row r="81">
          <cell r="A81">
            <v>36819</v>
          </cell>
          <cell r="BU81">
            <v>6.1095948581990189</v>
          </cell>
          <cell r="CK81">
            <v>6.1469953578507264</v>
          </cell>
          <cell r="DI81">
            <v>6.1788762863572266</v>
          </cell>
        </row>
        <row r="82">
          <cell r="A82">
            <v>36822</v>
          </cell>
          <cell r="BU82">
            <v>6.0789816814494246</v>
          </cell>
          <cell r="CK82">
            <v>6.1110062856328806</v>
          </cell>
          <cell r="DI82">
            <v>6.1377114759245899</v>
          </cell>
        </row>
        <row r="83">
          <cell r="A83">
            <v>36823</v>
          </cell>
          <cell r="BU83">
            <v>6.0354649171565633</v>
          </cell>
          <cell r="CK83">
            <v>6.0541050039478739</v>
          </cell>
          <cell r="DI83">
            <v>6.0656236574547329</v>
          </cell>
        </row>
        <row r="84">
          <cell r="A84">
            <v>36824</v>
          </cell>
          <cell r="BU84">
            <v>6.014943047533805</v>
          </cell>
          <cell r="CK84">
            <v>6.0489728197393067</v>
          </cell>
          <cell r="DI84">
            <v>6.0637592247092753</v>
          </cell>
        </row>
        <row r="85">
          <cell r="A85">
            <v>36825</v>
          </cell>
          <cell r="BU85">
            <v>6.1410749829962308</v>
          </cell>
          <cell r="CK85">
            <v>6.1882442095465118</v>
          </cell>
          <cell r="DI85">
            <v>6.2112937401859414</v>
          </cell>
        </row>
        <row r="86">
          <cell r="A86">
            <v>36826</v>
          </cell>
          <cell r="BU86">
            <v>6.1514735537533616</v>
          </cell>
          <cell r="CK86">
            <v>6.1985830153460153</v>
          </cell>
          <cell r="DI86">
            <v>6.2216321849732248</v>
          </cell>
        </row>
        <row r="87">
          <cell r="A87">
            <v>36829</v>
          </cell>
          <cell r="BU87">
            <v>6.1749321079299646</v>
          </cell>
          <cell r="CK87">
            <v>6.2296024524489235</v>
          </cell>
          <cell r="DI87">
            <v>6.2526505381734099</v>
          </cell>
        </row>
        <row r="88">
          <cell r="A88">
            <v>36830</v>
          </cell>
          <cell r="BU88">
            <v>6.2111194335113362</v>
          </cell>
          <cell r="CK88">
            <v>6.2605588238437315</v>
          </cell>
          <cell r="DI88">
            <v>6.2802881507540986</v>
          </cell>
        </row>
        <row r="89">
          <cell r="A89">
            <v>36831</v>
          </cell>
          <cell r="BU89">
            <v>6.1725597767928742</v>
          </cell>
          <cell r="CK89">
            <v>6.229957276132736</v>
          </cell>
          <cell r="DI89">
            <v>6.2578691748533366</v>
          </cell>
        </row>
        <row r="90">
          <cell r="A90">
            <v>36832</v>
          </cell>
          <cell r="BU90">
            <v>6.1495327680165079</v>
          </cell>
          <cell r="CK90">
            <v>6.2093953767542454</v>
          </cell>
          <cell r="DI90">
            <v>6.2442573650220989</v>
          </cell>
        </row>
        <row r="91">
          <cell r="A91">
            <v>36833</v>
          </cell>
          <cell r="BU91">
            <v>6.1445011839169839</v>
          </cell>
          <cell r="CK91">
            <v>6.2042932251337168</v>
          </cell>
          <cell r="DI91">
            <v>6.2321649929792722</v>
          </cell>
        </row>
        <row r="92">
          <cell r="A92">
            <v>36836</v>
          </cell>
          <cell r="BU92">
            <v>6.1809229610938488</v>
          </cell>
          <cell r="CK92">
            <v>6.2405177760823882</v>
          </cell>
          <cell r="DI92">
            <v>6.2734935375051482</v>
          </cell>
        </row>
        <row r="93">
          <cell r="A93">
            <v>36837</v>
          </cell>
          <cell r="BU93">
            <v>6.1758906330786845</v>
          </cell>
          <cell r="CK93">
            <v>6.2409571042522094</v>
          </cell>
          <cell r="DI93">
            <v>6.2735258538198613</v>
          </cell>
        </row>
        <row r="94">
          <cell r="A94">
            <v>36838</v>
          </cell>
          <cell r="BU94">
            <v>6.1272749014818828</v>
          </cell>
          <cell r="CK94">
            <v>6.1997993785279704</v>
          </cell>
          <cell r="DI94">
            <v>6.2426336999200416</v>
          </cell>
        </row>
        <row r="95">
          <cell r="A95">
            <v>36839</v>
          </cell>
          <cell r="BU95">
            <v>6.1063608632896171</v>
          </cell>
          <cell r="CK95">
            <v>6.1741051870464858</v>
          </cell>
          <cell r="DI95">
            <v>6.2168990532743384</v>
          </cell>
        </row>
        <row r="96">
          <cell r="A96">
            <v>36840</v>
          </cell>
          <cell r="BU96">
            <v>6.0783828761830527</v>
          </cell>
          <cell r="CK96">
            <v>6.1385506353298647</v>
          </cell>
          <cell r="DI96">
            <v>6.1860151313592793</v>
          </cell>
        </row>
        <row r="97">
          <cell r="A97">
            <v>36843</v>
          </cell>
          <cell r="BU97">
            <v>6.0214561912439235</v>
          </cell>
          <cell r="CK97">
            <v>6.0662100223602744</v>
          </cell>
          <cell r="DI97">
            <v>6.1036907237939753</v>
          </cell>
        </row>
        <row r="98">
          <cell r="A98">
            <v>36844</v>
          </cell>
          <cell r="BU98">
            <v>5.9987089498972246</v>
          </cell>
          <cell r="CK98">
            <v>6.0513363101988737</v>
          </cell>
          <cell r="DI98">
            <v>6.0899919278998293</v>
          </cell>
        </row>
        <row r="99">
          <cell r="A99">
            <v>36845</v>
          </cell>
          <cell r="BU99">
            <v>6.026748267821791</v>
          </cell>
          <cell r="CK99">
            <v>6.0714945775436568</v>
          </cell>
          <cell r="DI99">
            <v>6.108905701128764</v>
          </cell>
        </row>
        <row r="100">
          <cell r="A100">
            <v>36846</v>
          </cell>
          <cell r="BU100">
            <v>6.0216717030948885</v>
          </cell>
          <cell r="CK100">
            <v>6.0498844486535974</v>
          </cell>
          <cell r="DI100">
            <v>6.0694413565869132</v>
          </cell>
        </row>
        <row r="101">
          <cell r="A101">
            <v>36847</v>
          </cell>
          <cell r="BU101">
            <v>5.9312478054353468</v>
          </cell>
          <cell r="CK101">
            <v>5.9515524111824591</v>
          </cell>
          <cell r="DI101">
            <v>5.9613536001273726</v>
          </cell>
        </row>
        <row r="102">
          <cell r="A102">
            <v>36850</v>
          </cell>
          <cell r="BU102">
            <v>5.96227056186589</v>
          </cell>
          <cell r="CK102">
            <v>5.9927801518953272</v>
          </cell>
          <cell r="DI102">
            <v>6.0077531724581412</v>
          </cell>
        </row>
        <row r="103">
          <cell r="A103">
            <v>36851</v>
          </cell>
          <cell r="BU103">
            <v>5.9489369225000033</v>
          </cell>
          <cell r="CK103">
            <v>5.9722074687476479</v>
          </cell>
          <cell r="DI103">
            <v>5.9820389222792869</v>
          </cell>
        </row>
        <row r="104">
          <cell r="A104">
            <v>36852</v>
          </cell>
          <cell r="BU104">
            <v>5.9469261771565751</v>
          </cell>
          <cell r="CK104">
            <v>5.9773715476914902</v>
          </cell>
          <cell r="DI104">
            <v>5.9888645534364571</v>
          </cell>
        </row>
        <row r="105">
          <cell r="A105">
            <v>36853</v>
          </cell>
          <cell r="BU105">
            <v>5.9232534793077107</v>
          </cell>
          <cell r="CK105">
            <v>5.9458490000000142</v>
          </cell>
          <cell r="DI105">
            <v>5.9528509370019078</v>
          </cell>
        </row>
        <row r="106">
          <cell r="A106">
            <v>36854</v>
          </cell>
          <cell r="BU106">
            <v>5.9387158316982047</v>
          </cell>
          <cell r="CK106">
            <v>5.9671110174684072</v>
          </cell>
          <cell r="DI106">
            <v>5.9786019855371686</v>
          </cell>
        </row>
        <row r="107">
          <cell r="A107">
            <v>36857</v>
          </cell>
          <cell r="BU107">
            <v>5.9799622688277321</v>
          </cell>
          <cell r="CK107">
            <v>6.0127640624999978</v>
          </cell>
          <cell r="DI107">
            <v>6.0198327657507322</v>
          </cell>
        </row>
        <row r="108">
          <cell r="A108">
            <v>36858</v>
          </cell>
          <cell r="BU108">
            <v>5.9388115773336692</v>
          </cell>
          <cell r="CK108">
            <v>5.9826201359318931</v>
          </cell>
          <cell r="DI108">
            <v>5.9941089820025439</v>
          </cell>
        </row>
        <row r="109">
          <cell r="A109">
            <v>36859</v>
          </cell>
          <cell r="BU109">
            <v>5.8836453260694865</v>
          </cell>
          <cell r="CK109">
            <v>5.9216365228601298</v>
          </cell>
          <cell r="DI109">
            <v>5.9375082848543537</v>
          </cell>
        </row>
        <row r="110">
          <cell r="A110">
            <v>36860</v>
          </cell>
          <cell r="BU110">
            <v>5.8083982797403788</v>
          </cell>
          <cell r="CK110">
            <v>5.8393516632686326</v>
          </cell>
          <cell r="DI110">
            <v>5.8551996525584515</v>
          </cell>
        </row>
        <row r="111">
          <cell r="A111">
            <v>36861</v>
          </cell>
          <cell r="BU111">
            <v>5.7621627309477841</v>
          </cell>
          <cell r="CK111">
            <v>5.8239542157726643</v>
          </cell>
          <cell r="DI111">
            <v>5.8397834467919907</v>
          </cell>
        </row>
        <row r="112">
          <cell r="A112">
            <v>36864</v>
          </cell>
          <cell r="BU112">
            <v>5.7502765895564911</v>
          </cell>
          <cell r="CK112">
            <v>5.8146117323300217</v>
          </cell>
          <cell r="DI112">
            <v>5.839831822250785</v>
          </cell>
        </row>
        <row r="113">
          <cell r="A113">
            <v>36865</v>
          </cell>
          <cell r="BU113">
            <v>5.690353826392669</v>
          </cell>
          <cell r="CK113">
            <v>5.7632354452358037</v>
          </cell>
          <cell r="DI113">
            <v>5.7935576870221661</v>
          </cell>
        </row>
        <row r="114">
          <cell r="A114">
            <v>36866</v>
          </cell>
          <cell r="BU114">
            <v>5.6647734625473234</v>
          </cell>
          <cell r="CK114">
            <v>5.743595363493692</v>
          </cell>
          <cell r="DI114">
            <v>5.7781459706819138</v>
          </cell>
        </row>
        <row r="115">
          <cell r="A115">
            <v>36867</v>
          </cell>
          <cell r="BU115">
            <v>5.5107590944091234</v>
          </cell>
          <cell r="CK115">
            <v>5.5988545153460301</v>
          </cell>
          <cell r="DI115">
            <v>5.6290843127284829</v>
          </cell>
        </row>
        <row r="116">
          <cell r="A116">
            <v>36868</v>
          </cell>
          <cell r="BU116">
            <v>5.5195022861019405</v>
          </cell>
          <cell r="CK116">
            <v>5.6049528971251039</v>
          </cell>
          <cell r="DI116">
            <v>5.6393782737025999</v>
          </cell>
        </row>
        <row r="117">
          <cell r="A117">
            <v>36871</v>
          </cell>
          <cell r="BU117">
            <v>5.5712999861560419</v>
          </cell>
          <cell r="CK117">
            <v>5.6565434908687262</v>
          </cell>
          <cell r="DI117">
            <v>5.6923219631882294</v>
          </cell>
        </row>
        <row r="118">
          <cell r="A118">
            <v>36872</v>
          </cell>
          <cell r="BU118">
            <v>5.5611688088493816</v>
          </cell>
          <cell r="CK118">
            <v>5.6463322035803509</v>
          </cell>
          <cell r="DI118">
            <v>5.6820495926375836</v>
          </cell>
        </row>
        <row r="119">
          <cell r="A119">
            <v>36873</v>
          </cell>
          <cell r="BU119">
            <v>5.5032822806706294</v>
          </cell>
          <cell r="CK119">
            <v>5.5960075410507848</v>
          </cell>
          <cell r="DI119">
            <v>5.6306630097047394</v>
          </cell>
        </row>
        <row r="120">
          <cell r="A120">
            <v>36874</v>
          </cell>
          <cell r="BU120">
            <v>5.4403251201946778</v>
          </cell>
          <cell r="CK120">
            <v>5.5293083596479331</v>
          </cell>
          <cell r="DI120">
            <v>5.563876717916405</v>
          </cell>
        </row>
        <row r="121">
          <cell r="A121">
            <v>36875</v>
          </cell>
          <cell r="BU121">
            <v>5.4317284837425595</v>
          </cell>
          <cell r="CK121">
            <v>5.5078208899999925</v>
          </cell>
          <cell r="DI121">
            <v>5.5345290000000213</v>
          </cell>
        </row>
        <row r="122">
          <cell r="A122">
            <v>36878</v>
          </cell>
          <cell r="BU122">
            <v>5.4042454781300764</v>
          </cell>
          <cell r="CK122">
            <v>5.4977514964901886</v>
          </cell>
          <cell r="DI122">
            <v>5.5228152067222647</v>
          </cell>
        </row>
        <row r="123">
          <cell r="A123">
            <v>36879</v>
          </cell>
          <cell r="BU123">
            <v>5.4543192835100118</v>
          </cell>
          <cell r="CK123">
            <v>5.5400023906376106</v>
          </cell>
          <cell r="DI123">
            <v>5.5690542558445744</v>
          </cell>
        </row>
        <row r="124">
          <cell r="A124">
            <v>36880</v>
          </cell>
          <cell r="BU124">
            <v>5.4698667892495667</v>
          </cell>
          <cell r="CK124">
            <v>5.5554970659936975</v>
          </cell>
          <cell r="DI124">
            <v>5.589612669387245</v>
          </cell>
        </row>
        <row r="125">
          <cell r="A125">
            <v>36881</v>
          </cell>
          <cell r="BU125">
            <v>5.3956741876095116</v>
          </cell>
          <cell r="CK125">
            <v>5.4722770664935361</v>
          </cell>
          <cell r="DI125">
            <v>5.5022954961355452</v>
          </cell>
        </row>
        <row r="126">
          <cell r="A126">
            <v>36882</v>
          </cell>
          <cell r="BU126">
            <v>5.3739252069023857</v>
          </cell>
          <cell r="CK126">
            <v>5.4506607298044907</v>
          </cell>
          <cell r="DI126">
            <v>5.4780350625000196</v>
          </cell>
        </row>
        <row r="127">
          <cell r="A127">
            <v>36885</v>
          </cell>
          <cell r="BU127">
            <v>5.3742832948891373</v>
          </cell>
          <cell r="CK127">
            <v>5.4508122384735458</v>
          </cell>
          <cell r="DI127">
            <v>5.4780350625000196</v>
          </cell>
        </row>
        <row r="128">
          <cell r="A128">
            <v>36886</v>
          </cell>
          <cell r="BU128">
            <v>5.3744026576865611</v>
          </cell>
          <cell r="CK128">
            <v>5.4508627413873967</v>
          </cell>
          <cell r="DI128">
            <v>5.4780350625000196</v>
          </cell>
        </row>
        <row r="129">
          <cell r="A129">
            <v>36887</v>
          </cell>
          <cell r="BU129">
            <v>5.3859811703623528</v>
          </cell>
          <cell r="CK129">
            <v>5.4624113919168105</v>
          </cell>
          <cell r="DI129">
            <v>5.4920726110205376</v>
          </cell>
        </row>
        <row r="130">
          <cell r="A130">
            <v>36888</v>
          </cell>
          <cell r="BU130">
            <v>5.4168762321741504</v>
          </cell>
          <cell r="CK130">
            <v>5.5138324459560906</v>
          </cell>
          <cell r="DI130">
            <v>5.5448022500000027</v>
          </cell>
        </row>
        <row r="131">
          <cell r="A131">
            <v>36889</v>
          </cell>
          <cell r="BU131">
            <v>5.410692082240387</v>
          </cell>
          <cell r="CK131">
            <v>5.5048909500134524</v>
          </cell>
          <cell r="DI131">
            <v>5.5383129759245975</v>
          </cell>
        </row>
        <row r="132">
          <cell r="A132">
            <v>36893</v>
          </cell>
          <cell r="BU132">
            <v>5.3885356907639403</v>
          </cell>
          <cell r="CK132">
            <v>5.4976167921419128</v>
          </cell>
          <cell r="DI132">
            <v>5.5434818356344895</v>
          </cell>
        </row>
        <row r="133">
          <cell r="A133">
            <v>36894</v>
          </cell>
          <cell r="BU133">
            <v>5.2440033224999905</v>
          </cell>
          <cell r="CK133">
            <v>5.3577727449610091</v>
          </cell>
          <cell r="DI133">
            <v>5.4048440616814464</v>
          </cell>
        </row>
        <row r="134">
          <cell r="A134">
            <v>36895</v>
          </cell>
          <cell r="BU134">
            <v>5.2986208896700804</v>
          </cell>
          <cell r="CK134">
            <v>5.4646336537765183</v>
          </cell>
          <cell r="DI134">
            <v>5.5460260560553643</v>
          </cell>
        </row>
        <row r="135">
          <cell r="A135">
            <v>36896</v>
          </cell>
          <cell r="BU135">
            <v>5.2158053029218276</v>
          </cell>
          <cell r="CK135">
            <v>5.3956702736791318</v>
          </cell>
          <cell r="DI135">
            <v>5.4946886565102604</v>
          </cell>
        </row>
        <row r="136">
          <cell r="A136">
            <v>36899</v>
          </cell>
          <cell r="BU136">
            <v>5.2003003878325904</v>
          </cell>
          <cell r="CK136">
            <v>5.3896620848058463</v>
          </cell>
          <cell r="DI136">
            <v>5.4844902870451184</v>
          </cell>
        </row>
        <row r="137">
          <cell r="A137">
            <v>36900</v>
          </cell>
          <cell r="BU137">
            <v>5.205715051427795</v>
          </cell>
          <cell r="CK137">
            <v>5.3846974641225565</v>
          </cell>
          <cell r="DI137">
            <v>5.4742441187023205</v>
          </cell>
        </row>
        <row r="138">
          <cell r="A138">
            <v>36901</v>
          </cell>
          <cell r="BU138">
            <v>5.1658358620281231</v>
          </cell>
          <cell r="CK138">
            <v>5.3335434388604996</v>
          </cell>
          <cell r="DI138">
            <v>5.4177904607462635</v>
          </cell>
        </row>
        <row r="139">
          <cell r="A139">
            <v>36902</v>
          </cell>
          <cell r="BU139">
            <v>5.1755187501352218</v>
          </cell>
          <cell r="CK139">
            <v>5.3505877920511757</v>
          </cell>
          <cell r="DI139">
            <v>5.443484457181702</v>
          </cell>
        </row>
        <row r="140">
          <cell r="A140">
            <v>36903</v>
          </cell>
          <cell r="BU140">
            <v>5.1955060222877325</v>
          </cell>
          <cell r="CK140">
            <v>5.3727996796620658</v>
          </cell>
          <cell r="DI140">
            <v>5.4743165564803631</v>
          </cell>
        </row>
        <row r="141">
          <cell r="A141">
            <v>36906</v>
          </cell>
          <cell r="BU141">
            <v>5.293156109033248</v>
          </cell>
          <cell r="CK141">
            <v>5.4724959348132263</v>
          </cell>
          <cell r="DI141">
            <v>5.5719772454588812</v>
          </cell>
        </row>
        <row r="142">
          <cell r="A142">
            <v>36907</v>
          </cell>
          <cell r="BU142">
            <v>5.2744003423810026</v>
          </cell>
          <cell r="CK142">
            <v>5.4506102269390233</v>
          </cell>
          <cell r="DI142">
            <v>5.5463159058971589</v>
          </cell>
        </row>
        <row r="143">
          <cell r="A143">
            <v>36908</v>
          </cell>
          <cell r="BU143">
            <v>5.3164241716008753</v>
          </cell>
          <cell r="CK143">
            <v>5.4903092101290074</v>
          </cell>
          <cell r="DI143">
            <v>5.5783628704145105</v>
          </cell>
        </row>
        <row r="144">
          <cell r="A144">
            <v>36909</v>
          </cell>
          <cell r="BU144">
            <v>5.2044985289683598</v>
          </cell>
          <cell r="CK144">
            <v>5.3775452500840037</v>
          </cell>
          <cell r="DI144">
            <v>5.4641916060923279</v>
          </cell>
        </row>
        <row r="145">
          <cell r="A145">
            <v>36910</v>
          </cell>
          <cell r="BU145">
            <v>5.1726806160640848</v>
          </cell>
          <cell r="CK145">
            <v>5.3588160137624463</v>
          </cell>
          <cell r="DI145">
            <v>5.4551294633110814</v>
          </cell>
        </row>
        <row r="146">
          <cell r="A146">
            <v>36913</v>
          </cell>
          <cell r="BU146">
            <v>5.2396373920822192</v>
          </cell>
          <cell r="CK146">
            <v>5.4261514271224165</v>
          </cell>
          <cell r="DI146">
            <v>5.5310510223857801</v>
          </cell>
        </row>
        <row r="147">
          <cell r="A147">
            <v>36914</v>
          </cell>
          <cell r="BU147">
            <v>5.2558848375892531</v>
          </cell>
          <cell r="CK147">
            <v>5.4485732881113913</v>
          </cell>
          <cell r="DI147">
            <v>5.5556074144619494</v>
          </cell>
        </row>
        <row r="148">
          <cell r="A148">
            <v>36915</v>
          </cell>
          <cell r="BU148">
            <v>5.1787146780367888</v>
          </cell>
          <cell r="CK148">
            <v>5.3717899976142069</v>
          </cell>
          <cell r="DI148">
            <v>5.479741411877459</v>
          </cell>
        </row>
        <row r="149">
          <cell r="A149">
            <v>36916</v>
          </cell>
          <cell r="BU149">
            <v>5.1800264535438068</v>
          </cell>
          <cell r="CK149">
            <v>5.3720087616474066</v>
          </cell>
          <cell r="DI149">
            <v>5.4837658754489871</v>
          </cell>
        </row>
        <row r="150">
          <cell r="A150">
            <v>36920</v>
          </cell>
          <cell r="BU150">
            <v>5.1345245490008073</v>
          </cell>
          <cell r="CK150">
            <v>5.3387424093261471</v>
          </cell>
          <cell r="DI150">
            <v>5.4571173067655243</v>
          </cell>
        </row>
        <row r="151">
          <cell r="A151">
            <v>36921</v>
          </cell>
          <cell r="BU151">
            <v>5.1501915463547876</v>
          </cell>
          <cell r="CK151">
            <v>5.3595059201619222</v>
          </cell>
          <cell r="DI151">
            <v>5.4828321930608048</v>
          </cell>
        </row>
        <row r="152">
          <cell r="A152">
            <v>36922</v>
          </cell>
          <cell r="BU152">
            <v>5.0831201977082241</v>
          </cell>
          <cell r="CK152">
            <v>5.2930328802364812</v>
          </cell>
          <cell r="DI152">
            <v>5.4201722341663094</v>
          </cell>
        </row>
        <row r="153">
          <cell r="A153">
            <v>36923</v>
          </cell>
          <cell r="BU153">
            <v>5.0379967776960521</v>
          </cell>
          <cell r="CK153">
            <v>5.2280438478258695</v>
          </cell>
          <cell r="DI153">
            <v>5.3351209806335564</v>
          </cell>
        </row>
        <row r="154">
          <cell r="A154">
            <v>36924</v>
          </cell>
          <cell r="BU154">
            <v>5.0693413904393969</v>
          </cell>
          <cell r="CK154">
            <v>5.2608722386455309</v>
          </cell>
          <cell r="DI154">
            <v>5.3659452785669526</v>
          </cell>
        </row>
        <row r="155">
          <cell r="A155">
            <v>36927</v>
          </cell>
          <cell r="BU155">
            <v>5.1111335338020591</v>
          </cell>
          <cell r="CK155">
            <v>5.295539329025134</v>
          </cell>
          <cell r="DI155">
            <v>5.3968384513934708</v>
          </cell>
        </row>
        <row r="156">
          <cell r="A156">
            <v>36928</v>
          </cell>
          <cell r="BU156">
            <v>5.1165220588912819</v>
          </cell>
          <cell r="CK156">
            <v>5.2938235018012536</v>
          </cell>
          <cell r="DI156">
            <v>5.3947948568760618</v>
          </cell>
        </row>
        <row r="157">
          <cell r="A157">
            <v>36929</v>
          </cell>
          <cell r="BU157">
            <v>5.1526716651216997</v>
          </cell>
          <cell r="CK157">
            <v>5.3382544746036098</v>
          </cell>
          <cell r="DI157">
            <v>5.4318079059567204</v>
          </cell>
        </row>
        <row r="158">
          <cell r="A158">
            <v>36930</v>
          </cell>
          <cell r="BU158">
            <v>5.1580612548188132</v>
          </cell>
          <cell r="CK158">
            <v>5.3332910649187104</v>
          </cell>
          <cell r="DI158">
            <v>5.4215803898916892</v>
          </cell>
        </row>
        <row r="159">
          <cell r="A159">
            <v>36931</v>
          </cell>
          <cell r="BU159">
            <v>5.189232962716317</v>
          </cell>
          <cell r="CK159">
            <v>5.3591188992206495</v>
          </cell>
          <cell r="DI159">
            <v>5.4431706062053387</v>
          </cell>
        </row>
        <row r="160">
          <cell r="A160">
            <v>36934</v>
          </cell>
          <cell r="BU160">
            <v>5.0464820059275217</v>
          </cell>
          <cell r="CK160">
            <v>5.2313567267031624</v>
          </cell>
          <cell r="DI160">
            <v>5.3190912324480033</v>
          </cell>
        </row>
        <row r="161">
          <cell r="A161">
            <v>36935</v>
          </cell>
          <cell r="BU161">
            <v>5.0671959827055302</v>
          </cell>
          <cell r="CK161">
            <v>5.2561124773508272</v>
          </cell>
          <cell r="DI161">
            <v>5.3499212289605191</v>
          </cell>
        </row>
        <row r="162">
          <cell r="A162">
            <v>36936</v>
          </cell>
          <cell r="BU162">
            <v>5.1340714872958326</v>
          </cell>
          <cell r="CK162">
            <v>5.3086439999999957</v>
          </cell>
          <cell r="DI162">
            <v>5.3868620359690755</v>
          </cell>
        </row>
        <row r="163">
          <cell r="A163">
            <v>36937</v>
          </cell>
          <cell r="BU163">
            <v>5.2727300624999973</v>
          </cell>
          <cell r="CK163">
            <v>5.4576639109278346</v>
          </cell>
          <cell r="DI163">
            <v>5.5358010524224621</v>
          </cell>
        </row>
        <row r="164">
          <cell r="A164">
            <v>36938</v>
          </cell>
          <cell r="BU164">
            <v>5.2421770296537273</v>
          </cell>
          <cell r="CK164">
            <v>5.4372947267031568</v>
          </cell>
          <cell r="DI164">
            <v>5.5204242236613243</v>
          </cell>
        </row>
        <row r="165">
          <cell r="A165">
            <v>36941</v>
          </cell>
          <cell r="BU165">
            <v>5.140440731796514</v>
          </cell>
          <cell r="CK165">
            <v>5.3518161155845512</v>
          </cell>
          <cell r="DI165">
            <v>5.4570287789256211</v>
          </cell>
        </row>
        <row r="166">
          <cell r="A166">
            <v>36942</v>
          </cell>
          <cell r="BU166">
            <v>5.1407036499424796</v>
          </cell>
          <cell r="CK166">
            <v>5.3469028644154815</v>
          </cell>
          <cell r="DI166">
            <v>5.4519425145217904</v>
          </cell>
        </row>
        <row r="167">
          <cell r="A167">
            <v>36943</v>
          </cell>
          <cell r="BU167">
            <v>5.1561224961055308</v>
          </cell>
          <cell r="CK167">
            <v>5.3449510567078695</v>
          </cell>
          <cell r="DI167">
            <v>5.4468563727778863</v>
          </cell>
        </row>
        <row r="168">
          <cell r="A168">
            <v>36944</v>
          </cell>
          <cell r="BU168">
            <v>5.1207228077333911</v>
          </cell>
          <cell r="CK168">
            <v>5.3268135705455411</v>
          </cell>
          <cell r="DI168">
            <v>5.4450859091793369</v>
          </cell>
        </row>
        <row r="169">
          <cell r="A169">
            <v>36945</v>
          </cell>
          <cell r="BU169">
            <v>5.1261121900065598</v>
          </cell>
          <cell r="CK169">
            <v>5.3497633049287785</v>
          </cell>
          <cell r="DI169">
            <v>5.4759584861219013</v>
          </cell>
        </row>
        <row r="170">
          <cell r="A170">
            <v>36948</v>
          </cell>
          <cell r="BU170">
            <v>5.0348493470066868</v>
          </cell>
          <cell r="CK170">
            <v>5.2677513771036022</v>
          </cell>
          <cell r="DI170">
            <v>5.4033957880488703</v>
          </cell>
        </row>
        <row r="171">
          <cell r="A171">
            <v>36949</v>
          </cell>
          <cell r="BU171">
            <v>5.0505044632970231</v>
          </cell>
          <cell r="CK171">
            <v>5.2731505649690869</v>
          </cell>
          <cell r="DI171">
            <v>5.4086015735553383</v>
          </cell>
        </row>
        <row r="172">
          <cell r="A172">
            <v>36950</v>
          </cell>
          <cell r="BU172">
            <v>5.0041807144274308</v>
          </cell>
          <cell r="CK172">
            <v>5.2067384060474398</v>
          </cell>
          <cell r="DI172">
            <v>5.3274156107454118</v>
          </cell>
        </row>
        <row r="173">
          <cell r="A173">
            <v>36951</v>
          </cell>
          <cell r="BU173">
            <v>5.029518614439521</v>
          </cell>
          <cell r="CK173">
            <v>5.2152132405435481</v>
          </cell>
          <cell r="DI173">
            <v>5.3326114764030486</v>
          </cell>
        </row>
        <row r="174">
          <cell r="A174">
            <v>36952</v>
          </cell>
          <cell r="BU174">
            <v>5.0248824887090926</v>
          </cell>
          <cell r="CK174">
            <v>5.2131281305569654</v>
          </cell>
          <cell r="DI174">
            <v>5.3275442993687472</v>
          </cell>
        </row>
        <row r="175">
          <cell r="A175">
            <v>36955</v>
          </cell>
          <cell r="BU175">
            <v>4.9746612244897737</v>
          </cell>
          <cell r="CK175">
            <v>5.1700685030905857</v>
          </cell>
          <cell r="DI175">
            <v>5.3012612798671643</v>
          </cell>
        </row>
        <row r="176">
          <cell r="A176">
            <v>36956</v>
          </cell>
          <cell r="BU176">
            <v>4.9847945930443061</v>
          </cell>
          <cell r="CK176">
            <v>5.1829804220800968</v>
          </cell>
          <cell r="DI176">
            <v>5.3159143825335819</v>
          </cell>
        </row>
        <row r="177">
          <cell r="A177">
            <v>36957</v>
          </cell>
          <cell r="BU177">
            <v>4.8833328606179949</v>
          </cell>
          <cell r="CK177">
            <v>5.1009326124489274</v>
          </cell>
          <cell r="DI177">
            <v>5.2398451525854428</v>
          </cell>
        </row>
        <row r="178">
          <cell r="A178">
            <v>36958</v>
          </cell>
          <cell r="BU178">
            <v>4.8776871157544477</v>
          </cell>
          <cell r="CK178">
            <v>5.0809844195109033</v>
          </cell>
          <cell r="DI178">
            <v>5.2134766138525412</v>
          </cell>
        </row>
        <row r="179">
          <cell r="A179">
            <v>36959</v>
          </cell>
          <cell r="BU179">
            <v>4.8215943002052786</v>
          </cell>
          <cell r="CK179">
            <v>5.0173040419913884</v>
          </cell>
          <cell r="DI179">
            <v>5.142555212903277</v>
          </cell>
        </row>
        <row r="180">
          <cell r="A180">
            <v>36962</v>
          </cell>
          <cell r="BU180">
            <v>4.8273885500618841</v>
          </cell>
          <cell r="CK180">
            <v>5.0155568841950826</v>
          </cell>
          <cell r="DI180">
            <v>5.128155238374732</v>
          </cell>
        </row>
        <row r="181">
          <cell r="A181">
            <v>36963</v>
          </cell>
          <cell r="BU181">
            <v>4.7657039525226708</v>
          </cell>
          <cell r="CK181">
            <v>4.9364292361092632</v>
          </cell>
          <cell r="DI181">
            <v>5.046209879150676</v>
          </cell>
        </row>
        <row r="182">
          <cell r="A182">
            <v>36964</v>
          </cell>
          <cell r="BU182">
            <v>4.7459462219614057</v>
          </cell>
          <cell r="CK182">
            <v>4.9340614091077928</v>
          </cell>
          <cell r="DI182">
            <v>5.0506517839018716</v>
          </cell>
        </row>
        <row r="183">
          <cell r="A183">
            <v>36965</v>
          </cell>
          <cell r="BU183">
            <v>4.7006454444444623</v>
          </cell>
          <cell r="CK183">
            <v>4.9061029190547112</v>
          </cell>
          <cell r="DI183">
            <v>5.0397359510820916</v>
          </cell>
        </row>
        <row r="184">
          <cell r="A184">
            <v>36966</v>
          </cell>
          <cell r="BU184">
            <v>4.69577296145125</v>
          </cell>
          <cell r="CK184">
            <v>4.9038361777183459</v>
          </cell>
          <cell r="DI184">
            <v>5.0398162715480366</v>
          </cell>
        </row>
        <row r="185">
          <cell r="A185">
            <v>36969</v>
          </cell>
          <cell r="BU185">
            <v>4.6549797356071121</v>
          </cell>
          <cell r="CK185">
            <v>4.8611588498683078</v>
          </cell>
          <cell r="DI185">
            <v>4.9990656124405675</v>
          </cell>
        </row>
        <row r="186">
          <cell r="A186">
            <v>36970</v>
          </cell>
          <cell r="BU186">
            <v>4.7069798418367448</v>
          </cell>
          <cell r="CK186">
            <v>4.9228943581839602</v>
          </cell>
          <cell r="DI186">
            <v>5.0650625156250184</v>
          </cell>
        </row>
        <row r="187">
          <cell r="A187">
            <v>36971</v>
          </cell>
          <cell r="BU187">
            <v>4.6771648678911815</v>
          </cell>
          <cell r="CK187">
            <v>4.9053473358882105</v>
          </cell>
          <cell r="DI187">
            <v>5.0497762473246333</v>
          </cell>
        </row>
        <row r="188">
          <cell r="A188">
            <v>36972</v>
          </cell>
          <cell r="BU188">
            <v>4.7695282446170273</v>
          </cell>
          <cell r="CK188">
            <v>4.9951800497507248</v>
          </cell>
          <cell r="DI188">
            <v>5.1472563109579594</v>
          </cell>
        </row>
        <row r="189">
          <cell r="A189">
            <v>36973</v>
          </cell>
          <cell r="BU189">
            <v>4.8861839257336115</v>
          </cell>
          <cell r="CK189">
            <v>5.0850175998387481</v>
          </cell>
          <cell r="DI189">
            <v>5.2198111929815827</v>
          </cell>
        </row>
        <row r="190">
          <cell r="A190">
            <v>36976</v>
          </cell>
          <cell r="BU190">
            <v>4.9278288979591967</v>
          </cell>
          <cell r="CK190">
            <v>5.1189666014511914</v>
          </cell>
          <cell r="DI190">
            <v>5.2412199444533236</v>
          </cell>
        </row>
        <row r="191">
          <cell r="A191">
            <v>36977</v>
          </cell>
          <cell r="BU191">
            <v>4.8980762862811611</v>
          </cell>
          <cell r="CK191">
            <v>5.1065964293039778</v>
          </cell>
          <cell r="DI191">
            <v>5.2355198425876548</v>
          </cell>
        </row>
        <row r="192">
          <cell r="A192">
            <v>36978</v>
          </cell>
          <cell r="BU192">
            <v>5.0804476528733655</v>
          </cell>
          <cell r="CK192">
            <v>5.2654134539774411</v>
          </cell>
          <cell r="DI192">
            <v>5.3799029612414673</v>
          </cell>
        </row>
        <row r="193">
          <cell r="A193">
            <v>36979</v>
          </cell>
          <cell r="BU193">
            <v>4.9899740591715869</v>
          </cell>
          <cell r="CK193">
            <v>5.1891676641333095</v>
          </cell>
          <cell r="DI193">
            <v>5.3183915170865959</v>
          </cell>
        </row>
        <row r="194">
          <cell r="A194">
            <v>36980</v>
          </cell>
          <cell r="BU194">
            <v>4.9748301099580283</v>
          </cell>
          <cell r="CK194">
            <v>5.1950524381859875</v>
          </cell>
          <cell r="DI194">
            <v>5.3383705112960644</v>
          </cell>
        </row>
        <row r="195">
          <cell r="A195">
            <v>36983</v>
          </cell>
          <cell r="BU195">
            <v>4.9345266312115221</v>
          </cell>
          <cell r="CK195">
            <v>5.1731787236126037</v>
          </cell>
          <cell r="DI195">
            <v>5.3129547274987532</v>
          </cell>
        </row>
        <row r="196">
          <cell r="A196">
            <v>36984</v>
          </cell>
          <cell r="BU196">
            <v>5.0227240035430665</v>
          </cell>
          <cell r="CK196">
            <v>5.2526814794201737</v>
          </cell>
          <cell r="DI196">
            <v>5.3900158194814196</v>
          </cell>
        </row>
        <row r="197">
          <cell r="A197">
            <v>36985</v>
          </cell>
          <cell r="BU197">
            <v>4.8958065565828601</v>
          </cell>
          <cell r="CK197">
            <v>5.1379266475033658</v>
          </cell>
          <cell r="DI197">
            <v>5.2914341389161956</v>
          </cell>
        </row>
        <row r="198">
          <cell r="A198">
            <v>36986</v>
          </cell>
          <cell r="BU198">
            <v>5.0352998376479219</v>
          </cell>
          <cell r="CK198">
            <v>5.2657666637200951</v>
          </cell>
          <cell r="DI198">
            <v>5.4107096716423886</v>
          </cell>
        </row>
        <row r="199">
          <cell r="A199">
            <v>36987</v>
          </cell>
          <cell r="BU199">
            <v>5.1278398261079827</v>
          </cell>
          <cell r="CK199">
            <v>5.3818702069766244</v>
          </cell>
          <cell r="DI199">
            <v>5.5288934169303472</v>
          </cell>
        </row>
        <row r="200">
          <cell r="A200">
            <v>36990</v>
          </cell>
          <cell r="BU200">
            <v>5.0640393829281427</v>
          </cell>
          <cell r="CK200">
            <v>5.3322815721748018</v>
          </cell>
          <cell r="DI200">
            <v>5.4880479889895195</v>
          </cell>
        </row>
        <row r="201">
          <cell r="A201">
            <v>36991</v>
          </cell>
          <cell r="BU201">
            <v>5.1248540291707112</v>
          </cell>
          <cell r="CK201">
            <v>5.3963434707766655</v>
          </cell>
          <cell r="DI201">
            <v>5.549230529206306</v>
          </cell>
        </row>
        <row r="202">
          <cell r="A202">
            <v>36992</v>
          </cell>
          <cell r="BU202">
            <v>5.2523233015411952</v>
          </cell>
          <cell r="CK202">
            <v>5.4788095417905192</v>
          </cell>
          <cell r="DI202">
            <v>5.6263860569448765</v>
          </cell>
        </row>
        <row r="203">
          <cell r="A203">
            <v>36993</v>
          </cell>
          <cell r="BU203">
            <v>5.3285111164119048</v>
          </cell>
          <cell r="CK203">
            <v>5.5531391072460412</v>
          </cell>
          <cell r="DI203">
            <v>5.688664136364241</v>
          </cell>
        </row>
        <row r="204">
          <cell r="A204">
            <v>36998</v>
          </cell>
          <cell r="BU204">
            <v>5.3167259499288688</v>
          </cell>
          <cell r="CK204">
            <v>5.5711613176733454</v>
          </cell>
          <cell r="DI204">
            <v>5.7194353620875438</v>
          </cell>
        </row>
        <row r="205">
          <cell r="A205">
            <v>36999</v>
          </cell>
          <cell r="BU205">
            <v>5.3774444643158947</v>
          </cell>
          <cell r="CK205">
            <v>5.6146062205025382</v>
          </cell>
          <cell r="DI205">
            <v>5.7606559999999973</v>
          </cell>
        </row>
        <row r="206">
          <cell r="A206">
            <v>37000</v>
          </cell>
          <cell r="BU206">
            <v>5.2376113668639146</v>
          </cell>
          <cell r="CK206">
            <v>5.5216292007766565</v>
          </cell>
          <cell r="DI206">
            <v>5.7177754225908206</v>
          </cell>
        </row>
        <row r="207">
          <cell r="A207">
            <v>37001</v>
          </cell>
          <cell r="BU207">
            <v>5.4072837798046836</v>
          </cell>
          <cell r="CK207">
            <v>5.6935340499892462</v>
          </cell>
          <cell r="DI207">
            <v>5.8974548411375505</v>
          </cell>
        </row>
        <row r="208">
          <cell r="A208">
            <v>37004</v>
          </cell>
          <cell r="BU208">
            <v>5.3941592252755521</v>
          </cell>
          <cell r="CK208">
            <v>5.7010340642629664</v>
          </cell>
          <cell r="DI208">
            <v>5.9184242859641856</v>
          </cell>
        </row>
        <row r="209">
          <cell r="A209">
            <v>37005</v>
          </cell>
          <cell r="BU209">
            <v>5.3829720338425036</v>
          </cell>
          <cell r="CK209">
            <v>5.6641095978930522</v>
          </cell>
          <cell r="DI209">
            <v>5.8671012152224256</v>
          </cell>
        </row>
        <row r="210">
          <cell r="A210">
            <v>37007</v>
          </cell>
          <cell r="BU210">
            <v>5.4490696795282734</v>
          </cell>
          <cell r="CK210">
            <v>5.7078095868214218</v>
          </cell>
          <cell r="DI210">
            <v>5.8986323011032127</v>
          </cell>
        </row>
        <row r="211">
          <cell r="A211">
            <v>37008</v>
          </cell>
          <cell r="BU211">
            <v>5.3286614896223217</v>
          </cell>
          <cell r="CK211">
            <v>5.5745301257894342</v>
          </cell>
          <cell r="DI211">
            <v>5.759874224015249</v>
          </cell>
        </row>
        <row r="212">
          <cell r="A212">
            <v>37011</v>
          </cell>
          <cell r="BU212">
            <v>5.4321625057662359</v>
          </cell>
          <cell r="CK212">
            <v>5.6713726414196364</v>
          </cell>
          <cell r="DI212">
            <v>5.8579572721628281</v>
          </cell>
        </row>
        <row r="213">
          <cell r="A213">
            <v>37012</v>
          </cell>
          <cell r="BU213">
            <v>5.4529816547593812</v>
          </cell>
          <cell r="CK213">
            <v>5.7146358925691976</v>
          </cell>
          <cell r="DI213">
            <v>5.8992371632196061</v>
          </cell>
        </row>
        <row r="214">
          <cell r="A214">
            <v>37013</v>
          </cell>
          <cell r="BU214">
            <v>5.4495586724639278</v>
          </cell>
          <cell r="CK214">
            <v>5.71497299979844</v>
          </cell>
          <cell r="DI214">
            <v>5.9048584311087948</v>
          </cell>
        </row>
        <row r="215">
          <cell r="A215">
            <v>37014</v>
          </cell>
          <cell r="BU215">
            <v>5.4484114215976431</v>
          </cell>
          <cell r="CK215">
            <v>5.7153101075651636</v>
          </cell>
          <cell r="DI215">
            <v>5.9046245446783718</v>
          </cell>
        </row>
        <row r="216">
          <cell r="A216">
            <v>37015</v>
          </cell>
          <cell r="BU216">
            <v>5.3680253686224644</v>
          </cell>
          <cell r="CK216">
            <v>5.6522297515513298</v>
          </cell>
          <cell r="DI216">
            <v>5.8481525656446376</v>
          </cell>
        </row>
        <row r="217">
          <cell r="A217">
            <v>37018</v>
          </cell>
          <cell r="BU217">
            <v>5.3432669991849036</v>
          </cell>
          <cell r="CK217">
            <v>5.6396428984143876</v>
          </cell>
          <cell r="DI217">
            <v>5.8530306729016157</v>
          </cell>
        </row>
        <row r="218">
          <cell r="A218">
            <v>37019</v>
          </cell>
          <cell r="BU218">
            <v>5.2819945579874794</v>
          </cell>
          <cell r="CK218">
            <v>5.5732331283015357</v>
          </cell>
          <cell r="DI218">
            <v>5.7965885750490109</v>
          </cell>
        </row>
        <row r="219">
          <cell r="A219">
            <v>37020</v>
          </cell>
          <cell r="BU219">
            <v>5.2838550230656756</v>
          </cell>
          <cell r="CK219">
            <v>5.5736205423011276</v>
          </cell>
          <cell r="DI219">
            <v>5.8018685501691758</v>
          </cell>
        </row>
        <row r="220">
          <cell r="A220">
            <v>37021</v>
          </cell>
          <cell r="BU220">
            <v>5.2466864234467669</v>
          </cell>
          <cell r="CK220">
            <v>5.5191369022547621</v>
          </cell>
          <cell r="DI220">
            <v>5.7354471951435393</v>
          </cell>
        </row>
        <row r="221">
          <cell r="A221">
            <v>37022</v>
          </cell>
          <cell r="BU221">
            <v>5.3941968302816612</v>
          </cell>
          <cell r="CK221">
            <v>5.6563244316715888</v>
          </cell>
          <cell r="DI221">
            <v>5.8541433808791288</v>
          </cell>
        </row>
        <row r="222">
          <cell r="A222">
            <v>37025</v>
          </cell>
          <cell r="BU222">
            <v>5.595329078621214</v>
          </cell>
          <cell r="CK222">
            <v>5.8424380333915504</v>
          </cell>
          <cell r="DI222">
            <v>6.0348908576198346</v>
          </cell>
        </row>
        <row r="223">
          <cell r="A223">
            <v>37026</v>
          </cell>
          <cell r="BU223">
            <v>5.6418583242437315</v>
          </cell>
          <cell r="CK223">
            <v>5.8942215533458464</v>
          </cell>
          <cell r="DI223">
            <v>6.0864967373852608</v>
          </cell>
        </row>
        <row r="224">
          <cell r="A224">
            <v>37027</v>
          </cell>
          <cell r="BU224">
            <v>5.6798120926292217</v>
          </cell>
          <cell r="CK224">
            <v>5.9707561489491967</v>
          </cell>
          <cell r="DI224">
            <v>6.1940587329232244</v>
          </cell>
        </row>
        <row r="225">
          <cell r="A225">
            <v>37028</v>
          </cell>
          <cell r="BU225">
            <v>5.7126694444444404</v>
          </cell>
          <cell r="CK225">
            <v>5.9793460817152422</v>
          </cell>
          <cell r="DI225">
            <v>6.1841254137396495</v>
          </cell>
        </row>
        <row r="226">
          <cell r="A226">
            <v>37029</v>
          </cell>
          <cell r="BU226">
            <v>5.7112006400226845</v>
          </cell>
          <cell r="CK226">
            <v>5.9466926902042694</v>
          </cell>
          <cell r="DI226">
            <v>6.1331901315490489</v>
          </cell>
        </row>
        <row r="227">
          <cell r="A227">
            <v>37032</v>
          </cell>
          <cell r="BU227">
            <v>5.8009105769440295</v>
          </cell>
          <cell r="CK227">
            <v>6.0146207714491862</v>
          </cell>
          <cell r="DI227">
            <v>6.1953509061526635</v>
          </cell>
        </row>
        <row r="228">
          <cell r="A228">
            <v>37033</v>
          </cell>
          <cell r="BU228">
            <v>5.7463605929914952</v>
          </cell>
          <cell r="CK228">
            <v>5.973776930411856</v>
          </cell>
          <cell r="DI228">
            <v>6.1542474983300233</v>
          </cell>
        </row>
        <row r="229">
          <cell r="A229">
            <v>37034</v>
          </cell>
          <cell r="BU229">
            <v>5.7326499641758621</v>
          </cell>
          <cell r="CK229">
            <v>5.9675497799758226</v>
          </cell>
          <cell r="DI229">
            <v>6.1492090425660395</v>
          </cell>
        </row>
        <row r="230">
          <cell r="A230">
            <v>37035</v>
          </cell>
          <cell r="BU230">
            <v>5.6986973847797495</v>
          </cell>
          <cell r="CK230">
            <v>5.9370242018066177</v>
          </cell>
          <cell r="DI230">
            <v>6.1184156956004543</v>
          </cell>
        </row>
        <row r="231">
          <cell r="A231">
            <v>37036</v>
          </cell>
          <cell r="BU231">
            <v>5.7503157472603039</v>
          </cell>
          <cell r="CK231">
            <v>5.9837002473857925</v>
          </cell>
          <cell r="DI231">
            <v>6.1748547350071181</v>
          </cell>
        </row>
        <row r="232">
          <cell r="A232">
            <v>37039</v>
          </cell>
          <cell r="BU232">
            <v>5.7457955769909974</v>
          </cell>
          <cell r="CK232">
            <v>5.9834302190063138</v>
          </cell>
          <cell r="DI232">
            <v>6.1702356977138884</v>
          </cell>
        </row>
        <row r="233">
          <cell r="A233">
            <v>37040</v>
          </cell>
          <cell r="BU233">
            <v>5.7614282431679209</v>
          </cell>
          <cell r="CK233">
            <v>5.9826032592340539</v>
          </cell>
          <cell r="DI233">
            <v>6.1653422118714607</v>
          </cell>
        </row>
        <row r="234">
          <cell r="A234">
            <v>37041</v>
          </cell>
          <cell r="BU234">
            <v>5.7822045260770727</v>
          </cell>
          <cell r="CK234">
            <v>5.9983666804514613</v>
          </cell>
          <cell r="DI234">
            <v>6.1757591736526063</v>
          </cell>
        </row>
        <row r="235">
          <cell r="A235">
            <v>37042</v>
          </cell>
          <cell r="BU235">
            <v>5.7258514792899451</v>
          </cell>
          <cell r="CK235">
            <v>5.9407869293200521</v>
          </cell>
          <cell r="DI235">
            <v>6.114056222484554</v>
          </cell>
        </row>
        <row r="236">
          <cell r="A236">
            <v>37043</v>
          </cell>
          <cell r="BU236">
            <v>5.6900735824309878</v>
          </cell>
          <cell r="CK236">
            <v>5.8767621763134992</v>
          </cell>
          <cell r="DI236">
            <v>6.0421862662537906</v>
          </cell>
        </row>
        <row r="237">
          <cell r="A237">
            <v>37046</v>
          </cell>
          <cell r="BU237">
            <v>5.6238816119362767</v>
          </cell>
          <cell r="CK237">
            <v>5.8198731524213843</v>
          </cell>
          <cell r="DI237">
            <v>5.9756653043995245</v>
          </cell>
        </row>
        <row r="238">
          <cell r="A238">
            <v>37047</v>
          </cell>
          <cell r="BU238">
            <v>5.6395052644238941</v>
          </cell>
          <cell r="CK238">
            <v>5.8562007560575058</v>
          </cell>
          <cell r="DI238">
            <v>6.0169439293270788</v>
          </cell>
        </row>
        <row r="239">
          <cell r="A239">
            <v>37048</v>
          </cell>
          <cell r="BU239">
            <v>5.808238977206881</v>
          </cell>
          <cell r="CK239">
            <v>5.9681235477022421</v>
          </cell>
          <cell r="DI239">
            <v>6.0944962075121234</v>
          </cell>
        </row>
        <row r="240">
          <cell r="A240">
            <v>37049</v>
          </cell>
          <cell r="BU240">
            <v>5.793883840236691</v>
          </cell>
          <cell r="CK240">
            <v>5.9244035230589853</v>
          </cell>
          <cell r="DI240">
            <v>6.0329702054870094</v>
          </cell>
        </row>
        <row r="241">
          <cell r="A241">
            <v>37050</v>
          </cell>
          <cell r="BU241">
            <v>5.839401641361075</v>
          </cell>
          <cell r="CK241">
            <v>5.9995481403950501</v>
          </cell>
          <cell r="DI241">
            <v>6.1204501470332406</v>
          </cell>
        </row>
        <row r="242">
          <cell r="A242">
            <v>37054</v>
          </cell>
          <cell r="BU242">
            <v>5.7988571632652919</v>
          </cell>
          <cell r="CK242">
            <v>5.9502362257457753</v>
          </cell>
          <cell r="DI242">
            <v>6.0692072884897197</v>
          </cell>
        </row>
        <row r="243">
          <cell r="A243">
            <v>37055</v>
          </cell>
          <cell r="BU243">
            <v>5.6939523670282766</v>
          </cell>
          <cell r="CK243">
            <v>5.8435005646660931</v>
          </cell>
          <cell r="DI243">
            <v>5.9508826271852611</v>
          </cell>
        </row>
        <row r="244">
          <cell r="A244">
            <v>37056</v>
          </cell>
          <cell r="BU244">
            <v>5.6272697758053658</v>
          </cell>
          <cell r="CK244">
            <v>5.7902119203769198</v>
          </cell>
          <cell r="DI244">
            <v>5.8994791085498655</v>
          </cell>
        </row>
        <row r="245">
          <cell r="A245">
            <v>37057</v>
          </cell>
          <cell r="BU245">
            <v>5.6039678360403133</v>
          </cell>
          <cell r="CK245">
            <v>5.785339040000026</v>
          </cell>
          <cell r="DI245">
            <v>5.909826562500009</v>
          </cell>
        </row>
        <row r="246">
          <cell r="A246">
            <v>37060</v>
          </cell>
          <cell r="BU246">
            <v>5.5707698360403457</v>
          </cell>
          <cell r="CK246">
            <v>5.7739076019591495</v>
          </cell>
          <cell r="DI246">
            <v>5.9155015278040901</v>
          </cell>
        </row>
        <row r="247">
          <cell r="A247">
            <v>37061</v>
          </cell>
          <cell r="BU247">
            <v>5.5914897443017031</v>
          </cell>
          <cell r="CK247">
            <v>5.7989631533888586</v>
          </cell>
          <cell r="DI247">
            <v>5.9517013865326485</v>
          </cell>
        </row>
        <row r="248">
          <cell r="A248">
            <v>37062</v>
          </cell>
          <cell r="BU248">
            <v>5.573893688416609</v>
          </cell>
          <cell r="CK248">
            <v>5.7693722910568512</v>
          </cell>
          <cell r="DI248">
            <v>5.910745426100128</v>
          </cell>
        </row>
        <row r="249">
          <cell r="A249">
            <v>37063</v>
          </cell>
          <cell r="BU249">
            <v>5.5866906745562384</v>
          </cell>
          <cell r="CK249">
            <v>5.8038194850846603</v>
          </cell>
          <cell r="DI249">
            <v>5.9469518242984742</v>
          </cell>
        </row>
        <row r="250">
          <cell r="A250">
            <v>37064</v>
          </cell>
          <cell r="BU250">
            <v>5.5741947850635132</v>
          </cell>
          <cell r="CK250">
            <v>5.7751215306665049</v>
          </cell>
          <cell r="DI250">
            <v>5.9213530760999777</v>
          </cell>
        </row>
        <row r="251">
          <cell r="A251">
            <v>37067</v>
          </cell>
          <cell r="BU251">
            <v>5.4897728176020344</v>
          </cell>
          <cell r="CK251">
            <v>5.7074724910138208</v>
          </cell>
          <cell r="DI251">
            <v>5.8602138472576559</v>
          </cell>
        </row>
        <row r="252">
          <cell r="A252">
            <v>37068</v>
          </cell>
          <cell r="BU252">
            <v>5.5026775776283454</v>
          </cell>
          <cell r="CK252">
            <v>5.7180912671493056</v>
          </cell>
          <cell r="DI252">
            <v>5.8707675197188669</v>
          </cell>
        </row>
        <row r="253">
          <cell r="A253">
            <v>37069</v>
          </cell>
          <cell r="BU253">
            <v>5.6569938313685064</v>
          </cell>
          <cell r="CK253">
            <v>5.8546152987799083</v>
          </cell>
          <cell r="DI253">
            <v>6.0098222971938675</v>
          </cell>
        </row>
        <row r="254">
          <cell r="A254">
            <v>37070</v>
          </cell>
          <cell r="BU254">
            <v>5.7549866913626069</v>
          </cell>
          <cell r="CK254">
            <v>5.9234080737033068</v>
          </cell>
          <cell r="DI254">
            <v>6.0510989952734517</v>
          </cell>
        </row>
        <row r="255">
          <cell r="A255">
            <v>37071</v>
          </cell>
          <cell r="BU255">
            <v>5.8579996855460559</v>
          </cell>
          <cell r="CK255">
            <v>6.0119538673266693</v>
          </cell>
          <cell r="DI255">
            <v>6.1335734732250069</v>
          </cell>
        </row>
        <row r="256">
          <cell r="A256">
            <v>37074</v>
          </cell>
          <cell r="BU256">
            <v>5.9073385826062808</v>
          </cell>
          <cell r="CK256">
            <v>6.0678139469201531</v>
          </cell>
          <cell r="DI256">
            <v>6.1959030587858122</v>
          </cell>
        </row>
        <row r="257">
          <cell r="A257">
            <v>37075</v>
          </cell>
          <cell r="BU257">
            <v>5.9718093098734881</v>
          </cell>
          <cell r="CK257">
            <v>6.1121883731496851</v>
          </cell>
          <cell r="DI257">
            <v>6.2112656332249827</v>
          </cell>
        </row>
        <row r="258">
          <cell r="A258">
            <v>37076</v>
          </cell>
          <cell r="BU258">
            <v>6.0234377331650935</v>
          </cell>
          <cell r="CK258">
            <v>6.1985492275792753</v>
          </cell>
          <cell r="DI258">
            <v>6.3041935040562658</v>
          </cell>
        </row>
        <row r="259">
          <cell r="A259">
            <v>37077</v>
          </cell>
          <cell r="BU259">
            <v>5.9669638980933692</v>
          </cell>
          <cell r="CK259">
            <v>6.1458806352331585</v>
          </cell>
          <cell r="DI259">
            <v>6.2581036818367464</v>
          </cell>
        </row>
        <row r="260">
          <cell r="A260">
            <v>37078</v>
          </cell>
          <cell r="BU260">
            <v>5.9825563383121061</v>
          </cell>
          <cell r="CK260">
            <v>6.1660816682511443</v>
          </cell>
          <cell r="DI260">
            <v>6.2840376422249822</v>
          </cell>
        </row>
        <row r="261">
          <cell r="A261">
            <v>37081</v>
          </cell>
          <cell r="BU261">
            <v>5.9521266918925564</v>
          </cell>
          <cell r="CK261">
            <v>6.1405604488282695</v>
          </cell>
          <cell r="DI261">
            <v>6.2690600627020254</v>
          </cell>
        </row>
        <row r="262">
          <cell r="A262">
            <v>37082</v>
          </cell>
          <cell r="BU262">
            <v>5.9701313142669132</v>
          </cell>
          <cell r="CK262">
            <v>6.1375372912019666</v>
          </cell>
          <cell r="DI262">
            <v>6.2537595742984564</v>
          </cell>
        </row>
        <row r="263">
          <cell r="A263">
            <v>37083</v>
          </cell>
          <cell r="BU263">
            <v>5.8879258037886295</v>
          </cell>
          <cell r="CK263">
            <v>6.059946391023896</v>
          </cell>
          <cell r="DI263">
            <v>6.1815867580250039</v>
          </cell>
        </row>
        <row r="264">
          <cell r="A264">
            <v>37084</v>
          </cell>
          <cell r="BU264">
            <v>6.0345457100591915</v>
          </cell>
          <cell r="CK264">
            <v>6.1844095190137338</v>
          </cell>
          <cell r="DI264">
            <v>6.2955182222246053</v>
          </cell>
        </row>
        <row r="265">
          <cell r="A265">
            <v>37085</v>
          </cell>
          <cell r="BU265">
            <v>6.0089171468497238</v>
          </cell>
          <cell r="CK265">
            <v>6.1497146300026673</v>
          </cell>
          <cell r="DI265">
            <v>6.2593995683999815</v>
          </cell>
        </row>
        <row r="266">
          <cell r="A266">
            <v>37088</v>
          </cell>
          <cell r="BU266">
            <v>5.9652293807243018</v>
          </cell>
          <cell r="CK266">
            <v>6.0937147866165109</v>
          </cell>
          <cell r="DI266">
            <v>6.1978168790562282</v>
          </cell>
        </row>
        <row r="267">
          <cell r="A267">
            <v>37089</v>
          </cell>
          <cell r="BU267">
            <v>5.9241518637250135</v>
          </cell>
          <cell r="CK267">
            <v>6.0578866928272079</v>
          </cell>
          <cell r="DI267">
            <v>6.1567544976000033</v>
          </cell>
        </row>
        <row r="268">
          <cell r="A268">
            <v>37090</v>
          </cell>
          <cell r="BU268">
            <v>5.8962561181092221</v>
          </cell>
          <cell r="CK268">
            <v>6.0276857104817116</v>
          </cell>
          <cell r="DI268">
            <v>6.1260015537562662</v>
          </cell>
        </row>
        <row r="269">
          <cell r="A269">
            <v>37091</v>
          </cell>
          <cell r="BU269">
            <v>5.7883455044378529</v>
          </cell>
          <cell r="CK269">
            <v>5.9446172183344359</v>
          </cell>
          <cell r="DI269">
            <v>6.0491570745796031</v>
          </cell>
        </row>
        <row r="270">
          <cell r="A270">
            <v>37092</v>
          </cell>
          <cell r="BU270">
            <v>5.7370380220082007</v>
          </cell>
          <cell r="CK270">
            <v>5.8835433286005268</v>
          </cell>
          <cell r="DI270">
            <v>5.9821349314062688</v>
          </cell>
        </row>
        <row r="271">
          <cell r="A271">
            <v>37095</v>
          </cell>
          <cell r="BU271">
            <v>5.7785124899166762</v>
          </cell>
          <cell r="CK271">
            <v>5.9503205963618466</v>
          </cell>
          <cell r="DI271">
            <v>6.0543944165306174</v>
          </cell>
        </row>
        <row r="272">
          <cell r="A272">
            <v>37096</v>
          </cell>
          <cell r="BU272">
            <v>5.8094823813549024</v>
          </cell>
          <cell r="CK272">
            <v>5.9707899004595388</v>
          </cell>
          <cell r="DI272">
            <v>6.0599776243062564</v>
          </cell>
        </row>
        <row r="273">
          <cell r="A273">
            <v>37097</v>
          </cell>
          <cell r="BU273">
            <v>5.9373282262743521</v>
          </cell>
          <cell r="CK273">
            <v>6.0647918254830957</v>
          </cell>
          <cell r="DI273">
            <v>6.1419477861734961</v>
          </cell>
        </row>
        <row r="274">
          <cell r="A274">
            <v>37098</v>
          </cell>
          <cell r="BU274">
            <v>6.0022040690746126</v>
          </cell>
          <cell r="CK274">
            <v>6.1374528460763411</v>
          </cell>
          <cell r="DI274">
            <v>6.2251275008062379</v>
          </cell>
        </row>
        <row r="275">
          <cell r="A275">
            <v>37099</v>
          </cell>
          <cell r="BU275">
            <v>5.9632120794665289</v>
          </cell>
          <cell r="CK275">
            <v>6.1061091360628872</v>
          </cell>
          <cell r="DI275">
            <v>6.1940555025000066</v>
          </cell>
        </row>
        <row r="276">
          <cell r="A276">
            <v>37102</v>
          </cell>
          <cell r="BU276">
            <v>5.9202311586840306</v>
          </cell>
          <cell r="CK276">
            <v>6.0707685765392538</v>
          </cell>
          <cell r="DI276">
            <v>6.1687360318877671</v>
          </cell>
        </row>
        <row r="277">
          <cell r="A277">
            <v>37103</v>
          </cell>
          <cell r="BU277">
            <v>5.9254713480868304</v>
          </cell>
          <cell r="CK277">
            <v>6.0813042765553549</v>
          </cell>
          <cell r="DI277">
            <v>6.1740352061734782</v>
          </cell>
        </row>
        <row r="278">
          <cell r="A278">
            <v>37104</v>
          </cell>
          <cell r="BU278">
            <v>5.8432454800681599</v>
          </cell>
          <cell r="CK278">
            <v>6.0043078028594321</v>
          </cell>
          <cell r="DI278">
            <v>6.1020660573469554</v>
          </cell>
        </row>
        <row r="279">
          <cell r="A279">
            <v>37105</v>
          </cell>
          <cell r="BU279">
            <v>5.8465052607248547</v>
          </cell>
          <cell r="CK279">
            <v>5.9993962380334498</v>
          </cell>
          <cell r="DI279">
            <v>6.0970629746938787</v>
          </cell>
        </row>
        <row r="280">
          <cell r="A280">
            <v>37106</v>
          </cell>
          <cell r="BU280">
            <v>5.8774851033163156</v>
          </cell>
          <cell r="CK280">
            <v>6.0356702361757497</v>
          </cell>
          <cell r="DI280">
            <v>6.1284739875562266</v>
          </cell>
        </row>
        <row r="281">
          <cell r="A281">
            <v>37109</v>
          </cell>
          <cell r="BU281">
            <v>5.8726795387332276</v>
          </cell>
          <cell r="CK281">
            <v>6.0260820893550004</v>
          </cell>
          <cell r="DI281">
            <v>6.1186359320999806</v>
          </cell>
        </row>
        <row r="282">
          <cell r="A282">
            <v>37110</v>
          </cell>
          <cell r="BU282">
            <v>5.8091809493753921</v>
          </cell>
          <cell r="CK282">
            <v>5.9799873873212839</v>
          </cell>
          <cell r="DI282">
            <v>6.0874985861734565</v>
          </cell>
        </row>
        <row r="283">
          <cell r="A283">
            <v>37111</v>
          </cell>
          <cell r="BU283">
            <v>5.8247429363905256</v>
          </cell>
          <cell r="CK283">
            <v>5.9955480811777706</v>
          </cell>
          <cell r="DI283">
            <v>6.0983431640249774</v>
          </cell>
        </row>
        <row r="284">
          <cell r="A284">
            <v>37112</v>
          </cell>
          <cell r="BU284">
            <v>5.483828616411901</v>
          </cell>
          <cell r="CK284">
            <v>5.6665024988148405</v>
          </cell>
          <cell r="DI284">
            <v>5.7790210829081756</v>
          </cell>
        </row>
        <row r="285">
          <cell r="A285">
            <v>37113</v>
          </cell>
          <cell r="BU285">
            <v>5.4891144326403296</v>
          </cell>
          <cell r="CK285">
            <v>5.6718276431738657</v>
          </cell>
          <cell r="DI285">
            <v>5.7795794063999928</v>
          </cell>
        </row>
        <row r="286">
          <cell r="A286">
            <v>37116</v>
          </cell>
          <cell r="BU286">
            <v>5.5306531418139349</v>
          </cell>
          <cell r="CK286">
            <v>5.6984553776538771</v>
          </cell>
          <cell r="DI286">
            <v>5.8006131133062633</v>
          </cell>
        </row>
        <row r="287">
          <cell r="A287">
            <v>37117</v>
          </cell>
          <cell r="BU287">
            <v>5.5410767279314266</v>
          </cell>
          <cell r="CK287">
            <v>5.7141302327331278</v>
          </cell>
          <cell r="DI287">
            <v>5.8213403024999888</v>
          </cell>
        </row>
        <row r="288">
          <cell r="A288">
            <v>37118</v>
          </cell>
          <cell r="BU288">
            <v>5.6028762088448536</v>
          </cell>
          <cell r="CK288">
            <v>5.7709402500000229</v>
          </cell>
          <cell r="DI288">
            <v>5.8729356443062652</v>
          </cell>
        </row>
        <row r="289">
          <cell r="A289">
            <v>37119</v>
          </cell>
          <cell r="BU289">
            <v>5.6321450625000269</v>
          </cell>
          <cell r="CK289">
            <v>5.8070689394337682</v>
          </cell>
          <cell r="DI289">
            <v>5.9133403184290945</v>
          </cell>
        </row>
        <row r="290">
          <cell r="A290">
            <v>37120</v>
          </cell>
          <cell r="BU290">
            <v>5.5706569265789208</v>
          </cell>
          <cell r="CK290">
            <v>5.7506319345028478</v>
          </cell>
          <cell r="DI290">
            <v>5.8526663832562775</v>
          </cell>
        </row>
        <row r="291">
          <cell r="A291">
            <v>37123</v>
          </cell>
          <cell r="BU291">
            <v>5.5162980346652235</v>
          </cell>
          <cell r="CK291">
            <v>5.6944696007438456</v>
          </cell>
          <cell r="DI291">
            <v>5.7965502050249862</v>
          </cell>
        </row>
        <row r="292">
          <cell r="A292">
            <v>37124</v>
          </cell>
          <cell r="BU292">
            <v>5.5456489687311095</v>
          </cell>
          <cell r="CK292">
            <v>5.730663126736113</v>
          </cell>
          <cell r="DI292">
            <v>5.8429954400062378</v>
          </cell>
        </row>
        <row r="293">
          <cell r="A293">
            <v>37125</v>
          </cell>
          <cell r="BU293">
            <v>5.4671819822619483</v>
          </cell>
          <cell r="CK293">
            <v>5.6588403495852369</v>
          </cell>
          <cell r="DI293">
            <v>5.7660037476000126</v>
          </cell>
        </row>
        <row r="294">
          <cell r="A294">
            <v>37126</v>
          </cell>
          <cell r="BU294">
            <v>5.5135889234467328</v>
          </cell>
          <cell r="CK294">
            <v>5.7001033364197706</v>
          </cell>
          <cell r="DI294">
            <v>5.8072990815562386</v>
          </cell>
        </row>
        <row r="295">
          <cell r="A295">
            <v>37127</v>
          </cell>
          <cell r="BU295">
            <v>5.4947954219297435</v>
          </cell>
          <cell r="CK295">
            <v>5.664148662319235</v>
          </cell>
          <cell r="DI295">
            <v>5.7657980624999938</v>
          </cell>
        </row>
        <row r="296">
          <cell r="A296">
            <v>37130</v>
          </cell>
          <cell r="BU296">
            <v>5.4116462768595275</v>
          </cell>
          <cell r="CK296">
            <v>5.6133033611110994</v>
          </cell>
          <cell r="DI296">
            <v>5.7313192518413159</v>
          </cell>
        </row>
        <row r="297">
          <cell r="A297">
            <v>37131</v>
          </cell>
          <cell r="BU297">
            <v>5.3707702113279909</v>
          </cell>
          <cell r="CK297">
            <v>5.5672053762056306</v>
          </cell>
          <cell r="DI297">
            <v>5.685214281273443</v>
          </cell>
        </row>
        <row r="298">
          <cell r="A298">
            <v>37132</v>
          </cell>
          <cell r="BU298">
            <v>5.251477760204093</v>
          </cell>
          <cell r="CK298">
            <v>5.4594923705632903</v>
          </cell>
          <cell r="DI298">
            <v>5.5825974365433906</v>
          </cell>
        </row>
        <row r="299">
          <cell r="A299">
            <v>37133</v>
          </cell>
          <cell r="BU299">
            <v>5.2685207712442228</v>
          </cell>
          <cell r="CK299">
            <v>5.469904604600706</v>
          </cell>
          <cell r="DI299">
            <v>5.5930345033652795</v>
          </cell>
        </row>
        <row r="300">
          <cell r="A300">
            <v>37134</v>
          </cell>
          <cell r="BU300">
            <v>5.2621506199768131</v>
          </cell>
          <cell r="CK300">
            <v>5.4805248347681301</v>
          </cell>
          <cell r="DI300">
            <v>5.6240257960249895</v>
          </cell>
        </row>
        <row r="301">
          <cell r="A301">
            <v>37137</v>
          </cell>
          <cell r="BU301">
            <v>5.2897935872286306</v>
          </cell>
          <cell r="CK301">
            <v>5.4963978237488442</v>
          </cell>
          <cell r="DI301">
            <v>5.6347879290306047</v>
          </cell>
        </row>
        <row r="302">
          <cell r="A302">
            <v>37138</v>
          </cell>
          <cell r="BU302">
            <v>5.3566891709938114</v>
          </cell>
          <cell r="CK302">
            <v>5.5581893562901774</v>
          </cell>
          <cell r="DI302">
            <v>5.6908905690562728</v>
          </cell>
        </row>
        <row r="303">
          <cell r="A303">
            <v>37139</v>
          </cell>
          <cell r="BU303">
            <v>5.5674013964102764</v>
          </cell>
          <cell r="CK303">
            <v>5.7539169709919014</v>
          </cell>
          <cell r="DI303">
            <v>5.8916118332249745</v>
          </cell>
        </row>
        <row r="304">
          <cell r="A304">
            <v>37140</v>
          </cell>
          <cell r="BU304">
            <v>5.6035537698882365</v>
          </cell>
          <cell r="CK304">
            <v>5.7795108402777684</v>
          </cell>
          <cell r="DI304">
            <v>5.9123479337562568</v>
          </cell>
        </row>
        <row r="305">
          <cell r="A305">
            <v>37141</v>
          </cell>
          <cell r="BU305">
            <v>5.4997052743101627</v>
          </cell>
          <cell r="CK305">
            <v>5.6874211521086071</v>
          </cell>
          <cell r="DI305">
            <v>5.8250436368999958</v>
          </cell>
        </row>
        <row r="306">
          <cell r="A306">
            <v>37144</v>
          </cell>
          <cell r="BU306">
            <v>5.2822576530612064</v>
          </cell>
          <cell r="CK306">
            <v>5.4984987500143578</v>
          </cell>
          <cell r="DI306">
            <v>5.6571141291072546</v>
          </cell>
        </row>
        <row r="307">
          <cell r="A307">
            <v>37145</v>
          </cell>
          <cell r="BU307">
            <v>5.3184175600907047</v>
          </cell>
          <cell r="CK307">
            <v>5.5397823040095329</v>
          </cell>
          <cell r="DI307">
            <v>5.6990491228755102</v>
          </cell>
        </row>
        <row r="308">
          <cell r="A308">
            <v>37146</v>
          </cell>
          <cell r="BU308">
            <v>5.0152539391453255</v>
          </cell>
          <cell r="CK308">
            <v>5.3012326859567915</v>
          </cell>
          <cell r="DI308">
            <v>5.5438482842984804</v>
          </cell>
        </row>
        <row r="309">
          <cell r="A309">
            <v>37147</v>
          </cell>
          <cell r="BU309">
            <v>5.0487023761094596</v>
          </cell>
          <cell r="CK309">
            <v>5.3418167129884786</v>
          </cell>
          <cell r="DI309">
            <v>5.5697536530612268</v>
          </cell>
        </row>
        <row r="310">
          <cell r="A310">
            <v>37148</v>
          </cell>
          <cell r="BU310">
            <v>5.0324655167786947</v>
          </cell>
          <cell r="CK310">
            <v>5.3420758953741654</v>
          </cell>
          <cell r="DI310">
            <v>5.5802488006249762</v>
          </cell>
        </row>
        <row r="311">
          <cell r="A311">
            <v>37151</v>
          </cell>
          <cell r="BU311">
            <v>4.9265344027366709</v>
          </cell>
          <cell r="CK311">
            <v>5.2663175039062482</v>
          </cell>
          <cell r="DI311">
            <v>5.5316085530617176</v>
          </cell>
        </row>
        <row r="312">
          <cell r="A312">
            <v>37152</v>
          </cell>
          <cell r="BU312">
            <v>4.9145091113828254</v>
          </cell>
          <cell r="CK312">
            <v>5.2679109093204834</v>
          </cell>
          <cell r="DI312">
            <v>5.5582316092984474</v>
          </cell>
        </row>
        <row r="313">
          <cell r="A313">
            <v>37153</v>
          </cell>
          <cell r="BU313">
            <v>5.022517540906879</v>
          </cell>
          <cell r="CK313">
            <v>5.3811124024334411</v>
          </cell>
          <cell r="DI313">
            <v>5.6612477817469253</v>
          </cell>
        </row>
        <row r="314">
          <cell r="A314">
            <v>37154</v>
          </cell>
          <cell r="BU314">
            <v>4.963440027777799</v>
          </cell>
          <cell r="CK314">
            <v>5.3459636694215051</v>
          </cell>
          <cell r="DI314">
            <v>5.6313742326562499</v>
          </cell>
        </row>
        <row r="315">
          <cell r="A315">
            <v>37155</v>
          </cell>
          <cell r="BU315">
            <v>5.0049126553287859</v>
          </cell>
          <cell r="CK315">
            <v>5.3976130736536287</v>
          </cell>
          <cell r="DI315">
            <v>5.6823064360999931</v>
          </cell>
        </row>
        <row r="316">
          <cell r="A316">
            <v>37158</v>
          </cell>
          <cell r="BU316">
            <v>5.0380966553287942</v>
          </cell>
          <cell r="CK316">
            <v>5.4401733976188416</v>
          </cell>
          <cell r="DI316">
            <v>5.7300633126562639</v>
          </cell>
        </row>
        <row r="317">
          <cell r="A317">
            <v>37159</v>
          </cell>
          <cell r="BU317">
            <v>5.0600219926337564</v>
          </cell>
          <cell r="CK317">
            <v>5.4610483380028274</v>
          </cell>
          <cell r="DI317">
            <v>5.739853960130592</v>
          </cell>
        </row>
        <row r="318">
          <cell r="A318">
            <v>37160</v>
          </cell>
          <cell r="BU318">
            <v>5.0041056437100107</v>
          </cell>
          <cell r="CK318">
            <v>5.4254454904155258</v>
          </cell>
          <cell r="DI318">
            <v>5.7100133639062411</v>
          </cell>
        </row>
        <row r="319">
          <cell r="A319">
            <v>37161</v>
          </cell>
          <cell r="BU319">
            <v>4.9692194321170113</v>
          </cell>
          <cell r="CK319">
            <v>5.3647426281314692</v>
          </cell>
          <cell r="DI319">
            <v>5.6596324904510054</v>
          </cell>
        </row>
        <row r="320">
          <cell r="A320">
            <v>37162</v>
          </cell>
          <cell r="BU320">
            <v>4.955296591715963</v>
          </cell>
          <cell r="CK320">
            <v>5.3337303827160287</v>
          </cell>
          <cell r="DI320">
            <v>5.6172428506249927</v>
          </cell>
        </row>
        <row r="321">
          <cell r="A321">
            <v>37165</v>
          </cell>
          <cell r="BU321">
            <v>4.9517503553994313</v>
          </cell>
          <cell r="CK321">
            <v>5.3347411570263681</v>
          </cell>
          <cell r="DI321">
            <v>5.6179916066305902</v>
          </cell>
        </row>
        <row r="322">
          <cell r="A322">
            <v>37166</v>
          </cell>
          <cell r="BU322">
            <v>4.9053545934099274</v>
          </cell>
          <cell r="CK322">
            <v>5.2671336368801613</v>
          </cell>
          <cell r="DI322">
            <v>5.5336411211531988</v>
          </cell>
        </row>
        <row r="323">
          <cell r="A323">
            <v>37167</v>
          </cell>
          <cell r="BU323">
            <v>4.917754558937637</v>
          </cell>
          <cell r="CK323">
            <v>5.2713050326003152</v>
          </cell>
          <cell r="DI323">
            <v>5.5176526033163364</v>
          </cell>
        </row>
        <row r="324">
          <cell r="A324">
            <v>37168</v>
          </cell>
          <cell r="BU324">
            <v>4.9489922130177444</v>
          </cell>
          <cell r="CK324">
            <v>5.2914636250143587</v>
          </cell>
          <cell r="DI324">
            <v>5.5324670722144198</v>
          </cell>
        </row>
        <row r="325">
          <cell r="A325">
            <v>37169</v>
          </cell>
          <cell r="BU325">
            <v>4.8872718423734307</v>
          </cell>
          <cell r="CK325">
            <v>5.2301776446604054</v>
          </cell>
          <cell r="DI325">
            <v>5.4778296575999974</v>
          </cell>
        </row>
        <row r="326">
          <cell r="A326">
            <v>37172</v>
          </cell>
          <cell r="BU326">
            <v>4.8011000671626114</v>
          </cell>
          <cell r="CK326">
            <v>5.1715510103305995</v>
          </cell>
          <cell r="DI326">
            <v>5.4434124898469438</v>
          </cell>
        </row>
        <row r="327">
          <cell r="A327">
            <v>37173</v>
          </cell>
          <cell r="BU327">
            <v>4.8170002677019763</v>
          </cell>
          <cell r="CK327">
            <v>5.1725739549093541</v>
          </cell>
          <cell r="DI327">
            <v>5.4487815503755144</v>
          </cell>
        </row>
        <row r="328">
          <cell r="A328">
            <v>37174</v>
          </cell>
          <cell r="BU328">
            <v>4.8533802622343414</v>
          </cell>
          <cell r="CK328">
            <v>5.2183266763659253</v>
          </cell>
          <cell r="DI328">
            <v>5.4995083136644363</v>
          </cell>
        </row>
        <row r="329">
          <cell r="A329">
            <v>37175</v>
          </cell>
          <cell r="BU329">
            <v>4.9153720578566595</v>
          </cell>
          <cell r="CK329">
            <v>5.2596719674586678</v>
          </cell>
          <cell r="DI329">
            <v>5.5296860698469619</v>
          </cell>
        </row>
        <row r="330">
          <cell r="A330">
            <v>37176</v>
          </cell>
          <cell r="BU330">
            <v>5.0093981950323219</v>
          </cell>
          <cell r="CK330">
            <v>5.3508364475308712</v>
          </cell>
          <cell r="DI330">
            <v>5.6060925728062427</v>
          </cell>
        </row>
        <row r="331">
          <cell r="A331">
            <v>37179</v>
          </cell>
          <cell r="BU331">
            <v>4.953983163872433</v>
          </cell>
          <cell r="CK331">
            <v>5.301958257633177</v>
          </cell>
          <cell r="DI331">
            <v>5.5665244818367432</v>
          </cell>
        </row>
        <row r="332">
          <cell r="A332">
            <v>37180</v>
          </cell>
          <cell r="BU332">
            <v>4.9140963991063602</v>
          </cell>
          <cell r="CK332">
            <v>5.2655531917677134</v>
          </cell>
          <cell r="DI332">
            <v>5.5256503796046186</v>
          </cell>
        </row>
        <row r="333">
          <cell r="A333">
            <v>37181</v>
          </cell>
          <cell r="BU333">
            <v>4.8986953077333917</v>
          </cell>
          <cell r="CK333">
            <v>5.2512779054752157</v>
          </cell>
          <cell r="DI333">
            <v>5.5095524122469319</v>
          </cell>
        </row>
        <row r="334">
          <cell r="A334">
            <v>37182</v>
          </cell>
          <cell r="BU334">
            <v>4.8833328606179949</v>
          </cell>
          <cell r="CK334">
            <v>5.2464592433425272</v>
          </cell>
          <cell r="DI334">
            <v>5.5158182936862143</v>
          </cell>
        </row>
        <row r="335">
          <cell r="A335">
            <v>37183</v>
          </cell>
          <cell r="BU335">
            <v>4.8843832485207184</v>
          </cell>
          <cell r="CK335">
            <v>5.2527416607078381</v>
          </cell>
          <cell r="DI335">
            <v>5.525386228025031</v>
          </cell>
        </row>
        <row r="336">
          <cell r="A336">
            <v>37186</v>
          </cell>
          <cell r="BU336">
            <v>4.9213565016981597</v>
          </cell>
          <cell r="CK336">
            <v>5.2793630558680027</v>
          </cell>
          <cell r="DI336">
            <v>5.5568446031225793</v>
          </cell>
        </row>
        <row r="337">
          <cell r="A337">
            <v>37187</v>
          </cell>
          <cell r="BU337">
            <v>5.0452859615795598</v>
          </cell>
          <cell r="CK337">
            <v>5.4070889054752103</v>
          </cell>
          <cell r="DI337">
            <v>5.6761971543367595</v>
          </cell>
        </row>
        <row r="338">
          <cell r="A338">
            <v>37188</v>
          </cell>
          <cell r="BU338">
            <v>4.9275662461089276</v>
          </cell>
          <cell r="CK338">
            <v>5.3126089009555955</v>
          </cell>
          <cell r="DI338">
            <v>5.6044703628699066</v>
          </cell>
        </row>
        <row r="339">
          <cell r="A339">
            <v>37189</v>
          </cell>
          <cell r="BU339">
            <v>4.8001063446745373</v>
          </cell>
          <cell r="CK339">
            <v>5.1847201834000378</v>
          </cell>
          <cell r="DI339">
            <v>5.4762744555612031</v>
          </cell>
        </row>
        <row r="340">
          <cell r="A340">
            <v>37190</v>
          </cell>
          <cell r="BU340">
            <v>4.7959065129848932</v>
          </cell>
          <cell r="CK340">
            <v>5.1706187107437795</v>
          </cell>
          <cell r="DI340">
            <v>5.46108983062501</v>
          </cell>
        </row>
        <row r="341">
          <cell r="A341">
            <v>37193</v>
          </cell>
          <cell r="BU341">
            <v>4.7309510858399184</v>
          </cell>
          <cell r="CK341">
            <v>5.1101834394513324</v>
          </cell>
          <cell r="DI341">
            <v>5.3950091000509959</v>
          </cell>
        </row>
        <row r="342">
          <cell r="A342">
            <v>37194</v>
          </cell>
          <cell r="BU342">
            <v>4.6748975294482964</v>
          </cell>
          <cell r="CK342">
            <v>5.0602740016898906</v>
          </cell>
          <cell r="DI342">
            <v>5.3582959412154185</v>
          </cell>
        </row>
        <row r="343">
          <cell r="A343">
            <v>37195</v>
          </cell>
          <cell r="BU343">
            <v>4.6444688511351195</v>
          </cell>
          <cell r="CK343">
            <v>5.0125371914062633</v>
          </cell>
          <cell r="DI343">
            <v>5.302061762857635</v>
          </cell>
        </row>
        <row r="344">
          <cell r="A344">
            <v>37196</v>
          </cell>
          <cell r="BU344">
            <v>4.6662781198224756</v>
          </cell>
          <cell r="CK344">
            <v>4.9893650046487492</v>
          </cell>
          <cell r="DI344">
            <v>5.2376575866576403</v>
          </cell>
        </row>
        <row r="345">
          <cell r="A345">
            <v>37197</v>
          </cell>
          <cell r="BU345">
            <v>4.6667840318877385</v>
          </cell>
          <cell r="CK345">
            <v>4.967139703896617</v>
          </cell>
          <cell r="DI345">
            <v>5.2009205625000332</v>
          </cell>
        </row>
        <row r="346">
          <cell r="A346">
            <v>37200</v>
          </cell>
          <cell r="BU346">
            <v>4.6629990897846918</v>
          </cell>
          <cell r="CK346">
            <v>4.9957303087694971</v>
          </cell>
          <cell r="DI346">
            <v>5.2507742724000162</v>
          </cell>
        </row>
        <row r="347">
          <cell r="A347">
            <v>37201</v>
          </cell>
          <cell r="BU347">
            <v>4.6226056542159721</v>
          </cell>
          <cell r="CK347">
            <v>4.9499354697543518</v>
          </cell>
          <cell r="DI347">
            <v>5.2037631667020356</v>
          </cell>
        </row>
        <row r="348">
          <cell r="A348">
            <v>37202</v>
          </cell>
          <cell r="BU348">
            <v>4.551542630218619</v>
          </cell>
          <cell r="CK348">
            <v>4.8949948485422334</v>
          </cell>
          <cell r="DI348">
            <v>5.1588720900000107</v>
          </cell>
        </row>
        <row r="349">
          <cell r="A349">
            <v>37203</v>
          </cell>
          <cell r="BU349">
            <v>4.4753930258053964</v>
          </cell>
          <cell r="CK349">
            <v>4.8133994064225805</v>
          </cell>
          <cell r="DI349">
            <v>5.0821809215999991</v>
          </cell>
        </row>
        <row r="350">
          <cell r="A350">
            <v>37204</v>
          </cell>
          <cell r="BU350">
            <v>4.578043280883981</v>
          </cell>
          <cell r="CK350">
            <v>4.9337156261621828</v>
          </cell>
          <cell r="DI350">
            <v>5.2178448806250222</v>
          </cell>
        </row>
        <row r="351">
          <cell r="A351">
            <v>37207</v>
          </cell>
          <cell r="BU351">
            <v>4.7434157174556013</v>
          </cell>
          <cell r="CK351">
            <v>5.079894659320483</v>
          </cell>
          <cell r="DI351">
            <v>5.3496959999999927</v>
          </cell>
        </row>
        <row r="352">
          <cell r="A352">
            <v>37208</v>
          </cell>
          <cell r="BU352">
            <v>4.6928120464014178</v>
          </cell>
          <cell r="CK352">
            <v>5.0135852401859582</v>
          </cell>
          <cell r="DI352">
            <v>5.2729352676000207</v>
          </cell>
        </row>
        <row r="353">
          <cell r="A353">
            <v>37209</v>
          </cell>
          <cell r="BU353">
            <v>4.800800074971634</v>
          </cell>
          <cell r="CK353">
            <v>5.099840754142182</v>
          </cell>
          <cell r="DI353">
            <v>5.3438602636755261</v>
          </cell>
        </row>
        <row r="354">
          <cell r="A354">
            <v>37210</v>
          </cell>
          <cell r="BU354">
            <v>5.0061325625000208</v>
          </cell>
          <cell r="CK354">
            <v>5.3001443331292641</v>
          </cell>
          <cell r="DI354">
            <v>5.5317773215083132</v>
          </cell>
        </row>
        <row r="355">
          <cell r="A355">
            <v>37211</v>
          </cell>
          <cell r="BU355">
            <v>5.2013504865919158</v>
          </cell>
          <cell r="CK355">
            <v>5.5018447128099224</v>
          </cell>
          <cell r="DI355">
            <v>5.7375182656250079</v>
          </cell>
        </row>
        <row r="356">
          <cell r="A356">
            <v>37214</v>
          </cell>
          <cell r="BU356">
            <v>5.2746346684198864</v>
          </cell>
          <cell r="CK356">
            <v>5.6131476515725476</v>
          </cell>
          <cell r="DI356">
            <v>5.8803956324000151</v>
          </cell>
        </row>
        <row r="357">
          <cell r="A357">
            <v>37215</v>
          </cell>
          <cell r="BU357">
            <v>5.1624305624087041</v>
          </cell>
          <cell r="CK357">
            <v>5.5222717991025183</v>
          </cell>
          <cell r="DI357">
            <v>5.7931559364000185</v>
          </cell>
        </row>
        <row r="358">
          <cell r="A358">
            <v>37216</v>
          </cell>
          <cell r="BU358">
            <v>5.2962009244706953</v>
          </cell>
          <cell r="CK358">
            <v>5.6471988689993369</v>
          </cell>
          <cell r="DI358">
            <v>5.9168247280999786</v>
          </cell>
        </row>
        <row r="359">
          <cell r="A359">
            <v>37217</v>
          </cell>
          <cell r="BU359">
            <v>5.4298103748840365</v>
          </cell>
          <cell r="CK359">
            <v>5.7465159726562298</v>
          </cell>
          <cell r="DI359">
            <v>5.9918784127040547</v>
          </cell>
        </row>
        <row r="360">
          <cell r="A360">
            <v>37218</v>
          </cell>
          <cell r="BU360">
            <v>5.5017748202718764</v>
          </cell>
          <cell r="CK360">
            <v>5.7853805963677063</v>
          </cell>
          <cell r="DI360">
            <v>6.0166251914062441</v>
          </cell>
        </row>
        <row r="361">
          <cell r="A361">
            <v>37221</v>
          </cell>
          <cell r="BU361">
            <v>5.4208184668596893</v>
          </cell>
          <cell r="CK361">
            <v>5.7064771677033166</v>
          </cell>
          <cell r="DI361">
            <v>5.9284692471040623</v>
          </cell>
        </row>
        <row r="362">
          <cell r="A362">
            <v>37222</v>
          </cell>
          <cell r="BU362">
            <v>5.4316702874811496</v>
          </cell>
          <cell r="CK362">
            <v>5.723522593364172</v>
          </cell>
          <cell r="DI362">
            <v>5.9492310127040593</v>
          </cell>
        </row>
        <row r="363">
          <cell r="A363">
            <v>37223</v>
          </cell>
          <cell r="BU363">
            <v>5.2625314981377347</v>
          </cell>
          <cell r="CK363">
            <v>5.5555819172728782</v>
          </cell>
          <cell r="DI363">
            <v>5.7808576788902943</v>
          </cell>
        </row>
        <row r="364">
          <cell r="A364">
            <v>37224</v>
          </cell>
          <cell r="BU364">
            <v>5.2635759067217291</v>
          </cell>
          <cell r="CK364">
            <v>5.5764293575926605</v>
          </cell>
          <cell r="DI364">
            <v>5.813125597571922</v>
          </cell>
        </row>
        <row r="365">
          <cell r="A365">
            <v>37225</v>
          </cell>
          <cell r="BU365">
            <v>5.1665755371522959</v>
          </cell>
          <cell r="CK365">
            <v>5.4791373018063583</v>
          </cell>
          <cell r="DI365">
            <v>5.7143830625000058</v>
          </cell>
        </row>
        <row r="366">
          <cell r="A366">
            <v>37228</v>
          </cell>
          <cell r="BU366">
            <v>5.1419985659668654</v>
          </cell>
          <cell r="CK366">
            <v>5.4477970493827188</v>
          </cell>
          <cell r="DI366">
            <v>5.6725551665326668</v>
          </cell>
        </row>
        <row r="367">
          <cell r="A367">
            <v>37229</v>
          </cell>
          <cell r="BU367">
            <v>5.2241837889092979</v>
          </cell>
          <cell r="CK367">
            <v>5.4994325017361012</v>
          </cell>
          <cell r="DI367">
            <v>5.7138542874469511</v>
          </cell>
        </row>
        <row r="368">
          <cell r="A368">
            <v>37230</v>
          </cell>
          <cell r="BU368">
            <v>5.2185481706250592</v>
          </cell>
          <cell r="CK368">
            <v>5.4667795837414657</v>
          </cell>
          <cell r="DI368">
            <v>5.6459397215868679</v>
          </cell>
        </row>
        <row r="369">
          <cell r="A369">
            <v>37231</v>
          </cell>
          <cell r="BU369">
            <v>5.4398940646004368</v>
          </cell>
          <cell r="CK369">
            <v>5.6879144060590914</v>
          </cell>
          <cell r="DI369">
            <v>5.8672103735719183</v>
          </cell>
        </row>
        <row r="370">
          <cell r="A370">
            <v>37232</v>
          </cell>
          <cell r="BU370">
            <v>5.3745584726975659</v>
          </cell>
          <cell r="CK370">
            <v>5.6484966611570098</v>
          </cell>
          <cell r="DI370">
            <v>5.8378000625000093</v>
          </cell>
        </row>
        <row r="371">
          <cell r="A371">
            <v>37235</v>
          </cell>
          <cell r="BU371">
            <v>5.4283347534203941</v>
          </cell>
          <cell r="CK371">
            <v>5.7381025206934444</v>
          </cell>
          <cell r="DI371">
            <v>5.9438492265795784</v>
          </cell>
        </row>
        <row r="372">
          <cell r="A372">
            <v>37236</v>
          </cell>
          <cell r="BU372">
            <v>5.3889425527111845</v>
          </cell>
          <cell r="CK372">
            <v>5.7126434806413107</v>
          </cell>
          <cell r="DI372">
            <v>5.9299175053940223</v>
          </cell>
        </row>
        <row r="373">
          <cell r="A373">
            <v>37237</v>
          </cell>
          <cell r="BU373">
            <v>5.4297027771365691</v>
          </cell>
          <cell r="CK373">
            <v>5.7555660006376907</v>
          </cell>
          <cell r="DI373">
            <v>5.9712889412754988</v>
          </cell>
        </row>
        <row r="374">
          <cell r="A374">
            <v>37238</v>
          </cell>
          <cell r="BU374">
            <v>5.3373734142516005</v>
          </cell>
          <cell r="CK374">
            <v>5.6715467777777917</v>
          </cell>
          <cell r="DI374">
            <v>5.9021009150000969</v>
          </cell>
        </row>
        <row r="375">
          <cell r="A375">
            <v>37239</v>
          </cell>
          <cell r="BU375">
            <v>5.3943060987581504</v>
          </cell>
          <cell r="CK375">
            <v>5.7232369770447544</v>
          </cell>
          <cell r="DI375">
            <v>5.9575833449000193</v>
          </cell>
        </row>
        <row r="376">
          <cell r="A376">
            <v>37242</v>
          </cell>
          <cell r="BU376">
            <v>5.4526992008699482</v>
          </cell>
          <cell r="CK376">
            <v>5.7909388341049528</v>
          </cell>
          <cell r="DI376">
            <v>6.0251199224999885</v>
          </cell>
        </row>
        <row r="377">
          <cell r="A377">
            <v>37243</v>
          </cell>
          <cell r="BU377">
            <v>5.4629530938099302</v>
          </cell>
          <cell r="CK377">
            <v>5.7825625736727115</v>
          </cell>
          <cell r="DI377">
            <v>6.0150292496000013</v>
          </cell>
        </row>
        <row r="378">
          <cell r="A378">
            <v>37244</v>
          </cell>
          <cell r="BU378">
            <v>5.3910326289240418</v>
          </cell>
          <cell r="CK378">
            <v>5.7108779495092854</v>
          </cell>
          <cell r="DI378">
            <v>5.9380264643999814</v>
          </cell>
        </row>
        <row r="379">
          <cell r="A379">
            <v>37245</v>
          </cell>
          <cell r="BU379">
            <v>5.366367976913522</v>
          </cell>
          <cell r="CK379">
            <v>5.709527847415119</v>
          </cell>
          <cell r="DI379">
            <v>5.9279399368999952</v>
          </cell>
        </row>
        <row r="380">
          <cell r="A380">
            <v>37246</v>
          </cell>
          <cell r="BU380">
            <v>5.4084609830399089</v>
          </cell>
          <cell r="CK380">
            <v>5.7612273341049347</v>
          </cell>
          <cell r="DI380">
            <v>5.9833703065062638</v>
          </cell>
        </row>
        <row r="381">
          <cell r="A381">
            <v>37249</v>
          </cell>
          <cell r="BU381">
            <v>5.4241385113216412</v>
          </cell>
          <cell r="CK381">
            <v>5.7775110048225331</v>
          </cell>
          <cell r="DI381">
            <v>6.0045566392163074</v>
          </cell>
        </row>
        <row r="382">
          <cell r="A382">
            <v>37252</v>
          </cell>
          <cell r="BU382">
            <v>5.6117136373861287</v>
          </cell>
          <cell r="CK382">
            <v>5.9790179290123646</v>
          </cell>
          <cell r="DI382">
            <v>6.2060170580644058</v>
          </cell>
        </row>
        <row r="383">
          <cell r="A383">
            <v>37253</v>
          </cell>
          <cell r="BU383">
            <v>5.5402807280670485</v>
          </cell>
          <cell r="CK383">
            <v>5.9021082656249835</v>
          </cell>
          <cell r="DI383">
            <v>6.1289375721000017</v>
          </cell>
        </row>
        <row r="384">
          <cell r="A384">
            <v>37256</v>
          </cell>
          <cell r="BU384">
            <v>5.5461864087296808</v>
          </cell>
          <cell r="CK384">
            <v>5.904758962135559</v>
          </cell>
          <cell r="DI384">
            <v>6.1346846328225846</v>
          </cell>
        </row>
        <row r="385">
          <cell r="A385">
            <v>37258</v>
          </cell>
          <cell r="BU385">
            <v>5.4400324112575893</v>
          </cell>
          <cell r="CK385">
            <v>5.8042895904499847</v>
          </cell>
          <cell r="DI385">
            <v>6.038712200100016</v>
          </cell>
        </row>
        <row r="386">
          <cell r="A386">
            <v>37259</v>
          </cell>
          <cell r="BU386">
            <v>5.5645350592084863</v>
          </cell>
          <cell r="CK386">
            <v>5.9177790413222908</v>
          </cell>
          <cell r="DI386">
            <v>6.1455831355760271</v>
          </cell>
        </row>
        <row r="387">
          <cell r="A387">
            <v>37260</v>
          </cell>
          <cell r="BU387">
            <v>5.5504004589623124</v>
          </cell>
          <cell r="CK387">
            <v>5.9077995078053336</v>
          </cell>
          <cell r="DI387">
            <v>6.1369731983999865</v>
          </cell>
        </row>
        <row r="388">
          <cell r="A388">
            <v>37263</v>
          </cell>
          <cell r="BU388">
            <v>5.5614281344845917</v>
          </cell>
          <cell r="CK388">
            <v>5.9138807300849194</v>
          </cell>
          <cell r="DI388">
            <v>6.1427425536000113</v>
          </cell>
        </row>
        <row r="389">
          <cell r="A389">
            <v>37264</v>
          </cell>
          <cell r="BU389">
            <v>5.4549128926839385</v>
          </cell>
          <cell r="CK389">
            <v>5.811302971131771</v>
          </cell>
          <cell r="DI389">
            <v>6.0363217201796937</v>
          </cell>
        </row>
        <row r="390">
          <cell r="A390">
            <v>37265</v>
          </cell>
          <cell r="BU390">
            <v>5.4597246779470643</v>
          </cell>
          <cell r="CK390">
            <v>5.8064715061983518</v>
          </cell>
          <cell r="DI390">
            <v>6.0313863838040715</v>
          </cell>
        </row>
        <row r="391">
          <cell r="A391">
            <v>37266</v>
          </cell>
          <cell r="BU391">
            <v>5.3977640446412289</v>
          </cell>
          <cell r="CK391">
            <v>5.7277289874757997</v>
          </cell>
          <cell r="DI391">
            <v>5.9492383649643932</v>
          </cell>
        </row>
        <row r="392">
          <cell r="A392">
            <v>37267</v>
          </cell>
          <cell r="BU392">
            <v>5.3272792644641687</v>
          </cell>
          <cell r="CK392">
            <v>5.6631363087695341</v>
          </cell>
          <cell r="DI392">
            <v>5.8825565056249918</v>
          </cell>
        </row>
        <row r="393">
          <cell r="A393">
            <v>37270</v>
          </cell>
          <cell r="BU393">
            <v>5.1562439557621076</v>
          </cell>
          <cell r="CK393">
            <v>5.479124334251595</v>
          </cell>
          <cell r="DI393">
            <v>5.7016340769000085</v>
          </cell>
        </row>
        <row r="394">
          <cell r="A394">
            <v>37271</v>
          </cell>
          <cell r="BU394">
            <v>5.2276389428649983</v>
          </cell>
          <cell r="CK394">
            <v>5.5564770046487411</v>
          </cell>
          <cell r="DI394">
            <v>5.7821065732652999</v>
          </cell>
        </row>
        <row r="395">
          <cell r="A395">
            <v>37272</v>
          </cell>
          <cell r="BU395">
            <v>5.2425965747158187</v>
          </cell>
          <cell r="CK395">
            <v>5.5516513611111096</v>
          </cell>
          <cell r="DI395">
            <v>5.7653205800031859</v>
          </cell>
        </row>
        <row r="396">
          <cell r="A396">
            <v>37273</v>
          </cell>
          <cell r="BU396">
            <v>5.3036974053950692</v>
          </cell>
          <cell r="CK396">
            <v>5.6147307038966199</v>
          </cell>
          <cell r="DI396">
            <v>5.8205173481000072</v>
          </cell>
        </row>
        <row r="397">
          <cell r="A397">
            <v>37274</v>
          </cell>
          <cell r="BU397">
            <v>5.3862992507104357</v>
          </cell>
          <cell r="CK397">
            <v>5.6941321006083623</v>
          </cell>
          <cell r="DI397">
            <v>5.8994841087562255</v>
          </cell>
        </row>
        <row r="398">
          <cell r="A398">
            <v>37277</v>
          </cell>
          <cell r="BU398">
            <v>5.4473187968016035</v>
          </cell>
          <cell r="CK398">
            <v>5.7443736267361212</v>
          </cell>
          <cell r="DI398">
            <v>5.9396732899999805</v>
          </cell>
        </row>
        <row r="399">
          <cell r="A399">
            <v>37278</v>
          </cell>
          <cell r="BU399">
            <v>5.4683185228069364</v>
          </cell>
          <cell r="CK399">
            <v>5.7425818631771985</v>
          </cell>
          <cell r="DI399">
            <v>5.9279619914654358</v>
          </cell>
        </row>
        <row r="400">
          <cell r="A400">
            <v>37279</v>
          </cell>
          <cell r="BU400">
            <v>5.5991449849408736</v>
          </cell>
          <cell r="CK400">
            <v>5.8394367563274763</v>
          </cell>
          <cell r="DI400">
            <v>6.0037329727020472</v>
          </cell>
        </row>
        <row r="401">
          <cell r="A401">
            <v>37280</v>
          </cell>
          <cell r="BU401">
            <v>5.6766456360236139</v>
          </cell>
          <cell r="CK401">
            <v>5.9301761478563808</v>
          </cell>
          <cell r="DI401">
            <v>6.0846661384725831</v>
          </cell>
        </row>
        <row r="402">
          <cell r="A402">
            <v>37281</v>
          </cell>
          <cell r="BU402">
            <v>5.7354709366506773</v>
          </cell>
          <cell r="CK402">
            <v>5.9509825659726401</v>
          </cell>
          <cell r="DI402">
            <v>6.1003002499999903</v>
          </cell>
        </row>
        <row r="403">
          <cell r="A403">
            <v>37285</v>
          </cell>
          <cell r="BU403">
            <v>5.7649667026067775</v>
          </cell>
          <cell r="CK403">
            <v>6.0136350854381293</v>
          </cell>
          <cell r="DI403">
            <v>6.1696780976510324</v>
          </cell>
        </row>
        <row r="404">
          <cell r="A404">
            <v>37286</v>
          </cell>
          <cell r="BU404">
            <v>5.6574101441518199</v>
          </cell>
          <cell r="CK404">
            <v>5.8976645253099313</v>
          </cell>
          <cell r="DI404">
            <v>6.0462589381270471</v>
          </cell>
        </row>
        <row r="405">
          <cell r="A405">
            <v>37287</v>
          </cell>
          <cell r="BU405">
            <v>5.7697239728079497</v>
          </cell>
          <cell r="CK405">
            <v>6.0015840858075542</v>
          </cell>
          <cell r="DI405">
            <v>6.1391514059183416</v>
          </cell>
        </row>
        <row r="406">
          <cell r="A406">
            <v>37288</v>
          </cell>
          <cell r="BU406">
            <v>5.7946205587888544</v>
          </cell>
          <cell r="CK406">
            <v>6.0201743719151546</v>
          </cell>
          <cell r="DI406">
            <v>6.154796891025005</v>
          </cell>
        </row>
        <row r="407">
          <cell r="A407">
            <v>37291</v>
          </cell>
          <cell r="BU407">
            <v>5.705671459795969</v>
          </cell>
          <cell r="CK407">
            <v>5.9538418211984911</v>
          </cell>
          <cell r="DI407">
            <v>6.0901324286127601</v>
          </cell>
        </row>
        <row r="408">
          <cell r="A408">
            <v>37292</v>
          </cell>
          <cell r="BU408">
            <v>5.6250984592133069</v>
          </cell>
          <cell r="CK408">
            <v>5.8739661515725183</v>
          </cell>
          <cell r="DI408">
            <v>6.014823322500007</v>
          </cell>
        </row>
        <row r="409">
          <cell r="A409">
            <v>37293</v>
          </cell>
          <cell r="BU409">
            <v>5.5805472130589173</v>
          </cell>
          <cell r="CK409">
            <v>5.8455809659190505</v>
          </cell>
          <cell r="DI409">
            <v>5.9892899121000154</v>
          </cell>
        </row>
        <row r="410">
          <cell r="A410">
            <v>37294</v>
          </cell>
          <cell r="BU410">
            <v>5.5398808702445512</v>
          </cell>
          <cell r="CK410">
            <v>5.8069390624999828</v>
          </cell>
          <cell r="DI410">
            <v>5.9586127043999682</v>
          </cell>
        </row>
        <row r="411">
          <cell r="A411">
            <v>37295</v>
          </cell>
          <cell r="BU411">
            <v>5.5865463153595529</v>
          </cell>
          <cell r="CK411">
            <v>5.8609097926172193</v>
          </cell>
          <cell r="DI411">
            <v>6.023987272025022</v>
          </cell>
        </row>
        <row r="412">
          <cell r="A412">
            <v>37298</v>
          </cell>
          <cell r="BU412">
            <v>5.6673508277479634</v>
          </cell>
          <cell r="CK412">
            <v>5.9210536782024592</v>
          </cell>
          <cell r="DI412">
            <v>6.0759041825326765</v>
          </cell>
        </row>
        <row r="413">
          <cell r="A413">
            <v>37299</v>
          </cell>
          <cell r="BU413">
            <v>5.6780306590053398</v>
          </cell>
          <cell r="CK413">
            <v>5.9339318086264248</v>
          </cell>
          <cell r="DI413">
            <v>6.0881607222576406</v>
          </cell>
        </row>
        <row r="414">
          <cell r="A414">
            <v>37300</v>
          </cell>
          <cell r="BU414">
            <v>5.7579156704458123</v>
          </cell>
          <cell r="CK414">
            <v>5.9959423213973739</v>
          </cell>
          <cell r="DI414">
            <v>6.1398504975287205</v>
          </cell>
        </row>
        <row r="415">
          <cell r="A415">
            <v>37301</v>
          </cell>
          <cell r="BU415">
            <v>5.8840691916189902</v>
          </cell>
          <cell r="CK415">
            <v>6.1074795078053024</v>
          </cell>
          <cell r="DI415">
            <v>6.2361337169306141</v>
          </cell>
        </row>
        <row r="416">
          <cell r="A416">
            <v>37302</v>
          </cell>
          <cell r="BU416">
            <v>5.818426713363678</v>
          </cell>
          <cell r="CK416">
            <v>6.0150001285838028</v>
          </cell>
          <cell r="DI416">
            <v>6.1348097306250127</v>
          </cell>
        </row>
        <row r="417">
          <cell r="A417">
            <v>37305</v>
          </cell>
          <cell r="BU417">
            <v>5.7436295835297857</v>
          </cell>
          <cell r="CK417">
            <v>5.9614320312982416</v>
          </cell>
          <cell r="DI417">
            <v>6.0889405740734759</v>
          </cell>
        </row>
        <row r="418">
          <cell r="A418">
            <v>37306</v>
          </cell>
          <cell r="BU418">
            <v>5.7542209002854783</v>
          </cell>
          <cell r="CK418">
            <v>5.9667999296054042</v>
          </cell>
          <cell r="DI418">
            <v>6.0942524711841584</v>
          </cell>
        </row>
        <row r="419">
          <cell r="A419">
            <v>37307</v>
          </cell>
          <cell r="BU419">
            <v>5.7082571984025998</v>
          </cell>
          <cell r="CK419">
            <v>5.920702821829793</v>
          </cell>
          <cell r="DI419">
            <v>6.0480684298469312</v>
          </cell>
        </row>
        <row r="420">
          <cell r="A420">
            <v>37308</v>
          </cell>
          <cell r="BU420">
            <v>5.7754051249618854</v>
          </cell>
          <cell r="CK420">
            <v>5.99544834917356</v>
          </cell>
          <cell r="DI420">
            <v>6.1254791086331917</v>
          </cell>
        </row>
        <row r="421">
          <cell r="A421">
            <v>37309</v>
          </cell>
          <cell r="BU421">
            <v>5.6846942853370663</v>
          </cell>
          <cell r="CK421">
            <v>5.8902714914394139</v>
          </cell>
          <cell r="DI421">
            <v>6.017500390399988</v>
          </cell>
        </row>
        <row r="422">
          <cell r="A422">
            <v>37312</v>
          </cell>
          <cell r="BU422">
            <v>5.6686742357560327</v>
          </cell>
          <cell r="CK422">
            <v>5.8729787768850183</v>
          </cell>
          <cell r="DI422">
            <v>5.9973937892984441</v>
          </cell>
        </row>
        <row r="423">
          <cell r="A423">
            <v>37313</v>
          </cell>
          <cell r="BU423">
            <v>5.7132748528295085</v>
          </cell>
          <cell r="CK423">
            <v>5.9220282822866288</v>
          </cell>
          <cell r="DI423">
            <v>6.0438904397734694</v>
          </cell>
        </row>
        <row r="424">
          <cell r="A424">
            <v>37314</v>
          </cell>
          <cell r="BU424">
            <v>5.8113123037958569</v>
          </cell>
          <cell r="CK424">
            <v>6.0251927285226214</v>
          </cell>
          <cell r="DI424">
            <v>6.1522064018004974</v>
          </cell>
        </row>
        <row r="425">
          <cell r="A425">
            <v>37315</v>
          </cell>
          <cell r="BU425">
            <v>5.7171843961776991</v>
          </cell>
          <cell r="CK425">
            <v>5.9378824717348122</v>
          </cell>
          <cell r="DI425">
            <v>6.0770076835148013</v>
          </cell>
        </row>
        <row r="426">
          <cell r="A426">
            <v>37316</v>
          </cell>
          <cell r="BU426">
            <v>5.7673376264858245</v>
          </cell>
          <cell r="CK426">
            <v>5.9921725624999977</v>
          </cell>
          <cell r="DI426">
            <v>6.1288492702040953</v>
          </cell>
        </row>
        <row r="427">
          <cell r="A427">
            <v>37319</v>
          </cell>
          <cell r="BU427">
            <v>5.9433065826182352</v>
          </cell>
          <cell r="CK427">
            <v>6.1679665920713056</v>
          </cell>
          <cell r="DI427">
            <v>6.3045617326786818</v>
          </cell>
        </row>
        <row r="428">
          <cell r="A428">
            <v>37320</v>
          </cell>
          <cell r="BU428">
            <v>5.9024934035126098</v>
          </cell>
          <cell r="CK428">
            <v>6.1321405475206481</v>
          </cell>
          <cell r="DI428">
            <v>6.2686477155591946</v>
          </cell>
        </row>
        <row r="429">
          <cell r="A429">
            <v>37321</v>
          </cell>
          <cell r="BU429">
            <v>5.8582533439729856</v>
          </cell>
          <cell r="CK429">
            <v>6.1119016352986888</v>
          </cell>
          <cell r="DI429">
            <v>6.2624110625797202</v>
          </cell>
        </row>
        <row r="430">
          <cell r="A430">
            <v>37322</v>
          </cell>
          <cell r="BU430">
            <v>5.9889977037900444</v>
          </cell>
          <cell r="CK430">
            <v>6.2384655418388224</v>
          </cell>
          <cell r="DI430">
            <v>6.3946864483999777</v>
          </cell>
        </row>
        <row r="431">
          <cell r="A431">
            <v>37323</v>
          </cell>
          <cell r="BU431">
            <v>6.1197764902610752</v>
          </cell>
          <cell r="CK431">
            <v>6.3727749205441997</v>
          </cell>
          <cell r="DI431">
            <v>6.5206450670440175</v>
          </cell>
        </row>
        <row r="432">
          <cell r="A432">
            <v>37326</v>
          </cell>
          <cell r="BU432">
            <v>6.1105393173742417</v>
          </cell>
          <cell r="CK432">
            <v>6.3632818239210076</v>
          </cell>
          <cell r="DI432">
            <v>6.5108773115433838</v>
          </cell>
        </row>
        <row r="433">
          <cell r="A433">
            <v>37327</v>
          </cell>
          <cell r="BU433">
            <v>6.0817971645541036</v>
          </cell>
          <cell r="CK433">
            <v>6.3326177191840305</v>
          </cell>
          <cell r="DI433">
            <v>6.4832646310224451</v>
          </cell>
        </row>
        <row r="434">
          <cell r="A434">
            <v>37328</v>
          </cell>
          <cell r="BU434">
            <v>6.1388226816329938</v>
          </cell>
          <cell r="CK434">
            <v>6.3923484444444734</v>
          </cell>
          <cell r="DI434">
            <v>6.5453650180591794</v>
          </cell>
        </row>
        <row r="435">
          <cell r="A435">
            <v>37329</v>
          </cell>
          <cell r="BU435">
            <v>6.0858522860497422</v>
          </cell>
          <cell r="CK435">
            <v>6.3434766035676438</v>
          </cell>
          <cell r="DI435">
            <v>6.4970852663062573</v>
          </cell>
        </row>
        <row r="436">
          <cell r="A436">
            <v>37330</v>
          </cell>
          <cell r="BU436">
            <v>6.2079893744509507</v>
          </cell>
          <cell r="CK436">
            <v>6.4441364554892466</v>
          </cell>
          <cell r="DI436">
            <v>6.5757878380249934</v>
          </cell>
        </row>
        <row r="437">
          <cell r="A437">
            <v>37333</v>
          </cell>
          <cell r="BU437">
            <v>6.1639940352849809</v>
          </cell>
          <cell r="CK437">
            <v>6.3802238471365236</v>
          </cell>
          <cell r="DI437">
            <v>6.5071177665306124</v>
          </cell>
        </row>
        <row r="438">
          <cell r="A438">
            <v>37334</v>
          </cell>
          <cell r="BU438">
            <v>6.1862373839148166</v>
          </cell>
          <cell r="CK438">
            <v>6.3828154054752284</v>
          </cell>
          <cell r="DI438">
            <v>6.5000558986127333</v>
          </cell>
        </row>
        <row r="439">
          <cell r="A439">
            <v>37335</v>
          </cell>
          <cell r="BU439">
            <v>6.1472282245693899</v>
          </cell>
          <cell r="CK439">
            <v>6.3446224174705801</v>
          </cell>
          <cell r="DI439">
            <v>6.4692385246174933</v>
          </cell>
        </row>
        <row r="440">
          <cell r="A440">
            <v>37336</v>
          </cell>
          <cell r="BU440">
            <v>6.2177090689877756</v>
          </cell>
          <cell r="CK440">
            <v>6.4325429740603735</v>
          </cell>
          <cell r="DI440">
            <v>6.5622644099999849</v>
          </cell>
        </row>
        <row r="441">
          <cell r="A441">
            <v>37337</v>
          </cell>
          <cell r="BU441">
            <v>6.176765936769435</v>
          </cell>
          <cell r="CK441">
            <v>6.3812135842839179</v>
          </cell>
          <cell r="DI441">
            <v>6.5077074946938929</v>
          </cell>
        </row>
        <row r="442">
          <cell r="A442">
            <v>37340</v>
          </cell>
          <cell r="BU442">
            <v>6.1847564783248155</v>
          </cell>
          <cell r="CK442">
            <v>6.4025852159234287</v>
          </cell>
          <cell r="DI442">
            <v>6.5318582653081547</v>
          </cell>
        </row>
        <row r="443">
          <cell r="A443">
            <v>37341</v>
          </cell>
          <cell r="BU443">
            <v>6.2159656624749982</v>
          </cell>
          <cell r="CK443">
            <v>6.4234640255303121</v>
          </cell>
          <cell r="DI443">
            <v>6.5547435727040915</v>
          </cell>
        </row>
        <row r="444">
          <cell r="A444">
            <v>37342</v>
          </cell>
          <cell r="BU444">
            <v>6.1286747815357145</v>
          </cell>
          <cell r="CK444">
            <v>6.3360419837835469</v>
          </cell>
          <cell r="DI444">
            <v>6.4620084018367274</v>
          </cell>
        </row>
        <row r="445">
          <cell r="A445">
            <v>37343</v>
          </cell>
          <cell r="BU445">
            <v>6.1341188074380826</v>
          </cell>
          <cell r="CK445">
            <v>6.3385158214101178</v>
          </cell>
          <cell r="DI445">
            <v>6.4621558025000247</v>
          </cell>
        </row>
        <row r="446">
          <cell r="A446">
            <v>37348</v>
          </cell>
          <cell r="BU446">
            <v>6.3056385073886556</v>
          </cell>
          <cell r="CK446">
            <v>6.512068704279228</v>
          </cell>
          <cell r="DI446">
            <v>6.6280461787754819</v>
          </cell>
        </row>
        <row r="447">
          <cell r="A447">
            <v>37349</v>
          </cell>
          <cell r="BU447">
            <v>6.1976993253886947</v>
          </cell>
          <cell r="CK447">
            <v>6.3966462656249723</v>
          </cell>
          <cell r="DI447">
            <v>6.5197972818367589</v>
          </cell>
        </row>
        <row r="448">
          <cell r="A448">
            <v>37350</v>
          </cell>
          <cell r="BU448">
            <v>6.0705419102535796</v>
          </cell>
          <cell r="CK448">
            <v>6.3079724527089098</v>
          </cell>
          <cell r="DI448">
            <v>6.4395604720250299</v>
          </cell>
        </row>
        <row r="449">
          <cell r="A449">
            <v>37351</v>
          </cell>
          <cell r="BU449">
            <v>6.060582279115434</v>
          </cell>
          <cell r="CK449">
            <v>6.3164345835262425</v>
          </cell>
          <cell r="DI449">
            <v>6.4625243046045666</v>
          </cell>
        </row>
        <row r="450">
          <cell r="A450">
            <v>37354</v>
          </cell>
          <cell r="BU450">
            <v>6.0197002725088655</v>
          </cell>
          <cell r="CK450">
            <v>6.2791256272064278</v>
          </cell>
          <cell r="DI450">
            <v>6.4239382277188728</v>
          </cell>
        </row>
        <row r="451">
          <cell r="A451">
            <v>37355</v>
          </cell>
          <cell r="BU451">
            <v>6.0973088085109817</v>
          </cell>
          <cell r="CK451">
            <v>6.3433594184027831</v>
          </cell>
          <cell r="DI451">
            <v>6.4911736101440187</v>
          </cell>
        </row>
        <row r="452">
          <cell r="A452">
            <v>37356</v>
          </cell>
          <cell r="BU452">
            <v>6.0146445236831658</v>
          </cell>
          <cell r="CK452">
            <v>6.2766264475308642</v>
          </cell>
          <cell r="DI452">
            <v>6.4294353584183783</v>
          </cell>
        </row>
        <row r="453">
          <cell r="A453">
            <v>37357</v>
          </cell>
          <cell r="BU453">
            <v>6.13121942215622</v>
          </cell>
          <cell r="CK453">
            <v>6.3666024062535742</v>
          </cell>
          <cell r="DI453">
            <v>6.5150939782249839</v>
          </cell>
        </row>
        <row r="454">
          <cell r="A454">
            <v>37358</v>
          </cell>
          <cell r="BU454">
            <v>6.0938548254352076</v>
          </cell>
          <cell r="CK454">
            <v>6.3276571903122081</v>
          </cell>
          <cell r="DI454">
            <v>6.4739776679509919</v>
          </cell>
        </row>
        <row r="455">
          <cell r="A455">
            <v>37361</v>
          </cell>
          <cell r="BU455">
            <v>6.0508543602097786</v>
          </cell>
          <cell r="CK455">
            <v>6.2903592820570786</v>
          </cell>
          <cell r="DI455">
            <v>6.4383519178699222</v>
          </cell>
        </row>
        <row r="456">
          <cell r="A456">
            <v>37362</v>
          </cell>
          <cell r="BU456">
            <v>6.0357623231404034</v>
          </cell>
          <cell r="CK456">
            <v>6.2834992623456598</v>
          </cell>
          <cell r="DI456">
            <v>6.4407690330413159</v>
          </cell>
        </row>
        <row r="457">
          <cell r="A457">
            <v>37363</v>
          </cell>
          <cell r="BU457">
            <v>6.0852509513517727</v>
          </cell>
          <cell r="CK457">
            <v>6.325027245563275</v>
          </cell>
          <cell r="DI457">
            <v>6.4776850340062309</v>
          </cell>
        </row>
        <row r="458">
          <cell r="A458">
            <v>37364</v>
          </cell>
          <cell r="BU458">
            <v>6.0388453894927085</v>
          </cell>
          <cell r="CK458">
            <v>6.3130496907857214</v>
          </cell>
          <cell r="DI458">
            <v>6.4823801409000126</v>
          </cell>
        </row>
        <row r="459">
          <cell r="A459">
            <v>37365</v>
          </cell>
          <cell r="BU459">
            <v>6.0649607590447685</v>
          </cell>
          <cell r="CK459">
            <v>6.3185046021774882</v>
          </cell>
          <cell r="DI459">
            <v>6.4854316473474283</v>
          </cell>
        </row>
        <row r="460">
          <cell r="A460">
            <v>37368</v>
          </cell>
          <cell r="BU460">
            <v>6.0481873541898157</v>
          </cell>
          <cell r="CK460">
            <v>6.2800628271605152</v>
          </cell>
          <cell r="DI460">
            <v>6.4423460680999911</v>
          </cell>
        </row>
        <row r="461">
          <cell r="A461">
            <v>37369</v>
          </cell>
          <cell r="BU461">
            <v>6.0512397684772345</v>
          </cell>
          <cell r="CK461">
            <v>6.2789694276158103</v>
          </cell>
          <cell r="DI461">
            <v>6.432183977006245</v>
          </cell>
        </row>
        <row r="462">
          <cell r="A462">
            <v>37370</v>
          </cell>
          <cell r="BU462">
            <v>6.0979255971193913</v>
          </cell>
          <cell r="CK462">
            <v>6.3237513434917458</v>
          </cell>
          <cell r="DI462">
            <v>6.4787685110250015</v>
          </cell>
        </row>
        <row r="463">
          <cell r="A463">
            <v>37372</v>
          </cell>
          <cell r="BU463">
            <v>5.9519509261805492</v>
          </cell>
          <cell r="CK463">
            <v>6.181835522044965</v>
          </cell>
          <cell r="DI463">
            <v>6.3323353732653187</v>
          </cell>
        </row>
        <row r="464">
          <cell r="A464">
            <v>37375</v>
          </cell>
          <cell r="BU464">
            <v>5.8191504870473976</v>
          </cell>
          <cell r="CK464">
            <v>6.0435510448487273</v>
          </cell>
          <cell r="DI464">
            <v>6.1987664347448845</v>
          </cell>
        </row>
        <row r="465">
          <cell r="A465">
            <v>37376</v>
          </cell>
          <cell r="BU465">
            <v>5.8271737611244712</v>
          </cell>
          <cell r="CK465">
            <v>6.0780616995092851</v>
          </cell>
          <cell r="DI465">
            <v>6.2326293347449102</v>
          </cell>
        </row>
        <row r="466">
          <cell r="A466">
            <v>37377</v>
          </cell>
          <cell r="BU466">
            <v>5.8223689999999939</v>
          </cell>
          <cell r="CK466">
            <v>6.0698171216202246</v>
          </cell>
          <cell r="DI466">
            <v>6.2299790000510225</v>
          </cell>
        </row>
        <row r="467">
          <cell r="A467">
            <v>37378</v>
          </cell>
          <cell r="BU467">
            <v>5.807277831483737</v>
          </cell>
          <cell r="CK467">
            <v>6.0374140937213161</v>
          </cell>
          <cell r="DI467">
            <v>6.1940555025000066</v>
          </cell>
        </row>
        <row r="468">
          <cell r="A468">
            <v>37379</v>
          </cell>
          <cell r="BU468">
            <v>5.8873195005204604</v>
          </cell>
          <cell r="CK468">
            <v>6.1063869963843054</v>
          </cell>
          <cell r="DI468">
            <v>6.2611961514795977</v>
          </cell>
        </row>
        <row r="469">
          <cell r="A469">
            <v>37382</v>
          </cell>
          <cell r="BU469">
            <v>5.8753505999139533</v>
          </cell>
          <cell r="CK469">
            <v>6.0934333611111002</v>
          </cell>
          <cell r="DI469">
            <v>6.2386221578617285</v>
          </cell>
        </row>
        <row r="470">
          <cell r="A470">
            <v>37383</v>
          </cell>
          <cell r="BU470">
            <v>5.819073489729365</v>
          </cell>
          <cell r="CK470">
            <v>6.033591591038201</v>
          </cell>
          <cell r="DI470">
            <v>6.1769277279297263</v>
          </cell>
        </row>
        <row r="471">
          <cell r="A471">
            <v>37384</v>
          </cell>
          <cell r="BU471">
            <v>5.9323514239395525</v>
          </cell>
          <cell r="CK471">
            <v>6.1247523404754478</v>
          </cell>
          <cell r="DI471">
            <v>6.2546872915020257</v>
          </cell>
        </row>
        <row r="472">
          <cell r="A472">
            <v>37385</v>
          </cell>
          <cell r="BU472">
            <v>6.0743192920422295</v>
          </cell>
          <cell r="CK472">
            <v>6.2692332130394712</v>
          </cell>
          <cell r="DI472">
            <v>6.3964399682249873</v>
          </cell>
        </row>
        <row r="473">
          <cell r="A473">
            <v>37386</v>
          </cell>
          <cell r="BU473">
            <v>6.0849117376586825</v>
          </cell>
          <cell r="CK473">
            <v>6.2797504267166682</v>
          </cell>
          <cell r="DI473">
            <v>6.4068877093877763</v>
          </cell>
        </row>
        <row r="474">
          <cell r="A474">
            <v>37389</v>
          </cell>
          <cell r="BU474">
            <v>6.0291492969949179</v>
          </cell>
          <cell r="CK474">
            <v>6.2253086464395535</v>
          </cell>
          <cell r="DI474">
            <v>6.3505585019433708</v>
          </cell>
        </row>
        <row r="475">
          <cell r="A475">
            <v>37390</v>
          </cell>
          <cell r="BU475">
            <v>6.075784009199392</v>
          </cell>
          <cell r="CK475">
            <v>6.2718885000573765</v>
          </cell>
          <cell r="DI475">
            <v>6.3946422422045623</v>
          </cell>
        </row>
        <row r="476">
          <cell r="A476">
            <v>37391</v>
          </cell>
          <cell r="BU476">
            <v>6.1893997689641544</v>
          </cell>
          <cell r="CK476">
            <v>6.3664852083477053</v>
          </cell>
          <cell r="DI476">
            <v>6.4851515555612416</v>
          </cell>
        </row>
        <row r="477">
          <cell r="A477">
            <v>37392</v>
          </cell>
          <cell r="BU477">
            <v>6.1920376969056168</v>
          </cell>
          <cell r="CK477">
            <v>6.3579429570723045</v>
          </cell>
          <cell r="DI477">
            <v>6.4646321489000069</v>
          </cell>
        </row>
        <row r="478">
          <cell r="A478">
            <v>37393</v>
          </cell>
          <cell r="BU478">
            <v>6.171706444299252</v>
          </cell>
          <cell r="CK478">
            <v>6.327175465325996</v>
          </cell>
          <cell r="DI478">
            <v>6.4416312423501321</v>
          </cell>
        </row>
        <row r="479">
          <cell r="A479">
            <v>37396</v>
          </cell>
          <cell r="BU479">
            <v>6.2263491708200114</v>
          </cell>
          <cell r="CK479">
            <v>6.3689333557943817</v>
          </cell>
          <cell r="DI479">
            <v>6.4729163265305978</v>
          </cell>
        </row>
        <row r="480">
          <cell r="A480">
            <v>37397</v>
          </cell>
          <cell r="BU480">
            <v>6.1618963084930645</v>
          </cell>
          <cell r="CK480">
            <v>6.3072304049909489</v>
          </cell>
          <cell r="DI480">
            <v>6.4162822728603297</v>
          </cell>
        </row>
        <row r="481">
          <cell r="A481">
            <v>37398</v>
          </cell>
          <cell r="BU481">
            <v>6.1003310898225749</v>
          </cell>
          <cell r="CK481">
            <v>6.2506991923273025</v>
          </cell>
          <cell r="DI481">
            <v>6.3648198888903273</v>
          </cell>
        </row>
        <row r="482">
          <cell r="A482">
            <v>37399</v>
          </cell>
          <cell r="BU482">
            <v>6.0593797546725447</v>
          </cell>
          <cell r="CK482">
            <v>6.2081447426936442</v>
          </cell>
          <cell r="DI482">
            <v>6.323681038906237</v>
          </cell>
        </row>
        <row r="483">
          <cell r="A483">
            <v>37400</v>
          </cell>
          <cell r="BU483">
            <v>6.0831540026623721</v>
          </cell>
          <cell r="CK483">
            <v>6.2340928333907364</v>
          </cell>
          <cell r="DI483">
            <v>6.3495714371938794</v>
          </cell>
        </row>
        <row r="484">
          <cell r="A484">
            <v>37403</v>
          </cell>
          <cell r="BU484">
            <v>6.127317652344999</v>
          </cell>
          <cell r="CK484">
            <v>6.291335583692037</v>
          </cell>
          <cell r="DI484">
            <v>6.4066298252582587</v>
          </cell>
        </row>
        <row r="485">
          <cell r="A485">
            <v>37404</v>
          </cell>
          <cell r="BU485">
            <v>6.1687756958747064</v>
          </cell>
          <cell r="CK485">
            <v>6.3276051118827281</v>
          </cell>
          <cell r="DI485">
            <v>6.4428471844897972</v>
          </cell>
        </row>
        <row r="486">
          <cell r="A486">
            <v>37405</v>
          </cell>
          <cell r="BU486">
            <v>6.102058127041543</v>
          </cell>
          <cell r="CK486">
            <v>6.2607729609367224</v>
          </cell>
          <cell r="DI486">
            <v>6.3759070098501347</v>
          </cell>
        </row>
        <row r="487">
          <cell r="A487">
            <v>37406</v>
          </cell>
          <cell r="BU487">
            <v>6.0868545143336394</v>
          </cell>
          <cell r="CK487">
            <v>6.230032541838848</v>
          </cell>
          <cell r="DI487">
            <v>6.3373439999999892</v>
          </cell>
        </row>
        <row r="488">
          <cell r="A488">
            <v>37407</v>
          </cell>
          <cell r="BU488">
            <v>6.125528722578788</v>
          </cell>
          <cell r="CK488">
            <v>6.2357846444383913</v>
          </cell>
          <cell r="DI488">
            <v>6.3219649446612403</v>
          </cell>
        </row>
        <row r="489">
          <cell r="A489">
            <v>37410</v>
          </cell>
          <cell r="BU489">
            <v>6.2671784046779422</v>
          </cell>
          <cell r="CK489">
            <v>6.3574481420518358</v>
          </cell>
          <cell r="DI489">
            <v>6.4227592369433983</v>
          </cell>
        </row>
        <row r="490">
          <cell r="A490">
            <v>37411</v>
          </cell>
          <cell r="BU490">
            <v>6.205474668758848</v>
          </cell>
          <cell r="CK490">
            <v>6.2802190275545788</v>
          </cell>
          <cell r="DI490">
            <v>6.3377122860331481</v>
          </cell>
        </row>
        <row r="491">
          <cell r="A491">
            <v>37412</v>
          </cell>
          <cell r="BU491">
            <v>6.1901556630952426</v>
          </cell>
          <cell r="CK491">
            <v>6.2816508698490869</v>
          </cell>
          <cell r="DI491">
            <v>6.3404081592163486</v>
          </cell>
        </row>
        <row r="492">
          <cell r="A492">
            <v>37413</v>
          </cell>
          <cell r="BU492">
            <v>6.1593821485403266</v>
          </cell>
          <cell r="CK492">
            <v>6.250816326427544</v>
          </cell>
          <cell r="DI492">
            <v>6.3147103645062597</v>
          </cell>
        </row>
        <row r="493">
          <cell r="A493">
            <v>37414</v>
          </cell>
          <cell r="BU493">
            <v>6.0442100317889658</v>
          </cell>
          <cell r="CK493">
            <v>6.1465534943436761</v>
          </cell>
          <cell r="DI493">
            <v>6.2143426983183536</v>
          </cell>
        </row>
        <row r="494">
          <cell r="A494">
            <v>37418</v>
          </cell>
          <cell r="BU494">
            <v>6.0357931535820697</v>
          </cell>
          <cell r="CK494">
            <v>6.1611755702479121</v>
          </cell>
          <cell r="DI494">
            <v>6.2404627394306189</v>
          </cell>
        </row>
        <row r="495">
          <cell r="A495">
            <v>37419</v>
          </cell>
          <cell r="BU495">
            <v>5.9484684922393116</v>
          </cell>
          <cell r="CK495">
            <v>6.0840307657864079</v>
          </cell>
          <cell r="DI495">
            <v>6.1659319390001466</v>
          </cell>
        </row>
        <row r="496">
          <cell r="A496">
            <v>37420</v>
          </cell>
          <cell r="BU496">
            <v>5.9608575883883574</v>
          </cell>
          <cell r="CK496">
            <v>6.0944477738894554</v>
          </cell>
          <cell r="DI496">
            <v>6.1711795236000011</v>
          </cell>
        </row>
        <row r="497">
          <cell r="A497">
            <v>37421</v>
          </cell>
          <cell r="BU497">
            <v>5.8131755784230688</v>
          </cell>
          <cell r="CK497">
            <v>5.9452641712615995</v>
          </cell>
          <cell r="DI497">
            <v>6.0322175128858513</v>
          </cell>
        </row>
        <row r="498">
          <cell r="A498">
            <v>37424</v>
          </cell>
          <cell r="BU498">
            <v>5.7674915835006502</v>
          </cell>
          <cell r="CK498">
            <v>5.9084232148760352</v>
          </cell>
          <cell r="DI498">
            <v>6.0016149877877734</v>
          </cell>
        </row>
        <row r="499">
          <cell r="A499">
            <v>37425</v>
          </cell>
          <cell r="BU499">
            <v>5.8205980418405412</v>
          </cell>
          <cell r="CK499">
            <v>5.9640054861593406</v>
          </cell>
          <cell r="DI499">
            <v>6.0610589740249798</v>
          </cell>
        </row>
        <row r="500">
          <cell r="A500">
            <v>37426</v>
          </cell>
          <cell r="BU500">
            <v>5.7421825552727013</v>
          </cell>
          <cell r="CK500">
            <v>5.8818133456790322</v>
          </cell>
          <cell r="DI500">
            <v>5.9787891600000087</v>
          </cell>
        </row>
        <row r="501">
          <cell r="A501">
            <v>37427</v>
          </cell>
          <cell r="BU501">
            <v>5.7405815993761156</v>
          </cell>
          <cell r="CK501">
            <v>5.8882316312127037</v>
          </cell>
          <cell r="DI501">
            <v>5.991915181406271</v>
          </cell>
        </row>
        <row r="502">
          <cell r="A502">
            <v>37428</v>
          </cell>
          <cell r="BU502">
            <v>5.7870758294040758</v>
          </cell>
          <cell r="CK502">
            <v>5.9295263863126335</v>
          </cell>
          <cell r="DI502">
            <v>6.0280619000510294</v>
          </cell>
        </row>
        <row r="503">
          <cell r="A503">
            <v>37431</v>
          </cell>
          <cell r="BU503">
            <v>5.8494434051619804</v>
          </cell>
          <cell r="CK503">
            <v>5.9721679638752523</v>
          </cell>
          <cell r="DI503">
            <v>6.0668262656250027</v>
          </cell>
        </row>
        <row r="504">
          <cell r="A504">
            <v>37432</v>
          </cell>
          <cell r="BU504">
            <v>5.8513840245347781</v>
          </cell>
          <cell r="CK504">
            <v>5.9877269329803529</v>
          </cell>
          <cell r="DI504">
            <v>6.0744622832326511</v>
          </cell>
        </row>
        <row r="505">
          <cell r="A505">
            <v>37433</v>
          </cell>
          <cell r="BU505">
            <v>5.6459312368339676</v>
          </cell>
          <cell r="CK505">
            <v>5.8210831289062348</v>
          </cell>
          <cell r="DI505">
            <v>5.9280428582249911</v>
          </cell>
        </row>
        <row r="506">
          <cell r="A506">
            <v>37434</v>
          </cell>
          <cell r="BU506">
            <v>5.7763904893708196</v>
          </cell>
          <cell r="CK506">
            <v>5.9344126419752952</v>
          </cell>
          <cell r="DI506">
            <v>6.0441699506250002</v>
          </cell>
        </row>
        <row r="507">
          <cell r="A507">
            <v>37435</v>
          </cell>
          <cell r="BU507">
            <v>5.8571289782267222</v>
          </cell>
          <cell r="CK507">
            <v>6.0117630405574607</v>
          </cell>
          <cell r="DI507">
            <v>6.11358831102502</v>
          </cell>
        </row>
        <row r="508">
          <cell r="A508">
            <v>37438</v>
          </cell>
          <cell r="BU508">
            <v>5.8818201919125901</v>
          </cell>
          <cell r="CK508">
            <v>6.0389223110141943</v>
          </cell>
          <cell r="DI508">
            <v>6.142462912869906</v>
          </cell>
        </row>
        <row r="509">
          <cell r="A509">
            <v>37439</v>
          </cell>
          <cell r="BU509">
            <v>5.8392631457748978</v>
          </cell>
          <cell r="CK509">
            <v>6.0062120046487699</v>
          </cell>
          <cell r="DI509">
            <v>6.1088498372249944</v>
          </cell>
        </row>
        <row r="510">
          <cell r="A510">
            <v>37440</v>
          </cell>
          <cell r="BU510">
            <v>5.7540053740184449</v>
          </cell>
          <cell r="CK510">
            <v>5.958117779410288</v>
          </cell>
          <cell r="DI510">
            <v>6.0785525945326491</v>
          </cell>
        </row>
        <row r="511">
          <cell r="A511">
            <v>37441</v>
          </cell>
          <cell r="BU511">
            <v>5.807277831483737</v>
          </cell>
          <cell r="CK511">
            <v>6.0046260210836255</v>
          </cell>
          <cell r="DI511">
            <v>6.1273407851562656</v>
          </cell>
        </row>
        <row r="512">
          <cell r="A512">
            <v>37442</v>
          </cell>
          <cell r="BU512">
            <v>5.8791091007296847</v>
          </cell>
          <cell r="CK512">
            <v>6.0417827525826251</v>
          </cell>
          <cell r="DI512">
            <v>6.1508964505326835</v>
          </cell>
        </row>
        <row r="513">
          <cell r="A513">
            <v>37445</v>
          </cell>
          <cell r="BU513">
            <v>5.9414575709559436</v>
          </cell>
          <cell r="CK513">
            <v>6.0749796983507132</v>
          </cell>
          <cell r="DI513">
            <v>6.1792977115082692</v>
          </cell>
        </row>
        <row r="514">
          <cell r="A514">
            <v>37446</v>
          </cell>
          <cell r="BU514">
            <v>5.9071459245222169</v>
          </cell>
          <cell r="CK514">
            <v>6.0339296327160508</v>
          </cell>
          <cell r="DI514">
            <v>6.1301738025000052</v>
          </cell>
        </row>
        <row r="515">
          <cell r="A515">
            <v>37447</v>
          </cell>
          <cell r="BU515">
            <v>5.7853667546125642</v>
          </cell>
          <cell r="CK515">
            <v>5.9105412338445351</v>
          </cell>
          <cell r="DI515">
            <v>6.0118374020249998</v>
          </cell>
        </row>
        <row r="516">
          <cell r="A516">
            <v>37448</v>
          </cell>
          <cell r="BU516">
            <v>5.6724290663792143</v>
          </cell>
          <cell r="CK516">
            <v>5.8120822500000058</v>
          </cell>
          <cell r="DI516">
            <v>5.9170305600000139</v>
          </cell>
        </row>
        <row r="517">
          <cell r="A517">
            <v>37449</v>
          </cell>
          <cell r="BU517">
            <v>5.7291443535808062</v>
          </cell>
          <cell r="CK517">
            <v>5.9039923357155022</v>
          </cell>
          <cell r="DI517">
            <v>6.0046375352072801</v>
          </cell>
        </row>
        <row r="518">
          <cell r="A518">
            <v>37452</v>
          </cell>
          <cell r="BU518">
            <v>5.6351914834164019</v>
          </cell>
          <cell r="CK518">
            <v>5.8154331818325078</v>
          </cell>
          <cell r="DI518">
            <v>5.9335859805897728</v>
          </cell>
        </row>
        <row r="519">
          <cell r="A519">
            <v>37453</v>
          </cell>
          <cell r="BU519">
            <v>5.7059946753923008</v>
          </cell>
          <cell r="CK519">
            <v>5.8868544118521271</v>
          </cell>
          <cell r="DI519">
            <v>6.0079984232020323</v>
          </cell>
        </row>
        <row r="520">
          <cell r="A520">
            <v>37454</v>
          </cell>
          <cell r="BU520">
            <v>5.712782317062759</v>
          </cell>
          <cell r="CK520">
            <v>5.8870622934457995</v>
          </cell>
          <cell r="DI520">
            <v>6.0058951041270348</v>
          </cell>
        </row>
        <row r="521">
          <cell r="A521">
            <v>37455</v>
          </cell>
          <cell r="BU521">
            <v>5.7027471506709615</v>
          </cell>
          <cell r="CK521">
            <v>5.8872701752435974</v>
          </cell>
          <cell r="DI521">
            <v>6.0060201260062618</v>
          </cell>
        </row>
        <row r="522">
          <cell r="A522">
            <v>37456</v>
          </cell>
          <cell r="BU522">
            <v>5.6296833403156388</v>
          </cell>
          <cell r="CK522">
            <v>5.8147058432828969</v>
          </cell>
          <cell r="DI522">
            <v>5.9340858979591848</v>
          </cell>
        </row>
        <row r="523">
          <cell r="A523">
            <v>37459</v>
          </cell>
          <cell r="BU523">
            <v>5.5366820349331158</v>
          </cell>
          <cell r="CK523">
            <v>5.7522290012056443</v>
          </cell>
          <cell r="DI523">
            <v>5.8889290050572862</v>
          </cell>
        </row>
        <row r="524">
          <cell r="A524">
            <v>37460</v>
          </cell>
          <cell r="BU524">
            <v>5.5896228441881135</v>
          </cell>
          <cell r="CK524">
            <v>5.7847312790547445</v>
          </cell>
          <cell r="DI524">
            <v>5.9096501411449065</v>
          </cell>
        </row>
        <row r="525">
          <cell r="A525">
            <v>37461</v>
          </cell>
          <cell r="BU525">
            <v>5.470470882249745</v>
          </cell>
          <cell r="CK525">
            <v>5.6814372945506397</v>
          </cell>
          <cell r="DI525">
            <v>5.814213035727045</v>
          </cell>
        </row>
        <row r="526">
          <cell r="A526">
            <v>37462</v>
          </cell>
          <cell r="BU526">
            <v>5.5477858923432821</v>
          </cell>
          <cell r="CK526">
            <v>5.7433608889462695</v>
          </cell>
          <cell r="DI526">
            <v>5.8679453162250095</v>
          </cell>
        </row>
        <row r="527">
          <cell r="A527">
            <v>37463</v>
          </cell>
          <cell r="BU527">
            <v>5.4543748404529024</v>
          </cell>
          <cell r="CK527">
            <v>5.6658229499863433</v>
          </cell>
          <cell r="DI527">
            <v>5.7990481864127474</v>
          </cell>
        </row>
        <row r="528">
          <cell r="A528">
            <v>37466</v>
          </cell>
          <cell r="BU528">
            <v>5.5078024378451218</v>
          </cell>
          <cell r="CK528">
            <v>5.717966126951346</v>
          </cell>
          <cell r="DI528">
            <v>5.8508806059183849</v>
          </cell>
        </row>
        <row r="529">
          <cell r="A529">
            <v>37467</v>
          </cell>
          <cell r="BU529">
            <v>5.6404689731082591</v>
          </cell>
          <cell r="CK529">
            <v>5.8525307625258316</v>
          </cell>
          <cell r="DI529">
            <v>5.9848042330617579</v>
          </cell>
        </row>
        <row r="530">
          <cell r="A530">
            <v>37468</v>
          </cell>
          <cell r="BU530">
            <v>5.6636576399319738</v>
          </cell>
          <cell r="CK530">
            <v>5.8681978698347015</v>
          </cell>
          <cell r="DI530">
            <v>5.997349665716345</v>
          </cell>
        </row>
        <row r="531">
          <cell r="A531">
            <v>37469</v>
          </cell>
          <cell r="BU531">
            <v>5.6022524646595739</v>
          </cell>
          <cell r="CK531">
            <v>5.7970037133587393</v>
          </cell>
          <cell r="DI531">
            <v>5.9254183800562465</v>
          </cell>
        </row>
        <row r="532">
          <cell r="A532">
            <v>37470</v>
          </cell>
          <cell r="BU532">
            <v>5.4689642283337836</v>
          </cell>
          <cell r="CK532">
            <v>5.6732600625000185</v>
          </cell>
          <cell r="DI532">
            <v>5.7999739164163122</v>
          </cell>
        </row>
        <row r="533">
          <cell r="A533">
            <v>37473</v>
          </cell>
          <cell r="BU533">
            <v>5.350587187513467</v>
          </cell>
          <cell r="CK533">
            <v>5.5860689135774688</v>
          </cell>
          <cell r="DI533">
            <v>5.7150366890460491</v>
          </cell>
        </row>
        <row r="534">
          <cell r="A534">
            <v>37474</v>
          </cell>
          <cell r="BU534">
            <v>5.2984744191818312</v>
          </cell>
          <cell r="CK534">
            <v>5.5138802424497424</v>
          </cell>
          <cell r="DI534">
            <v>5.6596178060413393</v>
          </cell>
        </row>
        <row r="535">
          <cell r="A535">
            <v>37475</v>
          </cell>
          <cell r="BU535">
            <v>5.3962732787932843</v>
          </cell>
          <cell r="CK535">
            <v>5.6117462708907162</v>
          </cell>
          <cell r="DI535">
            <v>5.754353471041318</v>
          </cell>
        </row>
        <row r="536">
          <cell r="A536">
            <v>37476</v>
          </cell>
          <cell r="BU536">
            <v>5.3226241346073122</v>
          </cell>
          <cell r="CK536">
            <v>5.5704097234992034</v>
          </cell>
          <cell r="DI536">
            <v>5.7215804100000156</v>
          </cell>
        </row>
        <row r="537">
          <cell r="A537">
            <v>37477</v>
          </cell>
          <cell r="BU537">
            <v>5.3968572889002919</v>
          </cell>
          <cell r="CK537">
            <v>5.6178838680559506</v>
          </cell>
          <cell r="DI537">
            <v>5.7597598247556059</v>
          </cell>
        </row>
        <row r="538">
          <cell r="A538">
            <v>37480</v>
          </cell>
          <cell r="BU538">
            <v>5.3811356866170224</v>
          </cell>
          <cell r="CK538">
            <v>5.5676853765495915</v>
          </cell>
          <cell r="DI538">
            <v>5.6933212123755128</v>
          </cell>
        </row>
        <row r="539">
          <cell r="A539">
            <v>37481</v>
          </cell>
          <cell r="BU539">
            <v>5.3659684486765613</v>
          </cell>
          <cell r="CK539">
            <v>5.5580726046006834</v>
          </cell>
          <cell r="DI539">
            <v>5.6831729110331519</v>
          </cell>
        </row>
        <row r="540">
          <cell r="A540">
            <v>37482</v>
          </cell>
          <cell r="BU540">
            <v>5.2481867633834112</v>
          </cell>
          <cell r="CK540">
            <v>5.4401733976188416</v>
          </cell>
          <cell r="DI540">
            <v>5.5651154044163098</v>
          </cell>
        </row>
        <row r="541">
          <cell r="A541">
            <v>37483</v>
          </cell>
          <cell r="BU541">
            <v>5.3734366786641896</v>
          </cell>
          <cell r="CK541">
            <v>5.543505094894674</v>
          </cell>
          <cell r="DI541">
            <v>5.6546031398062579</v>
          </cell>
        </row>
        <row r="542">
          <cell r="A542">
            <v>37484</v>
          </cell>
          <cell r="BU542">
            <v>5.4249685306057005</v>
          </cell>
          <cell r="CK542">
            <v>5.6053623209940451</v>
          </cell>
          <cell r="DI542">
            <v>5.7215510325734575</v>
          </cell>
        </row>
        <row r="543">
          <cell r="A543">
            <v>37487</v>
          </cell>
          <cell r="BU543">
            <v>5.5231336594227187</v>
          </cell>
          <cell r="CK543">
            <v>5.7139157107437999</v>
          </cell>
          <cell r="DI543">
            <v>5.8350591297103405</v>
          </cell>
        </row>
        <row r="544">
          <cell r="A544">
            <v>37488</v>
          </cell>
          <cell r="BU544">
            <v>5.5378815924939095</v>
          </cell>
          <cell r="CK544">
            <v>5.7394917558938774</v>
          </cell>
          <cell r="DI544">
            <v>5.860904670451017</v>
          </cell>
        </row>
        <row r="545">
          <cell r="A545">
            <v>37489</v>
          </cell>
          <cell r="BU545">
            <v>5.4927183410579561</v>
          </cell>
          <cell r="CK545">
            <v>5.6680683333397042</v>
          </cell>
          <cell r="DI545">
            <v>5.7858386074469248</v>
          </cell>
        </row>
        <row r="546">
          <cell r="A546">
            <v>37490</v>
          </cell>
          <cell r="BU546">
            <v>5.5502466600294786</v>
          </cell>
          <cell r="CK546">
            <v>5.7251324380165336</v>
          </cell>
          <cell r="DI546">
            <v>5.8373885528999914</v>
          </cell>
        </row>
        <row r="547">
          <cell r="A547">
            <v>37491</v>
          </cell>
          <cell r="BU547">
            <v>5.6018063385228078</v>
          </cell>
          <cell r="CK547">
            <v>5.7767448391048415</v>
          </cell>
          <cell r="DI547">
            <v>5.8889510555612201</v>
          </cell>
        </row>
        <row r="548">
          <cell r="A548">
            <v>37494</v>
          </cell>
          <cell r="BU548">
            <v>5.5861771349120515</v>
          </cell>
          <cell r="CK548">
            <v>5.7670446419306964</v>
          </cell>
          <cell r="DI548">
            <v>5.8841588000081657</v>
          </cell>
        </row>
        <row r="549">
          <cell r="A549">
            <v>37495</v>
          </cell>
          <cell r="BU549">
            <v>5.5496622251066441</v>
          </cell>
          <cell r="CK549">
            <v>5.7310006851915896</v>
          </cell>
          <cell r="DI549">
            <v>5.8482644325734912</v>
          </cell>
        </row>
        <row r="550">
          <cell r="A550">
            <v>37496</v>
          </cell>
          <cell r="BU550">
            <v>5.6320835190958096</v>
          </cell>
          <cell r="CK550">
            <v>5.8085755176910947</v>
          </cell>
          <cell r="DI550">
            <v>5.9223234489796051</v>
          </cell>
        </row>
        <row r="551">
          <cell r="A551">
            <v>37497</v>
          </cell>
          <cell r="BU551">
            <v>5.5706413761787754</v>
          </cell>
          <cell r="CK551">
            <v>5.747282028888967</v>
          </cell>
          <cell r="DI551">
            <v>5.860691543906249</v>
          </cell>
        </row>
        <row r="552">
          <cell r="A552">
            <v>37498</v>
          </cell>
          <cell r="BU552">
            <v>5.5136457008699846</v>
          </cell>
          <cell r="CK552">
            <v>5.7009860551538338</v>
          </cell>
          <cell r="DI552">
            <v>5.8145069388902959</v>
          </cell>
        </row>
        <row r="553">
          <cell r="A553">
            <v>37501</v>
          </cell>
          <cell r="BU553">
            <v>5.442445806434093</v>
          </cell>
          <cell r="CK553">
            <v>5.6345847445158803</v>
          </cell>
          <cell r="DI553">
            <v>5.7512536946938919</v>
          </cell>
        </row>
        <row r="554">
          <cell r="A554">
            <v>37502</v>
          </cell>
          <cell r="BU554">
            <v>5.3143588439976464</v>
          </cell>
          <cell r="CK554">
            <v>5.5164741965105568</v>
          </cell>
          <cell r="DI554">
            <v>5.6331434748591924</v>
          </cell>
        </row>
        <row r="555">
          <cell r="A555">
            <v>37503</v>
          </cell>
          <cell r="BU555">
            <v>5.2171200951366181</v>
          </cell>
          <cell r="CK555">
            <v>5.4090074567901381</v>
          </cell>
          <cell r="DI555">
            <v>5.5253715529469449</v>
          </cell>
        </row>
        <row r="556">
          <cell r="A556">
            <v>37504</v>
          </cell>
          <cell r="BU556">
            <v>5.2384808164150476</v>
          </cell>
          <cell r="CK556">
            <v>5.4194820177787983</v>
          </cell>
          <cell r="DI556">
            <v>5.5273380225000279</v>
          </cell>
        </row>
        <row r="557">
          <cell r="A557">
            <v>37505</v>
          </cell>
          <cell r="BU557">
            <v>5.1521145354805009</v>
          </cell>
          <cell r="CK557">
            <v>5.3325511521500557</v>
          </cell>
          <cell r="DI557">
            <v>5.4401485786001347</v>
          </cell>
        </row>
        <row r="558">
          <cell r="A558">
            <v>37508</v>
          </cell>
          <cell r="BU558">
            <v>5.2809322783982982</v>
          </cell>
          <cell r="CK558">
            <v>5.4562508085973072</v>
          </cell>
          <cell r="DI558">
            <v>5.5637356918877279</v>
          </cell>
        </row>
        <row r="559">
          <cell r="A559">
            <v>37509</v>
          </cell>
          <cell r="BU559">
            <v>5.343242685655647</v>
          </cell>
          <cell r="CK559">
            <v>5.5079402077610196</v>
          </cell>
          <cell r="DI559">
            <v>5.6152241589317864</v>
          </cell>
        </row>
        <row r="560">
          <cell r="A560">
            <v>37510</v>
          </cell>
          <cell r="BU560">
            <v>5.3696103302377063</v>
          </cell>
          <cell r="CK560">
            <v>5.5286662076892812</v>
          </cell>
          <cell r="DI560">
            <v>5.632556172899994</v>
          </cell>
        </row>
        <row r="561">
          <cell r="A561">
            <v>37511</v>
          </cell>
          <cell r="BU561">
            <v>5.5412496174706893</v>
          </cell>
          <cell r="CK561">
            <v>5.6266558809723533</v>
          </cell>
          <cell r="DI561">
            <v>5.7166964689062683</v>
          </cell>
        </row>
        <row r="562">
          <cell r="A562">
            <v>37512</v>
          </cell>
          <cell r="BU562">
            <v>5.3914629413052806</v>
          </cell>
          <cell r="CK562">
            <v>5.4778275828040623</v>
          </cell>
          <cell r="DI562">
            <v>5.5507903177877571</v>
          </cell>
        </row>
        <row r="563">
          <cell r="A563">
            <v>37515</v>
          </cell>
          <cell r="BU563">
            <v>5.3508176676562602</v>
          </cell>
          <cell r="CK563">
            <v>5.4524253824549396</v>
          </cell>
          <cell r="DI563">
            <v>5.5304858794389178</v>
          </cell>
        </row>
        <row r="564">
          <cell r="A564">
            <v>37516</v>
          </cell>
          <cell r="BU564">
            <v>5.4587561628240522</v>
          </cell>
          <cell r="CK564">
            <v>5.5552048276255261</v>
          </cell>
          <cell r="DI564">
            <v>5.6299426989795842</v>
          </cell>
        </row>
        <row r="565">
          <cell r="A565">
            <v>37517</v>
          </cell>
          <cell r="BU565">
            <v>5.3356987044897775</v>
          </cell>
          <cell r="CK565">
            <v>5.4525541474238493</v>
          </cell>
          <cell r="DI565">
            <v>5.52726464644131</v>
          </cell>
        </row>
        <row r="566">
          <cell r="A566">
            <v>37518</v>
          </cell>
          <cell r="BU566">
            <v>5.3097808114511924</v>
          </cell>
          <cell r="CK566">
            <v>5.4372477625422411</v>
          </cell>
          <cell r="DI566">
            <v>5.5204554592250155</v>
          </cell>
        </row>
        <row r="567">
          <cell r="A567">
            <v>37519</v>
          </cell>
          <cell r="BU567">
            <v>5.2329830260339882</v>
          </cell>
          <cell r="CK567">
            <v>5.365414341742536</v>
          </cell>
          <cell r="DI567">
            <v>5.4469038306040662</v>
          </cell>
        </row>
        <row r="568">
          <cell r="A568">
            <v>37522</v>
          </cell>
          <cell r="BU568">
            <v>5.1872862827302191</v>
          </cell>
          <cell r="CK568">
            <v>5.3091587090928538</v>
          </cell>
          <cell r="DI568">
            <v>5.3872802543719622</v>
          </cell>
        </row>
        <row r="569">
          <cell r="A569">
            <v>37523</v>
          </cell>
          <cell r="BU569">
            <v>5.1775063807913524</v>
          </cell>
          <cell r="CK569">
            <v>5.2835695397850158</v>
          </cell>
          <cell r="DI569">
            <v>5.3582739460331874</v>
          </cell>
        </row>
        <row r="570">
          <cell r="A570">
            <v>37524</v>
          </cell>
          <cell r="BU570">
            <v>5.1311923622306521</v>
          </cell>
          <cell r="CK570">
            <v>5.2374654171269075</v>
          </cell>
          <cell r="DI570">
            <v>5.3121624293877678</v>
          </cell>
        </row>
        <row r="571">
          <cell r="A571">
            <v>37525</v>
          </cell>
          <cell r="BU571">
            <v>5.2843269219052358</v>
          </cell>
          <cell r="CK571">
            <v>5.4018187902979964</v>
          </cell>
          <cell r="DI571">
            <v>5.481629680625022</v>
          </cell>
        </row>
        <row r="572">
          <cell r="A572">
            <v>37526</v>
          </cell>
          <cell r="BU572">
            <v>5.3053257746423332</v>
          </cell>
          <cell r="CK572">
            <v>5.422425287841115</v>
          </cell>
          <cell r="DI572">
            <v>5.5022448979591854</v>
          </cell>
        </row>
        <row r="573">
          <cell r="A573">
            <v>37529</v>
          </cell>
          <cell r="BU573">
            <v>5.1722865250462657</v>
          </cell>
          <cell r="CK573">
            <v>5.2995885426397438</v>
          </cell>
          <cell r="DI573">
            <v>5.3878448758174713</v>
          </cell>
        </row>
        <row r="574">
          <cell r="A574">
            <v>37530</v>
          </cell>
          <cell r="BU574">
            <v>5.1722711727204329</v>
          </cell>
          <cell r="CK574">
            <v>5.3099307750906544</v>
          </cell>
          <cell r="DI574">
            <v>5.3981916482903181</v>
          </cell>
        </row>
        <row r="575">
          <cell r="A575">
            <v>37531</v>
          </cell>
          <cell r="BU575">
            <v>5.2904558512675282</v>
          </cell>
          <cell r="CK575">
            <v>5.4281948243348754</v>
          </cell>
          <cell r="DI575">
            <v>5.5215047054368638</v>
          </cell>
        </row>
        <row r="576">
          <cell r="A576">
            <v>37532</v>
          </cell>
          <cell r="BU576">
            <v>5.2441323260425055</v>
          </cell>
          <cell r="CK576">
            <v>5.4026153336058425</v>
          </cell>
          <cell r="DI576">
            <v>5.4993982640999972</v>
          </cell>
        </row>
        <row r="577">
          <cell r="A577">
            <v>37533</v>
          </cell>
          <cell r="BU577">
            <v>5.2650657338158657</v>
          </cell>
          <cell r="CK577">
            <v>5.4285247468142339</v>
          </cell>
          <cell r="DI577">
            <v>5.5303024366040843</v>
          </cell>
        </row>
        <row r="578">
          <cell r="A578">
            <v>37536</v>
          </cell>
          <cell r="BU578">
            <v>5.2452380739359761</v>
          </cell>
          <cell r="CK578">
            <v>5.4288144352705459</v>
          </cell>
          <cell r="DI578">
            <v>5.5305665943367499</v>
          </cell>
        </row>
        <row r="579">
          <cell r="A579">
            <v>37537</v>
          </cell>
          <cell r="BU579">
            <v>5.2709022714068743</v>
          </cell>
          <cell r="CK579">
            <v>5.4547673076143166</v>
          </cell>
          <cell r="DI579">
            <v>5.565005320638905</v>
          </cell>
        </row>
        <row r="580">
          <cell r="A580">
            <v>37538</v>
          </cell>
          <cell r="BU580">
            <v>5.3276940830076391</v>
          </cell>
          <cell r="CK580">
            <v>5.5117460682929664</v>
          </cell>
          <cell r="DI580">
            <v>5.6283570114612269</v>
          </cell>
        </row>
        <row r="581">
          <cell r="A581">
            <v>37539</v>
          </cell>
          <cell r="BU581">
            <v>5.2306180989279083</v>
          </cell>
          <cell r="CK581">
            <v>5.3884389218266548</v>
          </cell>
          <cell r="DI581">
            <v>5.5000145423999891</v>
          </cell>
        </row>
        <row r="582">
          <cell r="A582">
            <v>37540</v>
          </cell>
          <cell r="BU582">
            <v>5.297460560400169</v>
          </cell>
          <cell r="CK582">
            <v>5.4552904215981579</v>
          </cell>
          <cell r="DI582">
            <v>5.5704288496510435</v>
          </cell>
        </row>
        <row r="583">
          <cell r="A583">
            <v>37543</v>
          </cell>
          <cell r="BU583">
            <v>5.3802597374014827</v>
          </cell>
          <cell r="CK583">
            <v>5.5483046086001853</v>
          </cell>
          <cell r="DI583">
            <v>5.6719236992250233</v>
          </cell>
        </row>
        <row r="584">
          <cell r="A584">
            <v>37544</v>
          </cell>
          <cell r="BU584">
            <v>5.3856230625000112</v>
          </cell>
          <cell r="CK584">
            <v>5.553562281289004</v>
          </cell>
          <cell r="DI584">
            <v>5.6771664036000091</v>
          </cell>
        </row>
        <row r="585">
          <cell r="A585">
            <v>37545</v>
          </cell>
          <cell r="BU585">
            <v>5.5245762133572685</v>
          </cell>
          <cell r="CK585">
            <v>5.7237706053401061</v>
          </cell>
          <cell r="DI585">
            <v>5.8608385277072905</v>
          </cell>
        </row>
        <row r="586">
          <cell r="A586">
            <v>37546</v>
          </cell>
          <cell r="BU586">
            <v>5.6071598134802558</v>
          </cell>
          <cell r="CK586">
            <v>5.8270127123848825</v>
          </cell>
          <cell r="DI586">
            <v>5.9690095156250234</v>
          </cell>
        </row>
        <row r="587">
          <cell r="A587">
            <v>37547</v>
          </cell>
          <cell r="BU587">
            <v>5.5972878324348496</v>
          </cell>
          <cell r="CK587">
            <v>5.8217482336690107</v>
          </cell>
          <cell r="DI587">
            <v>5.9588259294929946</v>
          </cell>
        </row>
        <row r="588">
          <cell r="A588">
            <v>37550</v>
          </cell>
          <cell r="BU588">
            <v>5.5368530685326434</v>
          </cell>
          <cell r="CK588">
            <v>5.7710208495451498</v>
          </cell>
          <cell r="DI588">
            <v>5.9128404500127685</v>
          </cell>
        </row>
        <row r="589">
          <cell r="A589">
            <v>37551</v>
          </cell>
          <cell r="BU589">
            <v>5.65506063304555</v>
          </cell>
          <cell r="CK589">
            <v>5.8685929894324973</v>
          </cell>
          <cell r="DI589">
            <v>6.0055935810746197</v>
          </cell>
        </row>
        <row r="590">
          <cell r="A590">
            <v>37552</v>
          </cell>
          <cell r="BU590">
            <v>5.6299715822870411</v>
          </cell>
          <cell r="CK590">
            <v>5.84845895585</v>
          </cell>
          <cell r="DI590">
            <v>5.9902605961224653</v>
          </cell>
        </row>
        <row r="591">
          <cell r="A591">
            <v>37553</v>
          </cell>
          <cell r="BU591">
            <v>5.5584108656839604</v>
          </cell>
          <cell r="CK591">
            <v>5.7871977998264379</v>
          </cell>
          <cell r="DI591">
            <v>5.9374089080999948</v>
          </cell>
        </row>
        <row r="592">
          <cell r="A592">
            <v>37554</v>
          </cell>
          <cell r="BU592">
            <v>5.487042769148065</v>
          </cell>
          <cell r="CK592">
            <v>5.7256481639233137</v>
          </cell>
          <cell r="DI592">
            <v>5.8757799634469698</v>
          </cell>
        </row>
        <row r="593">
          <cell r="A593">
            <v>37557</v>
          </cell>
          <cell r="BU593">
            <v>5.3701240328110966</v>
          </cell>
          <cell r="CK593">
            <v>5.6240019551401454</v>
          </cell>
          <cell r="DI593">
            <v>5.7909078144290804</v>
          </cell>
        </row>
        <row r="594">
          <cell r="A594">
            <v>37558</v>
          </cell>
          <cell r="BU594">
            <v>5.3350576888605117</v>
          </cell>
          <cell r="CK594">
            <v>5.6039717300832237</v>
          </cell>
          <cell r="DI594">
            <v>5.7756124030224232</v>
          </cell>
        </row>
        <row r="595">
          <cell r="A595">
            <v>37559</v>
          </cell>
          <cell r="BU595">
            <v>5.2782807627149708</v>
          </cell>
          <cell r="CK595">
            <v>5.5318641555373915</v>
          </cell>
          <cell r="DI595">
            <v>5.6986231959841982</v>
          </cell>
        </row>
        <row r="596">
          <cell r="A596">
            <v>37560</v>
          </cell>
          <cell r="BU596">
            <v>5.2170965834513527</v>
          </cell>
          <cell r="CK596">
            <v>5.4648998539033933</v>
          </cell>
          <cell r="DI596">
            <v>5.6268007000999987</v>
          </cell>
        </row>
        <row r="597">
          <cell r="A597">
            <v>37561</v>
          </cell>
          <cell r="BU597">
            <v>5.1342790590170884</v>
          </cell>
          <cell r="CK597">
            <v>5.3620115511285205</v>
          </cell>
          <cell r="DI597">
            <v>5.515341375794014</v>
          </cell>
        </row>
        <row r="598">
          <cell r="A598">
            <v>37564</v>
          </cell>
          <cell r="BU598">
            <v>5.2226962650497422</v>
          </cell>
          <cell r="CK598">
            <v>5.4552743257639369</v>
          </cell>
          <cell r="DI598">
            <v>5.6170519916754813</v>
          </cell>
        </row>
        <row r="599">
          <cell r="A599">
            <v>37565</v>
          </cell>
          <cell r="BU599">
            <v>5.2552042665741538</v>
          </cell>
          <cell r="CK599">
            <v>5.5170591822806481</v>
          </cell>
          <cell r="DI599">
            <v>5.6788552576331863</v>
          </cell>
        </row>
        <row r="600">
          <cell r="A600">
            <v>37566</v>
          </cell>
          <cell r="BU600">
            <v>5.2918721858700613</v>
          </cell>
          <cell r="CK600">
            <v>5.5540131750891675</v>
          </cell>
          <cell r="DI600">
            <v>5.7252526204591758</v>
          </cell>
        </row>
        <row r="601">
          <cell r="A601">
            <v>37567</v>
          </cell>
          <cell r="BU601">
            <v>5.2189126800759045</v>
          </cell>
          <cell r="CK601">
            <v>5.4608918465055556</v>
          </cell>
          <cell r="DI601">
            <v>5.6188357955062385</v>
          </cell>
        </row>
        <row r="602">
          <cell r="A602">
            <v>37568</v>
          </cell>
          <cell r="BU602">
            <v>5.1671600682135388</v>
          </cell>
          <cell r="CK602">
            <v>5.3836117574414422</v>
          </cell>
          <cell r="DI602">
            <v>5.5330027312326502</v>
          </cell>
        </row>
        <row r="603">
          <cell r="A603">
            <v>37571</v>
          </cell>
          <cell r="BU603">
            <v>5.0236376108364622</v>
          </cell>
          <cell r="CK603">
            <v>5.2301414677100144</v>
          </cell>
          <cell r="DI603">
            <v>5.3755408706154251</v>
          </cell>
        </row>
        <row r="604">
          <cell r="A604">
            <v>37572</v>
          </cell>
          <cell r="BU604">
            <v>4.988981718204788</v>
          </cell>
          <cell r="CK604">
            <v>5.1892654876033006</v>
          </cell>
          <cell r="DI604">
            <v>5.3345937984183855</v>
          </cell>
        </row>
        <row r="605">
          <cell r="A605">
            <v>37573</v>
          </cell>
          <cell r="BU605">
            <v>4.9800120989653252</v>
          </cell>
          <cell r="CK605">
            <v>5.1847643901298035</v>
          </cell>
          <cell r="DI605">
            <v>5.3309137172250054</v>
          </cell>
        </row>
        <row r="606">
          <cell r="A606">
            <v>37574</v>
          </cell>
          <cell r="BU606">
            <v>4.9947097092347459</v>
          </cell>
          <cell r="CK606">
            <v>5.1788327337591422</v>
          </cell>
          <cell r="DI606">
            <v>5.3156222756000293</v>
          </cell>
        </row>
        <row r="607">
          <cell r="A607">
            <v>37575</v>
          </cell>
          <cell r="BU607">
            <v>5.1344303402310887</v>
          </cell>
          <cell r="CK607">
            <v>5.3343407790006792</v>
          </cell>
          <cell r="DI607">
            <v>5.4889291446715394</v>
          </cell>
        </row>
        <row r="608">
          <cell r="A608">
            <v>37578</v>
          </cell>
          <cell r="BU608">
            <v>5.1155042244799942</v>
          </cell>
          <cell r="CK608">
            <v>5.3245844809216125</v>
          </cell>
          <cell r="DI608">
            <v>5.4789887307270302</v>
          </cell>
        </row>
        <row r="609">
          <cell r="A609">
            <v>37579</v>
          </cell>
          <cell r="BU609">
            <v>5.0941765676061568</v>
          </cell>
          <cell r="CK609">
            <v>5.2883139969536419</v>
          </cell>
          <cell r="DI609">
            <v>5.4380215625032147</v>
          </cell>
        </row>
        <row r="610">
          <cell r="A610">
            <v>37580</v>
          </cell>
          <cell r="BU610">
            <v>5.0860595173367606</v>
          </cell>
          <cell r="CK610">
            <v>5.2941361548751731</v>
          </cell>
          <cell r="DI610">
            <v>5.4484001371938984</v>
          </cell>
        </row>
        <row r="611">
          <cell r="A611">
            <v>37581</v>
          </cell>
          <cell r="BU611">
            <v>5.2191144695572511</v>
          </cell>
          <cell r="CK611">
            <v>5.4226103611773047</v>
          </cell>
          <cell r="DI611">
            <v>5.5769093789062696</v>
          </cell>
        </row>
        <row r="612">
          <cell r="A612">
            <v>37582</v>
          </cell>
          <cell r="BU612">
            <v>5.2861529157544718</v>
          </cell>
          <cell r="CK612">
            <v>5.5049358178108632</v>
          </cell>
          <cell r="DI612">
            <v>5.6592360117474261</v>
          </cell>
        </row>
        <row r="613">
          <cell r="A613">
            <v>37585</v>
          </cell>
          <cell r="BU613">
            <v>5.3501671349529545</v>
          </cell>
          <cell r="CK613">
            <v>5.5882033918698282</v>
          </cell>
          <cell r="DI613">
            <v>5.7508423533795927</v>
          </cell>
        </row>
        <row r="614">
          <cell r="A614">
            <v>37586</v>
          </cell>
          <cell r="BU614">
            <v>5.2882723918576957</v>
          </cell>
          <cell r="CK614">
            <v>5.5158838455424908</v>
          </cell>
          <cell r="DI614">
            <v>5.6738474776020231</v>
          </cell>
        </row>
        <row r="615">
          <cell r="A615">
            <v>37587</v>
          </cell>
          <cell r="BU615">
            <v>5.1860572072030209</v>
          </cell>
          <cell r="CK615">
            <v>5.4184905062230948</v>
          </cell>
          <cell r="DI615">
            <v>5.5763295726040996</v>
          </cell>
        </row>
        <row r="616">
          <cell r="A616">
            <v>37588</v>
          </cell>
          <cell r="BU616">
            <v>5.3308009915674637</v>
          </cell>
          <cell r="CK616">
            <v>5.5733219953180591</v>
          </cell>
          <cell r="DI616">
            <v>5.7396776803999794</v>
          </cell>
        </row>
        <row r="617">
          <cell r="A617">
            <v>37589</v>
          </cell>
          <cell r="BU617">
            <v>5.3370767057914659</v>
          </cell>
          <cell r="CK617">
            <v>5.5940499417360234</v>
          </cell>
          <cell r="DI617">
            <v>5.7603695173368941</v>
          </cell>
        </row>
        <row r="618">
          <cell r="A618">
            <v>37592</v>
          </cell>
          <cell r="BU618">
            <v>5.4101444850738867</v>
          </cell>
          <cell r="CK618">
            <v>5.6613855124851176</v>
          </cell>
          <cell r="DI618">
            <v>5.8276007389469697</v>
          </cell>
        </row>
        <row r="619">
          <cell r="A619">
            <v>37593</v>
          </cell>
          <cell r="BU619">
            <v>5.384882583472872</v>
          </cell>
          <cell r="CK619">
            <v>5.6198137333385523</v>
          </cell>
          <cell r="DI619">
            <v>5.7814380465358362</v>
          </cell>
        </row>
        <row r="620">
          <cell r="A620">
            <v>37594</v>
          </cell>
          <cell r="BU620">
            <v>5.2766828188659076</v>
          </cell>
          <cell r="CK620">
            <v>5.5018286134232319</v>
          </cell>
          <cell r="DI620">
            <v>5.659368171232626</v>
          </cell>
        </row>
        <row r="621">
          <cell r="A621">
            <v>37595</v>
          </cell>
          <cell r="BU621">
            <v>5.2155159195169443</v>
          </cell>
          <cell r="CK621">
            <v>5.4455124285963441</v>
          </cell>
          <cell r="DI621">
            <v>5.6029582689000046</v>
          </cell>
        </row>
        <row r="622">
          <cell r="A622">
            <v>37596</v>
          </cell>
          <cell r="BU622">
            <v>5.2013913646660859</v>
          </cell>
          <cell r="CK622">
            <v>5.4347531363317048</v>
          </cell>
          <cell r="DI622">
            <v>5.5876617716326349</v>
          </cell>
        </row>
        <row r="623">
          <cell r="A623">
            <v>37599</v>
          </cell>
          <cell r="BU623">
            <v>5.1172858288094369</v>
          </cell>
          <cell r="CK623">
            <v>5.3633710518985689</v>
          </cell>
          <cell r="DI623">
            <v>5.5200812537960386</v>
          </cell>
        </row>
        <row r="624">
          <cell r="A624">
            <v>37600</v>
          </cell>
          <cell r="BU624">
            <v>5.1279757718462493</v>
          </cell>
          <cell r="CK624">
            <v>5.3796213850198171</v>
          </cell>
          <cell r="DI624">
            <v>5.5407515945795849</v>
          </cell>
        </row>
        <row r="625">
          <cell r="A625">
            <v>37601</v>
          </cell>
          <cell r="BU625">
            <v>5.1204120766702443</v>
          </cell>
          <cell r="CK625">
            <v>5.3534283966942375</v>
          </cell>
          <cell r="DI625">
            <v>5.5100586650797201</v>
          </cell>
        </row>
        <row r="626">
          <cell r="A626">
            <v>37602</v>
          </cell>
          <cell r="BU626">
            <v>5.1156722997151238</v>
          </cell>
          <cell r="CK626">
            <v>5.3381935553656223</v>
          </cell>
          <cell r="DI626">
            <v>5.4907705569000154</v>
          </cell>
        </row>
        <row r="627">
          <cell r="A627">
            <v>37603</v>
          </cell>
          <cell r="BU627">
            <v>5.049427455847888</v>
          </cell>
          <cell r="CK627">
            <v>5.2760670824789635</v>
          </cell>
          <cell r="DI627">
            <v>5.4241378086612446</v>
          </cell>
        </row>
        <row r="628">
          <cell r="A628">
            <v>37606</v>
          </cell>
          <cell r="BU628">
            <v>5.0608364819947571</v>
          </cell>
          <cell r="CK628">
            <v>5.2875259271730979</v>
          </cell>
          <cell r="DI628">
            <v>5.4398918686224373</v>
          </cell>
        </row>
        <row r="629">
          <cell r="A629">
            <v>37607</v>
          </cell>
          <cell r="BU629">
            <v>5.1032855148676504</v>
          </cell>
          <cell r="CK629">
            <v>5.3448777666912139</v>
          </cell>
          <cell r="DI629">
            <v>5.5056711808787018</v>
          </cell>
        </row>
        <row r="630">
          <cell r="A630">
            <v>37608</v>
          </cell>
          <cell r="BU630">
            <v>4.9858238310239056</v>
          </cell>
          <cell r="CK630">
            <v>5.2278020381242518</v>
          </cell>
          <cell r="DI630">
            <v>5.3928385417163049</v>
          </cell>
        </row>
        <row r="631">
          <cell r="A631">
            <v>37609</v>
          </cell>
          <cell r="BU631">
            <v>4.8951220446284749</v>
          </cell>
          <cell r="CK631">
            <v>5.1502939994400254</v>
          </cell>
          <cell r="DI631">
            <v>5.3108503415562502</v>
          </cell>
        </row>
        <row r="632">
          <cell r="A632">
            <v>37610</v>
          </cell>
          <cell r="BU632">
            <v>4.8688307269288966</v>
          </cell>
          <cell r="CK632">
            <v>5.1043235188388714</v>
          </cell>
          <cell r="DI632">
            <v>5.2607405688898101</v>
          </cell>
        </row>
        <row r="633">
          <cell r="A633">
            <v>37613</v>
          </cell>
          <cell r="BU633">
            <v>4.8728430457296579</v>
          </cell>
          <cell r="CK633">
            <v>5.0997037240078757</v>
          </cell>
          <cell r="DI633">
            <v>5.2559625502224261</v>
          </cell>
        </row>
        <row r="634">
          <cell r="A634">
            <v>37614</v>
          </cell>
          <cell r="BU634">
            <v>4.9102334884607579</v>
          </cell>
          <cell r="CK634">
            <v>5.1357568877572035</v>
          </cell>
          <cell r="DI634">
            <v>5.2919908984163433</v>
          </cell>
        </row>
        <row r="635">
          <cell r="A635">
            <v>37617</v>
          </cell>
          <cell r="BU635">
            <v>4.828241792932686</v>
          </cell>
          <cell r="CK635">
            <v>5.0482982856005831</v>
          </cell>
          <cell r="DI635">
            <v>5.2000121094612162</v>
          </cell>
        </row>
        <row r="636">
          <cell r="A636">
            <v>37620</v>
          </cell>
          <cell r="BU636">
            <v>4.7960683082209021</v>
          </cell>
          <cell r="CK636">
            <v>5.0282825670566078</v>
          </cell>
          <cell r="DI636">
            <v>5.1798513225224552</v>
          </cell>
        </row>
        <row r="637">
          <cell r="A637">
            <v>37621</v>
          </cell>
          <cell r="BU637">
            <v>4.8450773575087647</v>
          </cell>
          <cell r="CK637">
            <v>5.059190464935015</v>
          </cell>
          <cell r="DI637">
            <v>5.2107379665306208</v>
          </cell>
        </row>
        <row r="638">
          <cell r="A638">
            <v>37623</v>
          </cell>
          <cell r="BU638">
            <v>4.8253380884735408</v>
          </cell>
          <cell r="CK638">
            <v>5.0492621725022113</v>
          </cell>
          <cell r="DI638">
            <v>5.1965614889062595</v>
          </cell>
        </row>
        <row r="639">
          <cell r="A639">
            <v>37624</v>
          </cell>
          <cell r="BU639">
            <v>5.0561988649724388</v>
          </cell>
          <cell r="CK639">
            <v>5.2852903983353183</v>
          </cell>
          <cell r="DI639">
            <v>5.4327041161224221</v>
          </cell>
        </row>
        <row r="640">
          <cell r="A640">
            <v>37627</v>
          </cell>
          <cell r="BU640">
            <v>5.095521036834838</v>
          </cell>
          <cell r="CK640">
            <v>5.2839555255260962</v>
          </cell>
          <cell r="DI640">
            <v>5.4227663516868807</v>
          </cell>
        </row>
        <row r="641">
          <cell r="A641">
            <v>37628</v>
          </cell>
          <cell r="BU641">
            <v>5.0212856001135675</v>
          </cell>
          <cell r="CK641">
            <v>5.1978178381206996</v>
          </cell>
          <cell r="DI641">
            <v>5.336558489599974</v>
          </cell>
        </row>
        <row r="642">
          <cell r="A642">
            <v>37629</v>
          </cell>
          <cell r="BU642">
            <v>4.9535589930294499</v>
          </cell>
          <cell r="CK642">
            <v>5.1294650167158062</v>
          </cell>
          <cell r="DI642">
            <v>5.2638991039572591</v>
          </cell>
        </row>
        <row r="643">
          <cell r="A643">
            <v>37630</v>
          </cell>
          <cell r="BU643">
            <v>4.9999507059453219</v>
          </cell>
          <cell r="CK643">
            <v>5.1766787319214913</v>
          </cell>
          <cell r="DI643">
            <v>5.3153144056250268</v>
          </cell>
        </row>
        <row r="644">
          <cell r="A644">
            <v>37631</v>
          </cell>
          <cell r="BU644">
            <v>5.0749011855979465</v>
          </cell>
          <cell r="CK644">
            <v>5.292487599348128</v>
          </cell>
          <cell r="DI644">
            <v>5.4437425511001392</v>
          </cell>
        </row>
        <row r="645">
          <cell r="A645">
            <v>37634</v>
          </cell>
          <cell r="BU645">
            <v>5.1008989997480381</v>
          </cell>
          <cell r="CK645">
            <v>5.3462371569173106</v>
          </cell>
          <cell r="DI645">
            <v>5.5099339360081823</v>
          </cell>
        </row>
        <row r="646">
          <cell r="A646">
            <v>37635</v>
          </cell>
          <cell r="BU646">
            <v>5.062331967280298</v>
          </cell>
          <cell r="CK646">
            <v>5.273614568668239</v>
          </cell>
          <cell r="DI646">
            <v>5.4330268262877457</v>
          </cell>
        </row>
        <row r="647">
          <cell r="A647">
            <v>37636</v>
          </cell>
          <cell r="BU647">
            <v>4.9960535420753738</v>
          </cell>
          <cell r="CK647">
            <v>5.2132193760895618</v>
          </cell>
          <cell r="DI647">
            <v>5.3766773844898141</v>
          </cell>
        </row>
        <row r="648">
          <cell r="A648">
            <v>37637</v>
          </cell>
          <cell r="BU648">
            <v>5.0645668134433164</v>
          </cell>
          <cell r="CK648">
            <v>5.2790985898484077</v>
          </cell>
          <cell r="DI648">
            <v>5.4426570182562362</v>
          </cell>
        </row>
        <row r="649">
          <cell r="A649">
            <v>37638</v>
          </cell>
          <cell r="BU649">
            <v>5.013675345898938</v>
          </cell>
          <cell r="CK649">
            <v>5.2218530903446414</v>
          </cell>
          <cell r="DI649">
            <v>5.3769120203754905</v>
          </cell>
        </row>
        <row r="650">
          <cell r="A650">
            <v>37641</v>
          </cell>
          <cell r="BU650">
            <v>4.9036682719269198</v>
          </cell>
          <cell r="CK650">
            <v>5.1146802626106158</v>
          </cell>
          <cell r="DI650">
            <v>5.2695054371938888</v>
          </cell>
        </row>
        <row r="651">
          <cell r="A651">
            <v>37642</v>
          </cell>
          <cell r="BU651">
            <v>4.9501329298044849</v>
          </cell>
          <cell r="CK651">
            <v>5.1712456013901509</v>
          </cell>
          <cell r="DI651">
            <v>5.3217651086862272</v>
          </cell>
        </row>
        <row r="652">
          <cell r="A652">
            <v>37643</v>
          </cell>
          <cell r="BU652">
            <v>4.890706350432672</v>
          </cell>
          <cell r="CK652">
            <v>5.1160542366973649</v>
          </cell>
          <cell r="DI652">
            <v>5.2705680923501363</v>
          </cell>
        </row>
        <row r="653">
          <cell r="A653">
            <v>37644</v>
          </cell>
          <cell r="BU653">
            <v>4.9269412959553893</v>
          </cell>
          <cell r="CK653">
            <v>5.1459464217928685</v>
          </cell>
          <cell r="DI653">
            <v>5.2963299600000013</v>
          </cell>
        </row>
        <row r="654">
          <cell r="A654">
            <v>37645</v>
          </cell>
          <cell r="BU654">
            <v>4.843700919634486</v>
          </cell>
          <cell r="CK654">
            <v>5.0651508787901145</v>
          </cell>
          <cell r="DI654">
            <v>5.2194934259215398</v>
          </cell>
        </row>
        <row r="655">
          <cell r="A655">
            <v>37649</v>
          </cell>
          <cell r="BU655">
            <v>4.887902516813325</v>
          </cell>
          <cell r="CK655">
            <v>5.1119885850178237</v>
          </cell>
          <cell r="DI655">
            <v>5.2660976482174826</v>
          </cell>
        </row>
        <row r="656">
          <cell r="A656">
            <v>37650</v>
          </cell>
          <cell r="BU656">
            <v>4.8370874295108779</v>
          </cell>
          <cell r="CK656">
            <v>5.059817023398594</v>
          </cell>
          <cell r="DI656">
            <v>5.2097855117474223</v>
          </cell>
        </row>
        <row r="657">
          <cell r="A657">
            <v>37651</v>
          </cell>
          <cell r="BU657">
            <v>4.9365635817045117</v>
          </cell>
          <cell r="CK657">
            <v>5.1687380500148761</v>
          </cell>
          <cell r="DI657">
            <v>5.3227547226562644</v>
          </cell>
        </row>
        <row r="658">
          <cell r="A658">
            <v>37652</v>
          </cell>
          <cell r="BU658">
            <v>4.8601516220800889</v>
          </cell>
          <cell r="CK658">
            <v>5.0817638139863064</v>
          </cell>
          <cell r="DI658">
            <v>5.2312827328999889</v>
          </cell>
        </row>
        <row r="659">
          <cell r="A659">
            <v>37655</v>
          </cell>
          <cell r="BU659">
            <v>4.9125674640392303</v>
          </cell>
          <cell r="CK659">
            <v>5.1489358740338664</v>
          </cell>
          <cell r="DI659">
            <v>5.3026701347225869</v>
          </cell>
        </row>
        <row r="660">
          <cell r="A660">
            <v>37656</v>
          </cell>
          <cell r="BU660">
            <v>4.8682431553050298</v>
          </cell>
          <cell r="CK660">
            <v>5.0875963260998747</v>
          </cell>
          <cell r="DI660">
            <v>5.236822249999995</v>
          </cell>
        </row>
        <row r="661">
          <cell r="A661">
            <v>37657</v>
          </cell>
          <cell r="BU661">
            <v>4.8039559774361695</v>
          </cell>
          <cell r="CK661">
            <v>5.0313988537455279</v>
          </cell>
          <cell r="DI661">
            <v>5.1805106200250028</v>
          </cell>
        </row>
        <row r="662">
          <cell r="A662">
            <v>37658</v>
          </cell>
          <cell r="BU662">
            <v>4.763396380656415</v>
          </cell>
          <cell r="CK662">
            <v>5.0019887311254951</v>
          </cell>
          <cell r="DI662">
            <v>5.1593848256249908</v>
          </cell>
        </row>
        <row r="663">
          <cell r="A663">
            <v>37659</v>
          </cell>
          <cell r="BU663">
            <v>4.7567350874092806</v>
          </cell>
          <cell r="CK663">
            <v>5.0084614958677554</v>
          </cell>
          <cell r="DI663">
            <v>5.1697496780644059</v>
          </cell>
        </row>
        <row r="664">
          <cell r="A664">
            <v>37662</v>
          </cell>
          <cell r="BU664">
            <v>4.8366006580226939</v>
          </cell>
          <cell r="CK664">
            <v>5.0973496763009774</v>
          </cell>
          <cell r="DI664">
            <v>5.271278975000504</v>
          </cell>
        </row>
        <row r="665">
          <cell r="A665">
            <v>37663</v>
          </cell>
          <cell r="BU665">
            <v>4.8512210806235023</v>
          </cell>
          <cell r="CK665">
            <v>5.13070248350318</v>
          </cell>
          <cell r="DI665">
            <v>5.3168977417188845</v>
          </cell>
        </row>
        <row r="666">
          <cell r="A666">
            <v>37664</v>
          </cell>
          <cell r="BU666">
            <v>4.784002426918188</v>
          </cell>
          <cell r="CK666">
            <v>5.0615681838842796</v>
          </cell>
          <cell r="DI666">
            <v>5.2554642355020498</v>
          </cell>
        </row>
        <row r="667">
          <cell r="A667">
            <v>37665</v>
          </cell>
          <cell r="BU667">
            <v>4.7650407627149782</v>
          </cell>
          <cell r="CK667">
            <v>5.018379828877384</v>
          </cell>
          <cell r="DI667">
            <v>5.2043053172249998</v>
          </cell>
        </row>
        <row r="668">
          <cell r="A668">
            <v>37666</v>
          </cell>
          <cell r="BU668">
            <v>4.7654602499999976</v>
          </cell>
          <cell r="CK668">
            <v>5.0249414450550756</v>
          </cell>
          <cell r="DI668">
            <v>5.2146943633163412</v>
          </cell>
        </row>
        <row r="669">
          <cell r="A669">
            <v>37669</v>
          </cell>
          <cell r="BU669">
            <v>4.8968010401941875</v>
          </cell>
          <cell r="CK669">
            <v>5.1652580683109628</v>
          </cell>
          <cell r="DI669">
            <v>5.3587431770862226</v>
          </cell>
        </row>
        <row r="670">
          <cell r="A670">
            <v>37670</v>
          </cell>
          <cell r="BU670">
            <v>4.8520436145935042</v>
          </cell>
          <cell r="CK670">
            <v>5.107842665463691</v>
          </cell>
          <cell r="DI670">
            <v>5.2972974656510186</v>
          </cell>
        </row>
        <row r="671">
          <cell r="A671">
            <v>37671</v>
          </cell>
          <cell r="BU671">
            <v>4.8533026014082159</v>
          </cell>
          <cell r="CK671">
            <v>5.0914285192757092</v>
          </cell>
          <cell r="DI671">
            <v>5.2769074914413405</v>
          </cell>
        </row>
        <row r="672">
          <cell r="A672">
            <v>37672</v>
          </cell>
          <cell r="BU672">
            <v>4.80033096919108</v>
          </cell>
          <cell r="CK672">
            <v>5.030145908179473</v>
          </cell>
          <cell r="DI672">
            <v>5.2154856516000159</v>
          </cell>
        </row>
        <row r="673">
          <cell r="A673">
            <v>37673</v>
          </cell>
          <cell r="BU673">
            <v>4.7670207500732253</v>
          </cell>
          <cell r="CK673">
            <v>4.9983428695890453</v>
          </cell>
          <cell r="DI673">
            <v>5.179719463269894</v>
          </cell>
        </row>
        <row r="674">
          <cell r="A674">
            <v>37676</v>
          </cell>
          <cell r="BU674">
            <v>4.8273354299979809</v>
          </cell>
          <cell r="CK674">
            <v>5.045085361199253</v>
          </cell>
          <cell r="DI674">
            <v>5.2262709144897723</v>
          </cell>
        </row>
        <row r="675">
          <cell r="A675">
            <v>37677</v>
          </cell>
          <cell r="BU675">
            <v>4.7480270662731971</v>
          </cell>
          <cell r="CK675">
            <v>4.9851171146769291</v>
          </cell>
          <cell r="DI675">
            <v>5.16999140863319</v>
          </cell>
        </row>
        <row r="676">
          <cell r="A676">
            <v>37678</v>
          </cell>
          <cell r="BU676">
            <v>4.7739844135474385</v>
          </cell>
          <cell r="CK676">
            <v>5.0160748789442877</v>
          </cell>
          <cell r="DI676">
            <v>5.2054482337147823</v>
          </cell>
        </row>
        <row r="677">
          <cell r="A677">
            <v>37679</v>
          </cell>
          <cell r="BU677">
            <v>4.6589374641225589</v>
          </cell>
          <cell r="CK677">
            <v>4.9189606982944278</v>
          </cell>
          <cell r="DI677">
            <v>5.1081687117562335</v>
          </cell>
        </row>
        <row r="678">
          <cell r="A678">
            <v>37680</v>
          </cell>
          <cell r="BU678">
            <v>4.6723882186535892</v>
          </cell>
          <cell r="CK678">
            <v>4.9256315954073759</v>
          </cell>
          <cell r="DI678">
            <v>5.1185603334612528</v>
          </cell>
        </row>
        <row r="679">
          <cell r="A679">
            <v>37683</v>
          </cell>
          <cell r="BU679">
            <v>4.6970949107934645</v>
          </cell>
          <cell r="CK679">
            <v>4.9365495259505288</v>
          </cell>
          <cell r="DI679">
            <v>5.1292307712715646</v>
          </cell>
        </row>
        <row r="680">
          <cell r="A680">
            <v>37684</v>
          </cell>
          <cell r="BU680">
            <v>4.6179699807101349</v>
          </cell>
          <cell r="CK680">
            <v>4.8650795064145713</v>
          </cell>
          <cell r="DI680">
            <v>5.0576093426306201</v>
          </cell>
        </row>
        <row r="681">
          <cell r="A681">
            <v>37685</v>
          </cell>
          <cell r="BU681">
            <v>4.6132247774496093</v>
          </cell>
          <cell r="CK681">
            <v>4.8434522640809163</v>
          </cell>
          <cell r="DI681">
            <v>5.0321255885460214</v>
          </cell>
        </row>
        <row r="682">
          <cell r="A682">
            <v>37686</v>
          </cell>
          <cell r="BU682">
            <v>4.6749711307820574</v>
          </cell>
          <cell r="CK682">
            <v>4.9232393600206592</v>
          </cell>
          <cell r="DI682">
            <v>5.1193952006250099</v>
          </cell>
        </row>
        <row r="683">
          <cell r="A683">
            <v>37687</v>
          </cell>
          <cell r="BU683">
            <v>4.7367357011583122</v>
          </cell>
          <cell r="CK683">
            <v>4.9951869216167344</v>
          </cell>
          <cell r="DI683">
            <v>5.1913160679746051</v>
          </cell>
        </row>
        <row r="684">
          <cell r="A684">
            <v>37690</v>
          </cell>
          <cell r="BU684">
            <v>4.5946138883203425</v>
          </cell>
          <cell r="CK684">
            <v>4.8590124185493577</v>
          </cell>
          <cell r="DI684">
            <v>5.0630857151020336</v>
          </cell>
        </row>
        <row r="685">
          <cell r="A685">
            <v>37691</v>
          </cell>
          <cell r="BU685">
            <v>4.5949827367078866</v>
          </cell>
          <cell r="CK685">
            <v>4.8475929660382278</v>
          </cell>
          <cell r="DI685">
            <v>5.0432089213297226</v>
          </cell>
        </row>
        <row r="686">
          <cell r="A686">
            <v>37692</v>
          </cell>
          <cell r="BU686">
            <v>4.7002652269390266</v>
          </cell>
          <cell r="CK686">
            <v>4.9385726166311095</v>
          </cell>
          <cell r="DI686">
            <v>5.1304831368183423</v>
          </cell>
        </row>
        <row r="687">
          <cell r="A687">
            <v>37693</v>
          </cell>
          <cell r="BU687">
            <v>4.8695190272104005</v>
          </cell>
          <cell r="CK687">
            <v>5.1181433373105767</v>
          </cell>
          <cell r="DI687">
            <v>5.3101319952562287</v>
          </cell>
        </row>
        <row r="688">
          <cell r="A688">
            <v>37694</v>
          </cell>
          <cell r="BU688">
            <v>4.9646436983505682</v>
          </cell>
          <cell r="CK688">
            <v>5.1989592495412129</v>
          </cell>
          <cell r="DI688">
            <v>5.3919292604081681</v>
          </cell>
        </row>
        <row r="689">
          <cell r="A689">
            <v>37697</v>
          </cell>
          <cell r="BU689">
            <v>4.8785846563423663</v>
          </cell>
          <cell r="CK689">
            <v>5.1058500820574837</v>
          </cell>
          <cell r="DI689">
            <v>5.2901658806429941</v>
          </cell>
        </row>
        <row r="690">
          <cell r="A690">
            <v>37698</v>
          </cell>
          <cell r="BU690">
            <v>5.029988171341726</v>
          </cell>
          <cell r="CK690">
            <v>5.2584176610642963</v>
          </cell>
          <cell r="DI690">
            <v>5.4391437441841717</v>
          </cell>
        </row>
        <row r="691">
          <cell r="A691">
            <v>37699</v>
          </cell>
          <cell r="BU691">
            <v>5.1046804623084974</v>
          </cell>
          <cell r="CK691">
            <v>5.3458430132861778</v>
          </cell>
          <cell r="DI691">
            <v>5.5265822503175022</v>
          </cell>
        </row>
        <row r="692">
          <cell r="A692">
            <v>37700</v>
          </cell>
          <cell r="BU692">
            <v>5.1999453327929324</v>
          </cell>
          <cell r="CK692">
            <v>5.451701080969773</v>
          </cell>
          <cell r="DI692">
            <v>5.6397507343999953</v>
          </cell>
        </row>
        <row r="693">
          <cell r="A693">
            <v>37701</v>
          </cell>
          <cell r="BU693">
            <v>5.2105554023542222</v>
          </cell>
          <cell r="CK693">
            <v>5.4467839444299671</v>
          </cell>
          <cell r="DI693">
            <v>5.6347512223246188</v>
          </cell>
        </row>
        <row r="694">
          <cell r="A694">
            <v>37704</v>
          </cell>
          <cell r="BU694">
            <v>5.1757173701263204</v>
          </cell>
          <cell r="CK694">
            <v>5.4217654624862277</v>
          </cell>
          <cell r="DI694">
            <v>5.6094764987938639</v>
          </cell>
        </row>
        <row r="695">
          <cell r="A695">
            <v>37705</v>
          </cell>
          <cell r="BU695">
            <v>5.0991679529185818</v>
          </cell>
          <cell r="CK695">
            <v>5.3413948719941651</v>
          </cell>
          <cell r="DI695">
            <v>5.5277929546331483</v>
          </cell>
        </row>
        <row r="696">
          <cell r="A696">
            <v>37706</v>
          </cell>
          <cell r="BU696">
            <v>5.1070334066783074</v>
          </cell>
          <cell r="CK696">
            <v>5.3349440274325532</v>
          </cell>
          <cell r="DI696">
            <v>5.5224218829719174</v>
          </cell>
        </row>
        <row r="697">
          <cell r="A697">
            <v>37707</v>
          </cell>
          <cell r="BU697">
            <v>5.0509900693530119</v>
          </cell>
          <cell r="CK697">
            <v>5.2838509876513617</v>
          </cell>
          <cell r="DI697">
            <v>5.4664299992249976</v>
          </cell>
        </row>
        <row r="698">
          <cell r="A698">
            <v>37708</v>
          </cell>
          <cell r="BU698">
            <v>5.0489737960393688</v>
          </cell>
          <cell r="CK698">
            <v>5.2856281385802006</v>
          </cell>
          <cell r="DI698">
            <v>5.471696946287774</v>
          </cell>
        </row>
        <row r="699">
          <cell r="A699">
            <v>37711</v>
          </cell>
          <cell r="BU699">
            <v>4.9555071715674748</v>
          </cell>
          <cell r="CK699">
            <v>5.2006874546745685</v>
          </cell>
          <cell r="DI699">
            <v>5.3947524450286943</v>
          </cell>
        </row>
        <row r="700">
          <cell r="A700">
            <v>37712</v>
          </cell>
          <cell r="BU700">
            <v>4.9274282771304856</v>
          </cell>
          <cell r="CK700">
            <v>5.1583063142093044</v>
          </cell>
          <cell r="DI700">
            <v>5.3438895885795867</v>
          </cell>
        </row>
        <row r="701">
          <cell r="A701">
            <v>37713</v>
          </cell>
          <cell r="BU701">
            <v>5.0228480042999513</v>
          </cell>
          <cell r="CK701">
            <v>5.2662330765378185</v>
          </cell>
          <cell r="DI701">
            <v>5.4518182106984892</v>
          </cell>
        </row>
        <row r="702">
          <cell r="A702">
            <v>37714</v>
          </cell>
          <cell r="BU702">
            <v>5.0408416900839859</v>
          </cell>
          <cell r="CK702">
            <v>5.2818486952982857</v>
          </cell>
          <cell r="DI702">
            <v>5.4673542728999713</v>
          </cell>
        </row>
        <row r="703">
          <cell r="A703">
            <v>37715</v>
          </cell>
          <cell r="BU703">
            <v>5.0543337652485754</v>
          </cell>
          <cell r="CK703">
            <v>5.3042127284349316</v>
          </cell>
          <cell r="DI703">
            <v>5.4931622158984839</v>
          </cell>
        </row>
        <row r="704">
          <cell r="A704">
            <v>37718</v>
          </cell>
          <cell r="BU704">
            <v>5.1682192045820807</v>
          </cell>
          <cell r="CK704">
            <v>5.4110476129908491</v>
          </cell>
          <cell r="DI704">
            <v>5.5962934400326514</v>
          </cell>
        </row>
        <row r="705">
          <cell r="A705">
            <v>37719</v>
          </cell>
          <cell r="BU705">
            <v>5.0895214093415575</v>
          </cell>
          <cell r="CK705">
            <v>5.3291529137937221</v>
          </cell>
          <cell r="DI705">
            <v>5.5142334630045919</v>
          </cell>
        </row>
        <row r="706">
          <cell r="A706">
            <v>37720</v>
          </cell>
          <cell r="BU706">
            <v>5.0100635115835956</v>
          </cell>
          <cell r="CK706">
            <v>5.2267730189125672</v>
          </cell>
          <cell r="DI706">
            <v>5.4116703460592053</v>
          </cell>
        </row>
        <row r="707">
          <cell r="A707">
            <v>37721</v>
          </cell>
          <cell r="BU707">
            <v>4.9007299423280193</v>
          </cell>
          <cell r="CK707">
            <v>5.1244429048364681</v>
          </cell>
          <cell r="DI707">
            <v>5.3091571006249838</v>
          </cell>
        </row>
        <row r="708">
          <cell r="A708">
            <v>37722</v>
          </cell>
          <cell r="BU708">
            <v>4.9523329933915727</v>
          </cell>
          <cell r="CK708">
            <v>5.1708115999744786</v>
          </cell>
          <cell r="DI708">
            <v>5.3554732449163422</v>
          </cell>
        </row>
        <row r="709">
          <cell r="A709">
            <v>37725</v>
          </cell>
          <cell r="BU709">
            <v>5.0221592010218918</v>
          </cell>
          <cell r="CK709">
            <v>5.2330276039568302</v>
          </cell>
          <cell r="DI709">
            <v>5.4125577116746371</v>
          </cell>
        </row>
        <row r="710">
          <cell r="A710">
            <v>37726</v>
          </cell>
          <cell r="BU710">
            <v>5.0963277225000159</v>
          </cell>
          <cell r="CK710">
            <v>5.2965326147056402</v>
          </cell>
          <cell r="DI710">
            <v>5.4691588188903184</v>
          </cell>
        </row>
        <row r="711">
          <cell r="A711">
            <v>37727</v>
          </cell>
          <cell r="BU711">
            <v>5.1038401314162707</v>
          </cell>
          <cell r="CK711">
            <v>5.3070033731611232</v>
          </cell>
          <cell r="DI711">
            <v>5.4746312356754867</v>
          </cell>
        </row>
        <row r="712">
          <cell r="A712">
            <v>37728</v>
          </cell>
          <cell r="BU712">
            <v>4.9914341527143025</v>
          </cell>
          <cell r="CK712">
            <v>5.1926413739079802</v>
          </cell>
          <cell r="DI712">
            <v>5.351748810000001</v>
          </cell>
        </row>
        <row r="713">
          <cell r="A713">
            <v>37733</v>
          </cell>
          <cell r="BU713">
            <v>5.0411609197124285</v>
          </cell>
          <cell r="CK713">
            <v>5.2226569923798039</v>
          </cell>
          <cell r="DI713">
            <v>5.377960552681782</v>
          </cell>
        </row>
        <row r="714">
          <cell r="A714">
            <v>37734</v>
          </cell>
          <cell r="BU714">
            <v>5.1010670633062416</v>
          </cell>
          <cell r="CK714">
            <v>5.294666912083823</v>
          </cell>
          <cell r="DI714">
            <v>5.4549135954469419</v>
          </cell>
        </row>
        <row r="715">
          <cell r="A715">
            <v>37735</v>
          </cell>
          <cell r="BU715">
            <v>5.0175056380569849</v>
          </cell>
          <cell r="CK715">
            <v>5.2179140147625258</v>
          </cell>
          <cell r="DI715">
            <v>5.3830053125062616</v>
          </cell>
        </row>
        <row r="716">
          <cell r="A716">
            <v>37739</v>
          </cell>
          <cell r="BU716">
            <v>4.8857367069175206</v>
          </cell>
          <cell r="CK716">
            <v>5.1076900071959308</v>
          </cell>
          <cell r="DI716">
            <v>5.2757422002960297</v>
          </cell>
        </row>
        <row r="717">
          <cell r="A717">
            <v>37740</v>
          </cell>
          <cell r="BU717">
            <v>4.9731591649583295</v>
          </cell>
          <cell r="CK717">
            <v>5.1917411322633278</v>
          </cell>
          <cell r="DI717">
            <v>5.3630982776510239</v>
          </cell>
        </row>
        <row r="718">
          <cell r="A718">
            <v>37741</v>
          </cell>
          <cell r="BU718">
            <v>4.9683891174442163</v>
          </cell>
          <cell r="CK718">
            <v>5.1765662100436316</v>
          </cell>
          <cell r="DI718">
            <v>5.3478264940082898</v>
          </cell>
        </row>
        <row r="719">
          <cell r="A719">
            <v>37742</v>
          </cell>
          <cell r="BU719">
            <v>4.8834533966675808</v>
          </cell>
          <cell r="CK719">
            <v>5.1049984191051889</v>
          </cell>
          <cell r="DI719">
            <v>5.276115972225015</v>
          </cell>
        </row>
        <row r="720">
          <cell r="A720">
            <v>37743</v>
          </cell>
          <cell r="BU720">
            <v>4.8889098778722273</v>
          </cell>
          <cell r="CK720">
            <v>5.110333421281843</v>
          </cell>
          <cell r="DI720">
            <v>5.2763358383755232</v>
          </cell>
        </row>
        <row r="721">
          <cell r="A721">
            <v>37746</v>
          </cell>
          <cell r="BU721">
            <v>5.0026048503258425</v>
          </cell>
          <cell r="CK721">
            <v>5.2051165475206718</v>
          </cell>
          <cell r="DI721">
            <v>5.3741843943367451</v>
          </cell>
        </row>
        <row r="722">
          <cell r="A722">
            <v>37747</v>
          </cell>
          <cell r="BU722">
            <v>4.9568339586804955</v>
          </cell>
          <cell r="CK722">
            <v>5.1521825315942404</v>
          </cell>
          <cell r="DI722">
            <v>5.3178506812163073</v>
          </cell>
        </row>
        <row r="723">
          <cell r="A723">
            <v>37748</v>
          </cell>
          <cell r="BU723">
            <v>4.8598662417528748</v>
          </cell>
          <cell r="CK723">
            <v>5.0479930556702746</v>
          </cell>
          <cell r="DI723">
            <v>5.2051698304081739</v>
          </cell>
        </row>
        <row r="724">
          <cell r="A724">
            <v>37749</v>
          </cell>
          <cell r="BU724">
            <v>4.7969745359742078</v>
          </cell>
          <cell r="CK724">
            <v>4.9675643634411903</v>
          </cell>
          <cell r="DI724">
            <v>5.1079636673062589</v>
          </cell>
        </row>
        <row r="725">
          <cell r="A725">
            <v>37750</v>
          </cell>
          <cell r="BU725">
            <v>4.8705934516769966</v>
          </cell>
          <cell r="CK725">
            <v>5.0305635558711259</v>
          </cell>
          <cell r="DI725">
            <v>5.1593701760183519</v>
          </cell>
        </row>
        <row r="726">
          <cell r="A726">
            <v>37753</v>
          </cell>
          <cell r="BU726">
            <v>4.8340157525026628</v>
          </cell>
          <cell r="CK726">
            <v>4.9952029823005839</v>
          </cell>
          <cell r="DI726">
            <v>5.1237453515939002</v>
          </cell>
        </row>
        <row r="727">
          <cell r="A727">
            <v>37754</v>
          </cell>
          <cell r="BU727">
            <v>4.8547966089014905</v>
          </cell>
          <cell r="CK727">
            <v>5.0139386064706581</v>
          </cell>
          <cell r="DI727">
            <v>5.1443255686576483</v>
          </cell>
        </row>
        <row r="728">
          <cell r="A728">
            <v>37755</v>
          </cell>
          <cell r="BU728">
            <v>4.8909414040553489</v>
          </cell>
          <cell r="CK728">
            <v>5.0448443938499565</v>
          </cell>
          <cell r="DI728">
            <v>5.1700646603755063</v>
          </cell>
        </row>
        <row r="729">
          <cell r="A729">
            <v>37756</v>
          </cell>
          <cell r="BU729">
            <v>4.8282585774684028</v>
          </cell>
          <cell r="CK729">
            <v>4.9835191594084449</v>
          </cell>
          <cell r="DI729">
            <v>5.1086300625000192</v>
          </cell>
        </row>
        <row r="730">
          <cell r="A730">
            <v>37757</v>
          </cell>
          <cell r="BU730">
            <v>4.881304421488819</v>
          </cell>
          <cell r="CK730">
            <v>5.0368685305643979</v>
          </cell>
          <cell r="DI730">
            <v>5.1651348750286985</v>
          </cell>
        </row>
        <row r="731">
          <cell r="A731">
            <v>37760</v>
          </cell>
          <cell r="BU731">
            <v>4.7469532698528827</v>
          </cell>
          <cell r="CK731">
            <v>4.876973433958609</v>
          </cell>
          <cell r="DI731">
            <v>4.9809258403999968</v>
          </cell>
        </row>
        <row r="732">
          <cell r="A732">
            <v>37761</v>
          </cell>
          <cell r="BU732">
            <v>4.7779277954911104</v>
          </cell>
          <cell r="CK732">
            <v>4.91690568727845</v>
          </cell>
          <cell r="DI732">
            <v>5.0220164006250068</v>
          </cell>
        </row>
        <row r="733">
          <cell r="A733">
            <v>37762</v>
          </cell>
          <cell r="BU733">
            <v>4.7131147246036065</v>
          </cell>
          <cell r="CK733">
            <v>4.8567332933270091</v>
          </cell>
          <cell r="DI733">
            <v>4.9606397008999936</v>
          </cell>
        </row>
        <row r="734">
          <cell r="A734">
            <v>37763</v>
          </cell>
          <cell r="BU734">
            <v>4.754302174163505</v>
          </cell>
          <cell r="CK734">
            <v>4.8946951924122351</v>
          </cell>
          <cell r="DI734">
            <v>5.0017262912249949</v>
          </cell>
        </row>
        <row r="735">
          <cell r="A735">
            <v>37764</v>
          </cell>
          <cell r="BU735">
            <v>4.6982690963618623</v>
          </cell>
          <cell r="CK735">
            <v>4.8282623658277846</v>
          </cell>
          <cell r="DI735">
            <v>4.9300531970938533</v>
          </cell>
        </row>
        <row r="736">
          <cell r="A736">
            <v>37767</v>
          </cell>
          <cell r="BU736">
            <v>4.686074661437778</v>
          </cell>
          <cell r="CK736">
            <v>4.8266174613741386</v>
          </cell>
          <cell r="DI736">
            <v>4.9304190380250024</v>
          </cell>
        </row>
        <row r="737">
          <cell r="A737">
            <v>37768</v>
          </cell>
          <cell r="BU737">
            <v>4.6454372641931085</v>
          </cell>
          <cell r="CK737">
            <v>4.7827072959735428</v>
          </cell>
          <cell r="DI737">
            <v>4.8895512336000202</v>
          </cell>
        </row>
        <row r="738">
          <cell r="A738">
            <v>37769</v>
          </cell>
          <cell r="BU738">
            <v>4.709575162886992</v>
          </cell>
          <cell r="CK738">
            <v>4.8667889160362687</v>
          </cell>
          <cell r="DI738">
            <v>4.9819431262787095</v>
          </cell>
        </row>
        <row r="739">
          <cell r="A739">
            <v>37770</v>
          </cell>
          <cell r="BU739">
            <v>4.6856217868858963</v>
          </cell>
          <cell r="CK739">
            <v>4.8464454377321831</v>
          </cell>
          <cell r="DI739">
            <v>4.961561755624988</v>
          </cell>
        </row>
        <row r="740">
          <cell r="A740">
            <v>37771</v>
          </cell>
          <cell r="BU740">
            <v>4.6603462308089316</v>
          </cell>
          <cell r="CK740">
            <v>4.8158657208804634</v>
          </cell>
          <cell r="DI740">
            <v>4.9258168055644092</v>
          </cell>
        </row>
        <row r="741">
          <cell r="A741">
            <v>37774</v>
          </cell>
          <cell r="BU741">
            <v>4.7341184731013231</v>
          </cell>
          <cell r="CK741">
            <v>4.8930738461321344</v>
          </cell>
          <cell r="DI741">
            <v>5.0029852164413358</v>
          </cell>
        </row>
        <row r="742">
          <cell r="A742">
            <v>37775</v>
          </cell>
          <cell r="BU742">
            <v>4.7434131362644516</v>
          </cell>
          <cell r="CK742">
            <v>4.9025211736828611</v>
          </cell>
          <cell r="DI742">
            <v>5.0235902103603181</v>
          </cell>
        </row>
        <row r="743">
          <cell r="A743">
            <v>37776</v>
          </cell>
          <cell r="BU743">
            <v>4.6555329837738801</v>
          </cell>
          <cell r="CK743">
            <v>4.8207520778687396</v>
          </cell>
          <cell r="DI743">
            <v>4.9366091632653042</v>
          </cell>
        </row>
        <row r="744">
          <cell r="A744">
            <v>37777</v>
          </cell>
          <cell r="BU744">
            <v>4.6763129158935879</v>
          </cell>
          <cell r="CK744">
            <v>4.8413819437642447</v>
          </cell>
          <cell r="DI744">
            <v>4.9573613168999886</v>
          </cell>
        </row>
        <row r="745">
          <cell r="A745">
            <v>37778</v>
          </cell>
          <cell r="BU745">
            <v>4.5145891712577324</v>
          </cell>
          <cell r="CK745">
            <v>4.7097018433412741</v>
          </cell>
          <cell r="DI745">
            <v>4.8550546440183417</v>
          </cell>
        </row>
        <row r="746">
          <cell r="A746">
            <v>37782</v>
          </cell>
          <cell r="BU746">
            <v>4.454733145178702</v>
          </cell>
          <cell r="CK746">
            <v>4.6584319696549858</v>
          </cell>
          <cell r="DI746">
            <v>4.8096383999188586</v>
          </cell>
        </row>
        <row r="747">
          <cell r="A747">
            <v>37783</v>
          </cell>
          <cell r="BU747">
            <v>4.3795520049046077</v>
          </cell>
          <cell r="CK747">
            <v>4.5622606685493672</v>
          </cell>
          <cell r="DI747">
            <v>4.702097466304056</v>
          </cell>
        </row>
        <row r="748">
          <cell r="A748">
            <v>37784</v>
          </cell>
          <cell r="BU748">
            <v>4.3860840515990152</v>
          </cell>
          <cell r="CK748">
            <v>4.5704989851220068</v>
          </cell>
          <cell r="DI748">
            <v>4.7073306756000077</v>
          </cell>
        </row>
        <row r="749">
          <cell r="A749">
            <v>37785</v>
          </cell>
          <cell r="BU749">
            <v>4.3445001792589144</v>
          </cell>
          <cell r="CK749">
            <v>4.5246554333931099</v>
          </cell>
          <cell r="DI749">
            <v>4.6663090366358517</v>
          </cell>
        </row>
        <row r="750">
          <cell r="A750">
            <v>37788</v>
          </cell>
          <cell r="BU750">
            <v>4.3404477439028533</v>
          </cell>
          <cell r="CK750">
            <v>4.507629930602719</v>
          </cell>
          <cell r="DI750">
            <v>4.6461775365306268</v>
          </cell>
        </row>
        <row r="751">
          <cell r="A751">
            <v>37789</v>
          </cell>
          <cell r="BU751">
            <v>4.4266543122843505</v>
          </cell>
          <cell r="CK751">
            <v>4.6122485174085792</v>
          </cell>
          <cell r="DI751">
            <v>4.7488501541306238</v>
          </cell>
        </row>
        <row r="752">
          <cell r="A752">
            <v>37790</v>
          </cell>
          <cell r="BU752">
            <v>4.5087904971889081</v>
          </cell>
          <cell r="CK752">
            <v>4.6920438320187996</v>
          </cell>
          <cell r="DI752">
            <v>4.8308606763183493</v>
          </cell>
        </row>
        <row r="753">
          <cell r="A753">
            <v>37791</v>
          </cell>
          <cell r="BU753">
            <v>4.4816930460689575</v>
          </cell>
          <cell r="CK753">
            <v>4.6835200842600733</v>
          </cell>
          <cell r="DI753">
            <v>4.8417286006250171</v>
          </cell>
        </row>
        <row r="754">
          <cell r="A754">
            <v>37792</v>
          </cell>
          <cell r="BU754">
            <v>4.5280976890190949</v>
          </cell>
          <cell r="CK754">
            <v>4.7246345298106673</v>
          </cell>
          <cell r="DI754">
            <v>4.8825578277734705</v>
          </cell>
        </row>
        <row r="755">
          <cell r="A755">
            <v>37795</v>
          </cell>
          <cell r="BU755">
            <v>4.5293044477183519</v>
          </cell>
          <cell r="CK755">
            <v>4.7251879097568228</v>
          </cell>
          <cell r="DI755">
            <v>4.8829309010674615</v>
          </cell>
        </row>
        <row r="756">
          <cell r="A756">
            <v>37796</v>
          </cell>
          <cell r="BU756">
            <v>4.4641326907558287</v>
          </cell>
          <cell r="CK756">
            <v>4.6588649125794523</v>
          </cell>
          <cell r="DI756">
            <v>4.8113788089795939</v>
          </cell>
        </row>
        <row r="757">
          <cell r="A757">
            <v>37797</v>
          </cell>
          <cell r="BU757">
            <v>4.4704830687476438</v>
          </cell>
          <cell r="CK757">
            <v>4.6488192639187798</v>
          </cell>
          <cell r="DI757">
            <v>4.7961470635725645</v>
          </cell>
        </row>
        <row r="758">
          <cell r="A758">
            <v>37798</v>
          </cell>
          <cell r="BU758">
            <v>4.7120243319168198</v>
          </cell>
          <cell r="CK758">
            <v>4.874742267951393</v>
          </cell>
          <cell r="DI758">
            <v>5.0116661504000293</v>
          </cell>
        </row>
        <row r="759">
          <cell r="A759">
            <v>37799</v>
          </cell>
          <cell r="BU759">
            <v>4.7678429537113765</v>
          </cell>
          <cell r="CK759">
            <v>4.9511852605800932</v>
          </cell>
          <cell r="DI759">
            <v>5.099234817638898</v>
          </cell>
        </row>
        <row r="760">
          <cell r="A760">
            <v>37802</v>
          </cell>
          <cell r="BU760">
            <v>4.7646044968294943</v>
          </cell>
          <cell r="CK760">
            <v>4.9312510475427507</v>
          </cell>
          <cell r="DI760">
            <v>5.0740242445760142</v>
          </cell>
        </row>
        <row r="761">
          <cell r="A761">
            <v>37803</v>
          </cell>
          <cell r="BU761">
            <v>4.7767028220908392</v>
          </cell>
          <cell r="CK761">
            <v>4.9342374461950111</v>
          </cell>
          <cell r="DI761">
            <v>5.0635689312902965</v>
          </cell>
        </row>
        <row r="762">
          <cell r="A762">
            <v>37804</v>
          </cell>
          <cell r="BU762">
            <v>4.8589261681275309</v>
          </cell>
          <cell r="CK762">
            <v>5.0140510413223094</v>
          </cell>
          <cell r="DI762">
            <v>5.1405902195020392</v>
          </cell>
        </row>
        <row r="763">
          <cell r="A763">
            <v>37805</v>
          </cell>
          <cell r="BU763">
            <v>4.8182887998951873</v>
          </cell>
          <cell r="CK763">
            <v>4.9909389138674376</v>
          </cell>
          <cell r="DI763">
            <v>5.1301096235062627</v>
          </cell>
        </row>
        <row r="764">
          <cell r="A764">
            <v>37806</v>
          </cell>
          <cell r="BU764">
            <v>4.8581539679447561</v>
          </cell>
          <cell r="CK764">
            <v>5.0419206786987303</v>
          </cell>
          <cell r="DI764">
            <v>5.1873674365433553</v>
          </cell>
        </row>
        <row r="765">
          <cell r="A765">
            <v>37809</v>
          </cell>
          <cell r="BU765">
            <v>4.8284935611099256</v>
          </cell>
          <cell r="CK765">
            <v>5.0220019441638897</v>
          </cell>
          <cell r="DI765">
            <v>5.1668855582291062</v>
          </cell>
        </row>
        <row r="766">
          <cell r="A766">
            <v>37810</v>
          </cell>
          <cell r="BU766">
            <v>4.8902866124758138</v>
          </cell>
          <cell r="CK766">
            <v>5.0888174786042795</v>
          </cell>
          <cell r="DI766">
            <v>5.2340817828413266</v>
          </cell>
        </row>
        <row r="767">
          <cell r="A767">
            <v>37811</v>
          </cell>
          <cell r="BU767">
            <v>4.8605377254938187</v>
          </cell>
          <cell r="CK767">
            <v>5.0507481734727966</v>
          </cell>
          <cell r="DI767">
            <v>5.1880633866103532</v>
          </cell>
        </row>
        <row r="768">
          <cell r="A768">
            <v>37812</v>
          </cell>
          <cell r="BU768">
            <v>4.7892045993180643</v>
          </cell>
          <cell r="CK768">
            <v>4.9713461908448497</v>
          </cell>
          <cell r="DI768">
            <v>5.1160118120999964</v>
          </cell>
        </row>
        <row r="769">
          <cell r="A769">
            <v>37813</v>
          </cell>
          <cell r="BU769">
            <v>4.7844219521634201</v>
          </cell>
          <cell r="CK769">
            <v>4.9742608941184763</v>
          </cell>
          <cell r="DI769">
            <v>5.1161436314127506</v>
          </cell>
        </row>
        <row r="770">
          <cell r="A770">
            <v>37816</v>
          </cell>
          <cell r="BU770">
            <v>4.7649568653587826</v>
          </cell>
          <cell r="CK770">
            <v>4.9440800178414346</v>
          </cell>
          <cell r="DI770">
            <v>5.0857834327040941</v>
          </cell>
        </row>
        <row r="771">
          <cell r="A771">
            <v>37817</v>
          </cell>
          <cell r="BU771">
            <v>4.8369531476081473</v>
          </cell>
          <cell r="CK771">
            <v>5.0108627335191391</v>
          </cell>
          <cell r="DI771">
            <v>5.1525582194902997</v>
          </cell>
        </row>
        <row r="772">
          <cell r="A772">
            <v>37818</v>
          </cell>
          <cell r="BU772">
            <v>5.0770353387698197</v>
          </cell>
          <cell r="CK772">
            <v>5.2874294290353285</v>
          </cell>
          <cell r="DI772">
            <v>5.4460529943367586</v>
          </cell>
        </row>
        <row r="773">
          <cell r="A773">
            <v>37819</v>
          </cell>
          <cell r="BU773">
            <v>5.0415305546251066</v>
          </cell>
          <cell r="CK773">
            <v>5.2441544717548805</v>
          </cell>
          <cell r="DI773">
            <v>5.404666889006271</v>
          </cell>
        </row>
        <row r="774">
          <cell r="A774">
            <v>37820</v>
          </cell>
          <cell r="BU774">
            <v>5.0065021357760031</v>
          </cell>
          <cell r="CK774">
            <v>5.2185088908379695</v>
          </cell>
          <cell r="DI774">
            <v>5.3740084196755245</v>
          </cell>
        </row>
        <row r="775">
          <cell r="A775">
            <v>37823</v>
          </cell>
          <cell r="BU775">
            <v>5.0280561021902814</v>
          </cell>
          <cell r="CK775">
            <v>5.2345711805333206</v>
          </cell>
          <cell r="DI775">
            <v>5.3949577690215245</v>
          </cell>
        </row>
        <row r="776">
          <cell r="A776">
            <v>37824</v>
          </cell>
          <cell r="BU776">
            <v>5.0942269850470456</v>
          </cell>
          <cell r="CK776">
            <v>5.3140967633726222</v>
          </cell>
          <cell r="DI776">
            <v>5.4931475430612275</v>
          </cell>
        </row>
        <row r="777">
          <cell r="A777">
            <v>37825</v>
          </cell>
          <cell r="BU777">
            <v>5.0078796418979943</v>
          </cell>
          <cell r="CK777">
            <v>5.2195057139774681</v>
          </cell>
          <cell r="DI777">
            <v>5.3952364233317507</v>
          </cell>
        </row>
        <row r="778">
          <cell r="A778">
            <v>37826</v>
          </cell>
          <cell r="BU778">
            <v>4.9778789313148275</v>
          </cell>
          <cell r="CK778">
            <v>5.1915964509297474</v>
          </cell>
          <cell r="DI778">
            <v>5.3645793256249741</v>
          </cell>
        </row>
        <row r="779">
          <cell r="A779">
            <v>37827</v>
          </cell>
          <cell r="BU779">
            <v>5.0701120231181118</v>
          </cell>
          <cell r="CK779">
            <v>5.291804055719429</v>
          </cell>
          <cell r="DI779">
            <v>5.4679117732653104</v>
          </cell>
        </row>
        <row r="780">
          <cell r="A780">
            <v>37830</v>
          </cell>
          <cell r="BU780">
            <v>5.1221769145398</v>
          </cell>
          <cell r="CK780">
            <v>5.3438401315336836</v>
          </cell>
          <cell r="DI780">
            <v>5.5197070490306421</v>
          </cell>
        </row>
        <row r="781">
          <cell r="A781">
            <v>37831</v>
          </cell>
          <cell r="BU781">
            <v>5.1530387595868143</v>
          </cell>
          <cell r="CK781">
            <v>5.3876907041070732</v>
          </cell>
          <cell r="DI781">
            <v>5.571221474489807</v>
          </cell>
        </row>
        <row r="782">
          <cell r="A782">
            <v>37832</v>
          </cell>
          <cell r="BU782">
            <v>5.1896048131174322</v>
          </cell>
          <cell r="CK782">
            <v>5.4213148512353815</v>
          </cell>
          <cell r="DI782">
            <v>5.6027527424000301</v>
          </cell>
        </row>
        <row r="783">
          <cell r="A783">
            <v>37833</v>
          </cell>
          <cell r="BU783">
            <v>5.1287153477559855</v>
          </cell>
          <cell r="CK783">
            <v>5.341998140625015</v>
          </cell>
          <cell r="DI783">
            <v>5.5098752399999951</v>
          </cell>
        </row>
        <row r="784">
          <cell r="A784">
            <v>37834</v>
          </cell>
          <cell r="BU784">
            <v>5.2467950936367691</v>
          </cell>
          <cell r="CK784">
            <v>5.4525863386783779</v>
          </cell>
          <cell r="DI784">
            <v>5.6287534322249977</v>
          </cell>
        </row>
        <row r="785">
          <cell r="A785">
            <v>37837</v>
          </cell>
          <cell r="BU785">
            <v>5.1668238355610185</v>
          </cell>
          <cell r="CK785">
            <v>5.3762585895044568</v>
          </cell>
          <cell r="DI785">
            <v>5.5470110640562398</v>
          </cell>
        </row>
        <row r="786">
          <cell r="A786">
            <v>37838</v>
          </cell>
          <cell r="BU786">
            <v>5.1869651196083</v>
          </cell>
          <cell r="CK786">
            <v>5.3738773122125494</v>
          </cell>
          <cell r="DI786">
            <v>5.5356883846127358</v>
          </cell>
        </row>
        <row r="787">
          <cell r="A787">
            <v>37839</v>
          </cell>
          <cell r="BU787">
            <v>5.2437510558479117</v>
          </cell>
          <cell r="CK787">
            <v>5.4305606213395974</v>
          </cell>
          <cell r="DI787">
            <v>5.5929464246938565</v>
          </cell>
        </row>
        <row r="788">
          <cell r="A788">
            <v>37840</v>
          </cell>
          <cell r="BU788">
            <v>5.1620662011394813</v>
          </cell>
          <cell r="CK788">
            <v>5.3486502972657668</v>
          </cell>
          <cell r="DI788">
            <v>5.5102861124000091</v>
          </cell>
        </row>
        <row r="789">
          <cell r="A789">
            <v>37841</v>
          </cell>
          <cell r="BU789">
            <v>5.1472896412422697</v>
          </cell>
          <cell r="CK789">
            <v>5.3257104939079092</v>
          </cell>
          <cell r="DI789">
            <v>5.484747511253163</v>
          </cell>
        </row>
        <row r="790">
          <cell r="A790">
            <v>37844</v>
          </cell>
          <cell r="BU790">
            <v>5.2816448946687578</v>
          </cell>
          <cell r="CK790">
            <v>5.4493511421670915</v>
          </cell>
          <cell r="DI790">
            <v>5.5968806411755168</v>
          </cell>
        </row>
        <row r="791">
          <cell r="A791">
            <v>37845</v>
          </cell>
          <cell r="BU791">
            <v>5.2870107963692625</v>
          </cell>
          <cell r="CK791">
            <v>5.4598133996871301</v>
          </cell>
          <cell r="DI791">
            <v>5.6066284186448767</v>
          </cell>
        </row>
        <row r="792">
          <cell r="A792">
            <v>37846</v>
          </cell>
          <cell r="BU792">
            <v>5.3386582825691864</v>
          </cell>
          <cell r="CK792">
            <v>5.5321137316874713</v>
          </cell>
          <cell r="DI792">
            <v>5.6954361151020372</v>
          </cell>
        </row>
        <row r="793">
          <cell r="A793">
            <v>37847</v>
          </cell>
          <cell r="BU793">
            <v>5.3698379593718037</v>
          </cell>
          <cell r="CK793">
            <v>5.5682812405636994</v>
          </cell>
          <cell r="DI793">
            <v>5.7315542822249821</v>
          </cell>
        </row>
        <row r="794">
          <cell r="A794">
            <v>37848</v>
          </cell>
          <cell r="BU794">
            <v>5.3189062500000217</v>
          </cell>
          <cell r="CK794">
            <v>5.506851681661562</v>
          </cell>
          <cell r="DI794">
            <v>5.6648602051449171</v>
          </cell>
        </row>
        <row r="795">
          <cell r="A795">
            <v>37851</v>
          </cell>
          <cell r="BU795">
            <v>5.3299853765818916</v>
          </cell>
          <cell r="CK795">
            <v>5.5047667718356452</v>
          </cell>
          <cell r="DI795">
            <v>5.6601170765433917</v>
          </cell>
        </row>
        <row r="796">
          <cell r="A796">
            <v>37852</v>
          </cell>
          <cell r="BU796">
            <v>5.3251260387970456</v>
          </cell>
          <cell r="CK796">
            <v>5.4998322989953108</v>
          </cell>
          <cell r="DI796">
            <v>5.649265551151017</v>
          </cell>
        </row>
        <row r="797">
          <cell r="A797">
            <v>37853</v>
          </cell>
          <cell r="BU797">
            <v>5.2483115654656798</v>
          </cell>
          <cell r="CK797">
            <v>5.4045624521402935</v>
          </cell>
          <cell r="DI797">
            <v>5.5459176615183736</v>
          </cell>
        </row>
        <row r="798">
          <cell r="A798">
            <v>37854</v>
          </cell>
          <cell r="BU798">
            <v>5.2845452273301285</v>
          </cell>
          <cell r="CK798">
            <v>5.4485463746234863</v>
          </cell>
          <cell r="DI798">
            <v>5.5922711561000149</v>
          </cell>
        </row>
        <row r="799">
          <cell r="A799">
            <v>37855</v>
          </cell>
          <cell r="BU799">
            <v>5.3462876538303616</v>
          </cell>
          <cell r="CK799">
            <v>5.502472589848395</v>
          </cell>
          <cell r="DI799">
            <v>5.64377392253268</v>
          </cell>
        </row>
        <row r="800">
          <cell r="A800">
            <v>37858</v>
          </cell>
          <cell r="BU800">
            <v>5.3417648765495596</v>
          </cell>
          <cell r="CK800">
            <v>5.4899636995017653</v>
          </cell>
          <cell r="DI800">
            <v>5.6235706565081811</v>
          </cell>
        </row>
        <row r="801">
          <cell r="A801">
            <v>37859</v>
          </cell>
          <cell r="BU801">
            <v>5.3984556406250217</v>
          </cell>
          <cell r="CK801">
            <v>5.5438521949279673</v>
          </cell>
          <cell r="DI801">
            <v>5.6802210364163219</v>
          </cell>
        </row>
        <row r="802">
          <cell r="A802">
            <v>37860</v>
          </cell>
          <cell r="BU802">
            <v>5.357471901055999</v>
          </cell>
          <cell r="CK802">
            <v>5.4977877062160285</v>
          </cell>
          <cell r="DI802">
            <v>5.6289443017469631</v>
          </cell>
        </row>
        <row r="803">
          <cell r="A803">
            <v>37861</v>
          </cell>
          <cell r="BU803">
            <v>5.3833547587335939</v>
          </cell>
          <cell r="CK803">
            <v>5.5236283081442128</v>
          </cell>
          <cell r="DI803">
            <v>5.6547573224999814</v>
          </cell>
        </row>
        <row r="804">
          <cell r="A804">
            <v>37862</v>
          </cell>
          <cell r="BU804">
            <v>5.3318902675763447</v>
          </cell>
          <cell r="CK804">
            <v>5.4537613228305748</v>
          </cell>
          <cell r="DI804">
            <v>5.5726599493897799</v>
          </cell>
        </row>
        <row r="805">
          <cell r="A805">
            <v>37865</v>
          </cell>
          <cell r="BU805">
            <v>5.3683975268631112</v>
          </cell>
          <cell r="CK805">
            <v>5.4901166351243536</v>
          </cell>
          <cell r="DI805">
            <v>5.6133155954368741</v>
          </cell>
        </row>
        <row r="806">
          <cell r="A806">
            <v>37866</v>
          </cell>
          <cell r="BU806">
            <v>5.4768679918646646</v>
          </cell>
          <cell r="CK806">
            <v>5.6084012503715863</v>
          </cell>
          <cell r="DI806">
            <v>5.7316424186862225</v>
          </cell>
        </row>
        <row r="807">
          <cell r="A807">
            <v>37867</v>
          </cell>
          <cell r="BU807">
            <v>5.5074084660848621</v>
          </cell>
          <cell r="CK807">
            <v>5.6319356413655486</v>
          </cell>
          <cell r="DI807">
            <v>5.7523187786001406</v>
          </cell>
        </row>
        <row r="808">
          <cell r="A808">
            <v>37868</v>
          </cell>
          <cell r="BU808">
            <v>5.5127389127639814</v>
          </cell>
          <cell r="CK808">
            <v>5.6343681611871421</v>
          </cell>
          <cell r="DI808">
            <v>5.7524289599999889</v>
          </cell>
        </row>
        <row r="809">
          <cell r="A809">
            <v>37869</v>
          </cell>
          <cell r="BU809">
            <v>5.4664424473283901</v>
          </cell>
          <cell r="CK809">
            <v>5.5774046117313292</v>
          </cell>
          <cell r="DI809">
            <v>5.684876499225</v>
          </cell>
        </row>
        <row r="810">
          <cell r="A810">
            <v>37872</v>
          </cell>
          <cell r="BU810">
            <v>5.3633817777777759</v>
          </cell>
          <cell r="CK810">
            <v>5.4567551476554232</v>
          </cell>
          <cell r="DI810">
            <v>5.5567198464000267</v>
          </cell>
        </row>
        <row r="811">
          <cell r="A811">
            <v>37873</v>
          </cell>
          <cell r="BU811">
            <v>5.4305793976124894</v>
          </cell>
          <cell r="CK811">
            <v>5.5287646053620687</v>
          </cell>
          <cell r="DI811">
            <v>5.6287534322249977</v>
          </cell>
        </row>
        <row r="812">
          <cell r="A812">
            <v>37874</v>
          </cell>
          <cell r="BU812">
            <v>5.3900041983104385</v>
          </cell>
          <cell r="CK812">
            <v>5.490028093434618</v>
          </cell>
          <cell r="DI812">
            <v>5.5920216008617185</v>
          </cell>
        </row>
        <row r="813">
          <cell r="A813">
            <v>37875</v>
          </cell>
          <cell r="BU813">
            <v>5.4818864414062585</v>
          </cell>
          <cell r="CK813">
            <v>5.5665017057260568</v>
          </cell>
          <cell r="DI813">
            <v>5.6589202977562758</v>
          </cell>
        </row>
        <row r="814">
          <cell r="A814">
            <v>37876</v>
          </cell>
          <cell r="BU814">
            <v>5.4977984389348089</v>
          </cell>
          <cell r="CK814">
            <v>5.5900555871208235</v>
          </cell>
          <cell r="DI814">
            <v>5.6847149514795969</v>
          </cell>
        </row>
        <row r="815">
          <cell r="A815">
            <v>37879</v>
          </cell>
          <cell r="BU815">
            <v>5.4011129892872267</v>
          </cell>
          <cell r="CK815">
            <v>5.5008224041935838</v>
          </cell>
          <cell r="DI815">
            <v>5.5924986920154574</v>
          </cell>
        </row>
        <row r="816">
          <cell r="A816">
            <v>37880</v>
          </cell>
          <cell r="BU816">
            <v>5.4025259346559107</v>
          </cell>
          <cell r="CK816">
            <v>5.5222275215062622</v>
          </cell>
          <cell r="DI816">
            <v>5.6285625628754943</v>
          </cell>
        </row>
        <row r="817">
          <cell r="A817">
            <v>37881</v>
          </cell>
          <cell r="BU817">
            <v>5.4138557656249864</v>
          </cell>
          <cell r="CK817">
            <v>5.5458489257924182</v>
          </cell>
          <cell r="DI817">
            <v>5.6543535109215393</v>
          </cell>
        </row>
        <row r="818">
          <cell r="A818">
            <v>37882</v>
          </cell>
          <cell r="BU818">
            <v>5.3819678650281144</v>
          </cell>
          <cell r="CK818">
            <v>5.496789565757032</v>
          </cell>
          <cell r="DI818">
            <v>5.5979229272249853</v>
          </cell>
        </row>
        <row r="819">
          <cell r="A819">
            <v>37883</v>
          </cell>
          <cell r="BU819">
            <v>5.3971075350872866</v>
          </cell>
          <cell r="CK819">
            <v>5.5071817271906021</v>
          </cell>
          <cell r="DI819">
            <v>5.6082946876787165</v>
          </cell>
        </row>
        <row r="820">
          <cell r="A820">
            <v>37886</v>
          </cell>
          <cell r="BU820">
            <v>5.3468189893394191</v>
          </cell>
          <cell r="CK820">
            <v>5.4643203782447136</v>
          </cell>
          <cell r="DI820">
            <v>5.572615914298451</v>
          </cell>
        </row>
        <row r="821">
          <cell r="A821">
            <v>37887</v>
          </cell>
          <cell r="BU821">
            <v>5.3274973816323623</v>
          </cell>
          <cell r="CK821">
            <v>5.4601836121524805</v>
          </cell>
          <cell r="DI821">
            <v>5.5736727590250279</v>
          </cell>
        </row>
        <row r="822">
          <cell r="A822">
            <v>37888</v>
          </cell>
          <cell r="BU822">
            <v>5.3266810146924026</v>
          </cell>
          <cell r="CK822">
            <v>5.4500593401456632</v>
          </cell>
          <cell r="DI822">
            <v>5.5635008481000003</v>
          </cell>
        </row>
        <row r="823">
          <cell r="A823">
            <v>37889</v>
          </cell>
          <cell r="BU823">
            <v>5.2488556072279646</v>
          </cell>
          <cell r="CK823">
            <v>5.3569034461532494</v>
          </cell>
          <cell r="DI823">
            <v>5.4650435963062183</v>
          </cell>
        </row>
        <row r="824">
          <cell r="A824">
            <v>37890</v>
          </cell>
          <cell r="BU824">
            <v>5.2438945165433015</v>
          </cell>
          <cell r="CK824">
            <v>5.3488755251084763</v>
          </cell>
          <cell r="DI824">
            <v>5.4548695849188977</v>
          </cell>
        </row>
        <row r="825">
          <cell r="A825">
            <v>37893</v>
          </cell>
          <cell r="BU825">
            <v>5.2027854344008473</v>
          </cell>
          <cell r="CK825">
            <v>5.3000067257010341</v>
          </cell>
          <cell r="DI825">
            <v>5.3976783308081533</v>
          </cell>
        </row>
        <row r="826">
          <cell r="A826">
            <v>37894</v>
          </cell>
          <cell r="BU826">
            <v>5.2741551020447419</v>
          </cell>
          <cell r="CK826">
            <v>5.3637732727426002</v>
          </cell>
          <cell r="DI826">
            <v>5.4583611153474543</v>
          </cell>
        </row>
        <row r="827">
          <cell r="A827">
            <v>37895</v>
          </cell>
          <cell r="BU827">
            <v>5.1403471170814896</v>
          </cell>
          <cell r="CK827">
            <v>5.2192243521291593</v>
          </cell>
          <cell r="DI827">
            <v>5.3044586115868375</v>
          </cell>
        </row>
        <row r="828">
          <cell r="A828">
            <v>37896</v>
          </cell>
          <cell r="BU828">
            <v>5.1769895069444516</v>
          </cell>
          <cell r="CK828">
            <v>5.2664903790996753</v>
          </cell>
          <cell r="DI828">
            <v>5.3609867024999813</v>
          </cell>
        </row>
        <row r="829">
          <cell r="A829">
            <v>37897</v>
          </cell>
          <cell r="BU829">
            <v>5.2098047532155523</v>
          </cell>
          <cell r="CK829">
            <v>5.312769750439883</v>
          </cell>
          <cell r="DI829">
            <v>5.4123963721939949</v>
          </cell>
        </row>
        <row r="830">
          <cell r="A830">
            <v>37900</v>
          </cell>
          <cell r="BU830">
            <v>5.452205409148303</v>
          </cell>
          <cell r="CK830">
            <v>5.5595205985102591</v>
          </cell>
          <cell r="DI830">
            <v>5.6591919586040706</v>
          </cell>
        </row>
        <row r="831">
          <cell r="A831">
            <v>37901</v>
          </cell>
          <cell r="BU831">
            <v>5.4209080502388041</v>
          </cell>
          <cell r="CK831">
            <v>5.5298997600138122</v>
          </cell>
          <cell r="DI831">
            <v>5.6335766111001107</v>
          </cell>
        </row>
        <row r="832">
          <cell r="A832">
            <v>37902</v>
          </cell>
          <cell r="BU832">
            <v>5.466598048682858</v>
          </cell>
          <cell r="CK832">
            <v>5.5679913605629849</v>
          </cell>
          <cell r="DI832">
            <v>5.6644930861270426</v>
          </cell>
        </row>
        <row r="833">
          <cell r="A833">
            <v>37903</v>
          </cell>
          <cell r="BU833">
            <v>5.5064228021315387</v>
          </cell>
          <cell r="CK833">
            <v>5.5895321389900721</v>
          </cell>
          <cell r="DI833">
            <v>5.6686342256250022</v>
          </cell>
        </row>
        <row r="834">
          <cell r="A834">
            <v>37904</v>
          </cell>
          <cell r="BU834">
            <v>5.5388354025163178</v>
          </cell>
          <cell r="CK834">
            <v>5.630727446566608</v>
          </cell>
          <cell r="DI834">
            <v>5.7149705918877247</v>
          </cell>
        </row>
        <row r="835">
          <cell r="A835">
            <v>37907</v>
          </cell>
          <cell r="BU835">
            <v>5.5583579977334097</v>
          </cell>
          <cell r="CK835">
            <v>5.6412711927950498</v>
          </cell>
          <cell r="DI835">
            <v>5.7203318729719399</v>
          </cell>
        </row>
        <row r="836">
          <cell r="A836">
            <v>37908</v>
          </cell>
          <cell r="BU836">
            <v>5.5936848631772174</v>
          </cell>
          <cell r="CK836">
            <v>5.669022527788159</v>
          </cell>
          <cell r="DI836">
            <v>5.7449955169163403</v>
          </cell>
        </row>
        <row r="837">
          <cell r="A837">
            <v>37909</v>
          </cell>
          <cell r="BU837">
            <v>5.5946060613908166</v>
          </cell>
          <cell r="CK837">
            <v>5.6742429248951121</v>
          </cell>
          <cell r="DI837">
            <v>5.7502033068531633</v>
          </cell>
        </row>
        <row r="838">
          <cell r="A838">
            <v>37910</v>
          </cell>
          <cell r="BU838">
            <v>5.6488600443896253</v>
          </cell>
          <cell r="CK838">
            <v>5.7154466944857374</v>
          </cell>
          <cell r="DI838">
            <v>5.7862647100250131</v>
          </cell>
        </row>
        <row r="839">
          <cell r="A839">
            <v>37911</v>
          </cell>
          <cell r="BU839">
            <v>5.7190566368801488</v>
          </cell>
          <cell r="CK839">
            <v>5.7997404222100091</v>
          </cell>
          <cell r="DI839">
            <v>5.8737735017889259</v>
          </cell>
        </row>
        <row r="840">
          <cell r="A840">
            <v>37914</v>
          </cell>
          <cell r="BU840">
            <v>5.731520006944435</v>
          </cell>
          <cell r="CK840">
            <v>5.7915908573821229</v>
          </cell>
          <cell r="DI840">
            <v>5.8585382429188648</v>
          </cell>
        </row>
        <row r="841">
          <cell r="A841">
            <v>37915</v>
          </cell>
          <cell r="BU841">
            <v>5.6947681590052035</v>
          </cell>
          <cell r="CK841">
            <v>5.7505173150967703</v>
          </cell>
          <cell r="DI841">
            <v>5.8174533406583073</v>
          </cell>
        </row>
        <row r="842">
          <cell r="A842">
            <v>37916</v>
          </cell>
          <cell r="BU842">
            <v>5.6237880674420815</v>
          </cell>
          <cell r="CK842">
            <v>5.6805107942390798</v>
          </cell>
          <cell r="DI842">
            <v>5.7455243698469438</v>
          </cell>
        </row>
        <row r="843">
          <cell r="A843">
            <v>37917</v>
          </cell>
          <cell r="BU843">
            <v>5.5570996763659064</v>
          </cell>
          <cell r="CK843">
            <v>5.6105113454294919</v>
          </cell>
          <cell r="DI843">
            <v>5.6672978916000094</v>
          </cell>
        </row>
        <row r="844">
          <cell r="A844">
            <v>37918</v>
          </cell>
          <cell r="BU844">
            <v>5.6197654081869608</v>
          </cell>
          <cell r="CK844">
            <v>5.6806235853642306</v>
          </cell>
          <cell r="DI844">
            <v>5.7393251213795793</v>
          </cell>
        </row>
        <row r="845">
          <cell r="A845">
            <v>37921</v>
          </cell>
          <cell r="BU845">
            <v>5.6500021100461817</v>
          </cell>
          <cell r="CK845">
            <v>5.7064946256130789</v>
          </cell>
          <cell r="DI845">
            <v>5.7600683436734634</v>
          </cell>
        </row>
        <row r="846">
          <cell r="A846">
            <v>37922</v>
          </cell>
          <cell r="BU846">
            <v>5.7024659154183865</v>
          </cell>
          <cell r="CK846">
            <v>5.7631061207731982</v>
          </cell>
          <cell r="DI846">
            <v>5.8179162454127464</v>
          </cell>
        </row>
        <row r="847">
          <cell r="A847">
            <v>37923</v>
          </cell>
          <cell r="BU847">
            <v>5.608126080496012</v>
          </cell>
          <cell r="CK847">
            <v>5.6603463197100634</v>
          </cell>
          <cell r="DI847">
            <v>5.713913040165286</v>
          </cell>
        </row>
        <row r="848">
          <cell r="A848">
            <v>37924</v>
          </cell>
          <cell r="BU848">
            <v>5.6760117306652536</v>
          </cell>
          <cell r="CK848">
            <v>5.73236883214161</v>
          </cell>
          <cell r="DI848">
            <v>5.785956152900007</v>
          </cell>
        </row>
        <row r="849">
          <cell r="A849">
            <v>37925</v>
          </cell>
          <cell r="BU849">
            <v>5.7429454081790343</v>
          </cell>
          <cell r="CK849">
            <v>5.8025859920702638</v>
          </cell>
          <cell r="DI849">
            <v>5.8528795017224633</v>
          </cell>
        </row>
        <row r="850">
          <cell r="A850">
            <v>37928</v>
          </cell>
          <cell r="BU850">
            <v>5.7977439781910167</v>
          </cell>
          <cell r="CK850">
            <v>5.8423957373870961</v>
          </cell>
          <cell r="DI850">
            <v>5.8865402140592105</v>
          </cell>
        </row>
        <row r="851">
          <cell r="A851">
            <v>37929</v>
          </cell>
          <cell r="BU851">
            <v>5.8040168525632652</v>
          </cell>
          <cell r="CK851">
            <v>5.8560785391175374</v>
          </cell>
          <cell r="DI851">
            <v>5.9020200581433535</v>
          </cell>
        </row>
        <row r="852">
          <cell r="A852">
            <v>37930</v>
          </cell>
          <cell r="BU852">
            <v>5.8585584344215347</v>
          </cell>
          <cell r="CK852">
            <v>5.8856644728635166</v>
          </cell>
          <cell r="DI852">
            <v>5.9097971589305853</v>
          </cell>
        </row>
        <row r="853">
          <cell r="A853">
            <v>37931</v>
          </cell>
          <cell r="BU853">
            <v>5.9214435192980863</v>
          </cell>
          <cell r="CK853">
            <v>5.9559405749392225</v>
          </cell>
          <cell r="DI853">
            <v>5.9818775624999931</v>
          </cell>
        </row>
        <row r="854">
          <cell r="A854">
            <v>37932</v>
          </cell>
          <cell r="BU854">
            <v>5.953490910525705</v>
          </cell>
          <cell r="CK854">
            <v>5.9919950582639769</v>
          </cell>
          <cell r="DI854">
            <v>6.0192360898469133</v>
          </cell>
        </row>
        <row r="855">
          <cell r="A855">
            <v>37935</v>
          </cell>
          <cell r="BU855">
            <v>5.9663190227595475</v>
          </cell>
          <cell r="CK855">
            <v>6.0160563059282302</v>
          </cell>
          <cell r="DI855">
            <v>6.0399405494929947</v>
          </cell>
        </row>
        <row r="856">
          <cell r="A856">
            <v>37936</v>
          </cell>
          <cell r="BU856">
            <v>5.9435616790123547</v>
          </cell>
          <cell r="CK856">
            <v>5.9886063695349767</v>
          </cell>
          <cell r="DI856">
            <v>6.014234960459186</v>
          </cell>
        </row>
        <row r="857">
          <cell r="A857">
            <v>37937</v>
          </cell>
          <cell r="BU857">
            <v>5.9487991606887114</v>
          </cell>
          <cell r="CK857">
            <v>5.9937943126297633</v>
          </cell>
          <cell r="DI857">
            <v>6.0207511611474418</v>
          </cell>
        </row>
        <row r="858">
          <cell r="A858">
            <v>37938</v>
          </cell>
          <cell r="BU858">
            <v>5.9797718286415336</v>
          </cell>
          <cell r="CK858">
            <v>6.0213014071795579</v>
          </cell>
          <cell r="DI858">
            <v>6.045199730625006</v>
          </cell>
        </row>
        <row r="859">
          <cell r="A859">
            <v>37939</v>
          </cell>
          <cell r="BU859">
            <v>5.9557263514182335</v>
          </cell>
          <cell r="CK859">
            <v>5.9818694945142692</v>
          </cell>
          <cell r="DI859">
            <v>5.9989013505389099</v>
          </cell>
        </row>
        <row r="860">
          <cell r="A860">
            <v>37942</v>
          </cell>
          <cell r="BU860">
            <v>5.8992756952351622</v>
          </cell>
          <cell r="CK860">
            <v>5.9253285266556155</v>
          </cell>
          <cell r="DI860">
            <v>5.9423935210331624</v>
          </cell>
        </row>
        <row r="861">
          <cell r="A861">
            <v>37943</v>
          </cell>
          <cell r="BU861">
            <v>5.9250560809101183</v>
          </cell>
          <cell r="CK861">
            <v>5.954544988778232</v>
          </cell>
          <cell r="DI861">
            <v>5.9733110329368566</v>
          </cell>
        </row>
        <row r="862">
          <cell r="A862">
            <v>37944</v>
          </cell>
          <cell r="BU862">
            <v>5.8351502040863146</v>
          </cell>
          <cell r="CK862">
            <v>5.853345133258947</v>
          </cell>
          <cell r="DI862">
            <v>5.8690477349877535</v>
          </cell>
        </row>
        <row r="863">
          <cell r="A863">
            <v>37945</v>
          </cell>
          <cell r="BU863">
            <v>5.9033166672728843</v>
          </cell>
          <cell r="CK863">
            <v>5.9288775229803248</v>
          </cell>
          <cell r="DI863">
            <v>5.9476502826562472</v>
          </cell>
        </row>
        <row r="864">
          <cell r="A864">
            <v>37946</v>
          </cell>
          <cell r="BU864">
            <v>5.8480361016477689</v>
          </cell>
          <cell r="CK864">
            <v>5.8774551512760453</v>
          </cell>
          <cell r="DI864">
            <v>5.8962278472576735</v>
          </cell>
        </row>
        <row r="865">
          <cell r="A865">
            <v>37949</v>
          </cell>
          <cell r="BU865">
            <v>5.8674573585607348</v>
          </cell>
          <cell r="CK865">
            <v>5.8929870046487531</v>
          </cell>
          <cell r="DI865">
            <v>5.9117745580644199</v>
          </cell>
        </row>
        <row r="866">
          <cell r="A866">
            <v>37950</v>
          </cell>
          <cell r="BU866">
            <v>5.9330611131772404</v>
          </cell>
          <cell r="CK866">
            <v>5.951253700588266</v>
          </cell>
          <cell r="DI866">
            <v>5.9684212807270542</v>
          </cell>
        </row>
        <row r="867">
          <cell r="A867">
            <v>37951</v>
          </cell>
          <cell r="BU867">
            <v>5.9022122138828514</v>
          </cell>
          <cell r="CK867">
            <v>5.9168757021255791</v>
          </cell>
          <cell r="DI867">
            <v>5.9361443936734704</v>
          </cell>
        </row>
        <row r="868">
          <cell r="A868">
            <v>37952</v>
          </cell>
          <cell r="BU868">
            <v>5.9962283058425436</v>
          </cell>
          <cell r="CK868">
            <v>6.0182188858016517</v>
          </cell>
          <cell r="DI868">
            <v>6.0354170225000114</v>
          </cell>
        </row>
        <row r="869">
          <cell r="A869">
            <v>37953</v>
          </cell>
          <cell r="BU869">
            <v>6.0014150906831265</v>
          </cell>
          <cell r="CK869">
            <v>6.0233914144430578</v>
          </cell>
          <cell r="DI869">
            <v>6.0406025371460448</v>
          </cell>
        </row>
        <row r="870">
          <cell r="A870">
            <v>37956</v>
          </cell>
          <cell r="BU870">
            <v>6.0464635583677762</v>
          </cell>
          <cell r="CK870">
            <v>6.0682225910472898</v>
          </cell>
          <cell r="DI870">
            <v>6.087057163265297</v>
          </cell>
        </row>
        <row r="871">
          <cell r="A871">
            <v>37957</v>
          </cell>
          <cell r="BU871">
            <v>5.9978402253851648</v>
          </cell>
          <cell r="CK871">
            <v>6.0270630987073748</v>
          </cell>
          <cell r="DI871">
            <v>6.0495689956653331</v>
          </cell>
        </row>
        <row r="872">
          <cell r="A872">
            <v>37958</v>
          </cell>
          <cell r="BU872">
            <v>5.9950323734567768</v>
          </cell>
          <cell r="CK872">
            <v>6.0132159360222648</v>
          </cell>
          <cell r="DI872">
            <v>6.0290033414877708</v>
          </cell>
        </row>
        <row r="873">
          <cell r="A873">
            <v>37959</v>
          </cell>
          <cell r="BU873">
            <v>5.9876489403122291</v>
          </cell>
          <cell r="CK873">
            <v>6.0132401435595728</v>
          </cell>
          <cell r="DI873">
            <v>6.034181344099987</v>
          </cell>
        </row>
        <row r="874">
          <cell r="A874">
            <v>37960</v>
          </cell>
          <cell r="BU874">
            <v>5.9075916058565436</v>
          </cell>
          <cell r="CK874">
            <v>5.9257640820949531</v>
          </cell>
          <cell r="DI874">
            <v>5.941555392073461</v>
          </cell>
        </row>
        <row r="875">
          <cell r="A875">
            <v>37963</v>
          </cell>
          <cell r="BU875">
            <v>5.7621492628466608</v>
          </cell>
          <cell r="CK875">
            <v>5.7730358481540289</v>
          </cell>
          <cell r="DI875">
            <v>5.7857871813317363</v>
          </cell>
        </row>
        <row r="876">
          <cell r="A876">
            <v>37964</v>
          </cell>
          <cell r="BU876">
            <v>5.8011726069788772</v>
          </cell>
          <cell r="CK876">
            <v>5.8229655823455184</v>
          </cell>
          <cell r="DI876">
            <v>5.8423855093081789</v>
          </cell>
        </row>
        <row r="877">
          <cell r="A877">
            <v>37965</v>
          </cell>
          <cell r="BU877">
            <v>5.8844507957450887</v>
          </cell>
          <cell r="CK877">
            <v>5.9243767604785891</v>
          </cell>
          <cell r="DI877">
            <v>5.9535321285746345</v>
          </cell>
        </row>
        <row r="878">
          <cell r="A878">
            <v>37966</v>
          </cell>
          <cell r="BU878">
            <v>5.8691072731880123</v>
          </cell>
          <cell r="CK878">
            <v>5.916262724150223</v>
          </cell>
          <cell r="DI878">
            <v>5.9484222656250196</v>
          </cell>
        </row>
        <row r="879">
          <cell r="A879">
            <v>37967</v>
          </cell>
          <cell r="BU879">
            <v>5.8090171030060533</v>
          </cell>
          <cell r="CK879">
            <v>5.8597150718251667</v>
          </cell>
          <cell r="DI879">
            <v>5.8934053044331636</v>
          </cell>
        </row>
        <row r="880">
          <cell r="A880">
            <v>37970</v>
          </cell>
          <cell r="BU880">
            <v>5.8540376644108383</v>
          </cell>
          <cell r="CK880">
            <v>5.9083748237444667</v>
          </cell>
          <cell r="DI880">
            <v>5.9449961531449214</v>
          </cell>
        </row>
        <row r="881">
          <cell r="A881">
            <v>37971</v>
          </cell>
          <cell r="BU881">
            <v>5.7872636278445189</v>
          </cell>
          <cell r="CK881">
            <v>5.8341880933173274</v>
          </cell>
          <cell r="DI881">
            <v>5.8678571229719534</v>
          </cell>
        </row>
        <row r="882">
          <cell r="A882">
            <v>37972</v>
          </cell>
          <cell r="BU882">
            <v>5.6829170179637289</v>
          </cell>
          <cell r="CK882">
            <v>5.7262444735710405</v>
          </cell>
          <cell r="DI882">
            <v>5.7598920470938619</v>
          </cell>
        </row>
        <row r="883">
          <cell r="A883">
            <v>37973</v>
          </cell>
          <cell r="BU883">
            <v>5.682994898430338</v>
          </cell>
          <cell r="CK883">
            <v>5.7262928230756627</v>
          </cell>
          <cell r="DI883">
            <v>5.7547942012249997</v>
          </cell>
        </row>
        <row r="884">
          <cell r="A884">
            <v>37974</v>
          </cell>
          <cell r="BU884">
            <v>5.664148662319235</v>
          </cell>
          <cell r="CK884">
            <v>5.7109182378342505</v>
          </cell>
          <cell r="DI884">
            <v>5.7394132610795845</v>
          </cell>
        </row>
        <row r="885">
          <cell r="A885">
            <v>37977</v>
          </cell>
          <cell r="BU885">
            <v>5.6421894660382277</v>
          </cell>
          <cell r="CK885">
            <v>5.6853608669726219</v>
          </cell>
          <cell r="DI885">
            <v>5.7154626490062199</v>
          </cell>
        </row>
        <row r="886">
          <cell r="A886">
            <v>37978</v>
          </cell>
          <cell r="BU886">
            <v>5.6371282727846417</v>
          </cell>
          <cell r="CK886">
            <v>5.6802690991735405</v>
          </cell>
          <cell r="DI886">
            <v>5.7087428634469584</v>
          </cell>
        </row>
        <row r="887">
          <cell r="A887">
            <v>37979</v>
          </cell>
          <cell r="BU887">
            <v>5.6851625829319907</v>
          </cell>
          <cell r="CK887">
            <v>5.7354713709465432</v>
          </cell>
          <cell r="DI887">
            <v>5.7653426176331735</v>
          </cell>
        </row>
        <row r="888">
          <cell r="A888">
            <v>37984</v>
          </cell>
          <cell r="BU888">
            <v>5.6032343805733964</v>
          </cell>
          <cell r="CK888">
            <v>5.6318712041351748</v>
          </cell>
          <cell r="DI888">
            <v>5.6576060515591831</v>
          </cell>
        </row>
        <row r="889">
          <cell r="A889">
            <v>37985</v>
          </cell>
          <cell r="BU889">
            <v>5.6066468807715042</v>
          </cell>
          <cell r="CK889">
            <v>5.6319034227479303</v>
          </cell>
          <cell r="DI889">
            <v>5.6576501043719363</v>
          </cell>
        </row>
        <row r="890">
          <cell r="A890">
            <v>37986</v>
          </cell>
          <cell r="BU890">
            <v>5.622334710743826</v>
          </cell>
          <cell r="CK890">
            <v>5.6576315533953148</v>
          </cell>
          <cell r="DI890">
            <v>5.6817043115433341</v>
          </cell>
        </row>
        <row r="891">
          <cell r="A891">
            <v>37988</v>
          </cell>
          <cell r="BU891">
            <v>5.7162005513723191</v>
          </cell>
          <cell r="CK891">
            <v>5.7348025080826481</v>
          </cell>
          <cell r="DI891">
            <v>5.7588930359183887</v>
          </cell>
        </row>
        <row r="892">
          <cell r="A892">
            <v>37991</v>
          </cell>
          <cell r="BU892">
            <v>5.8162254641685784</v>
          </cell>
          <cell r="CK892">
            <v>5.8518857186239615</v>
          </cell>
          <cell r="DI892">
            <v>5.8824462564572855</v>
          </cell>
        </row>
        <row r="893">
          <cell r="A893">
            <v>37992</v>
          </cell>
          <cell r="BU893">
            <v>5.8597795785124029</v>
          </cell>
          <cell r="CK893">
            <v>5.9162304622006223</v>
          </cell>
          <cell r="DI893">
            <v>5.945966634318367</v>
          </cell>
        </row>
        <row r="894">
          <cell r="A894">
            <v>37993</v>
          </cell>
          <cell r="BU894">
            <v>5.8028090175763269</v>
          </cell>
          <cell r="CK894">
            <v>5.8455402040080262</v>
          </cell>
          <cell r="DI894">
            <v>5.8739719422045811</v>
          </cell>
        </row>
        <row r="895">
          <cell r="A895">
            <v>37994</v>
          </cell>
          <cell r="BU895">
            <v>5.832396464805889</v>
          </cell>
          <cell r="CK895">
            <v>5.8777293278029941</v>
          </cell>
          <cell r="DI895">
            <v>5.9117819090250157</v>
          </cell>
        </row>
        <row r="896">
          <cell r="A896">
            <v>37995</v>
          </cell>
          <cell r="BU896">
            <v>5.8254473292046915</v>
          </cell>
          <cell r="CK896">
            <v>5.871358847262198</v>
          </cell>
          <cell r="DI896">
            <v>5.9066877545062457</v>
          </cell>
        </row>
        <row r="897">
          <cell r="A897">
            <v>37998</v>
          </cell>
          <cell r="BU897">
            <v>5.6245147495408654</v>
          </cell>
          <cell r="CK897">
            <v>5.6567776578478224</v>
          </cell>
          <cell r="DI897">
            <v>5.6890620974877626</v>
          </cell>
        </row>
        <row r="898">
          <cell r="A898">
            <v>37999</v>
          </cell>
          <cell r="BU898">
            <v>5.6336244407857006</v>
          </cell>
          <cell r="CK898">
            <v>5.6761442126649575</v>
          </cell>
          <cell r="DI898">
            <v>5.7096681982862219</v>
          </cell>
        </row>
        <row r="899">
          <cell r="A899">
            <v>38000</v>
          </cell>
          <cell r="BU899">
            <v>5.5637416222898306</v>
          </cell>
          <cell r="CK899">
            <v>5.6054697029123357</v>
          </cell>
          <cell r="DI899">
            <v>5.6395451721000134</v>
          </cell>
        </row>
        <row r="900">
          <cell r="A900">
            <v>38001</v>
          </cell>
          <cell r="BU900">
            <v>5.5804122701769154</v>
          </cell>
          <cell r="CK900">
            <v>5.6157866752993835</v>
          </cell>
          <cell r="DI900">
            <v>5.6429369756249681</v>
          </cell>
        </row>
        <row r="901">
          <cell r="A901">
            <v>38002</v>
          </cell>
          <cell r="BU901">
            <v>5.6093068526234635</v>
          </cell>
          <cell r="CK901">
            <v>5.641520898281871</v>
          </cell>
          <cell r="DI901">
            <v>5.6686782807367386</v>
          </cell>
        </row>
        <row r="902">
          <cell r="A902">
            <v>38005</v>
          </cell>
          <cell r="BU902">
            <v>5.6649273991190352</v>
          </cell>
          <cell r="CK902">
            <v>5.7033199955669689</v>
          </cell>
          <cell r="DI902">
            <v>5.7356379768413124</v>
          </cell>
        </row>
        <row r="903">
          <cell r="A903">
            <v>38006</v>
          </cell>
          <cell r="BU903">
            <v>5.7030370923263574</v>
          </cell>
          <cell r="CK903">
            <v>5.7444891382510077</v>
          </cell>
          <cell r="DI903">
            <v>5.7837962656249964</v>
          </cell>
        </row>
        <row r="904">
          <cell r="A904">
            <v>38007</v>
          </cell>
          <cell r="BU904">
            <v>5.6661344468297736</v>
          </cell>
          <cell r="CK904">
            <v>5.7176545537190204</v>
          </cell>
          <cell r="DI904">
            <v>5.7581364350062669</v>
          </cell>
        </row>
        <row r="905">
          <cell r="A905">
            <v>38008</v>
          </cell>
          <cell r="BU905">
            <v>5.6466797543681668</v>
          </cell>
          <cell r="CK905">
            <v>5.6919996851544141</v>
          </cell>
          <cell r="DI905">
            <v>5.7324797168999853</v>
          </cell>
        </row>
        <row r="906">
          <cell r="A906">
            <v>38009</v>
          </cell>
          <cell r="BU906">
            <v>5.5871976656017397</v>
          </cell>
          <cell r="CK906">
            <v>5.6355119384660979</v>
          </cell>
          <cell r="DI906">
            <v>5.67598421380624</v>
          </cell>
        </row>
        <row r="907">
          <cell r="A907">
            <v>38013</v>
          </cell>
          <cell r="BU907">
            <v>5.7782252296006753</v>
          </cell>
          <cell r="CK907">
            <v>5.8494103808931053</v>
          </cell>
          <cell r="DI907">
            <v>5.8992121391754804</v>
          </cell>
        </row>
        <row r="908">
          <cell r="A908">
            <v>38014</v>
          </cell>
          <cell r="BU908">
            <v>5.6969619261188376</v>
          </cell>
          <cell r="CK908">
            <v>5.7620422490566314</v>
          </cell>
          <cell r="DI908">
            <v>5.8099220960249776</v>
          </cell>
        </row>
        <row r="909">
          <cell r="A909">
            <v>38015</v>
          </cell>
          <cell r="BU909">
            <v>5.8264604600013037</v>
          </cell>
          <cell r="CK909">
            <v>5.8855515723730267</v>
          </cell>
          <cell r="DI909">
            <v>5.9269621868062394</v>
          </cell>
        </row>
        <row r="910">
          <cell r="A910">
            <v>38016</v>
          </cell>
          <cell r="BU910">
            <v>5.8317210247934126</v>
          </cell>
          <cell r="CK910">
            <v>5.8867128374352706</v>
          </cell>
          <cell r="DI910">
            <v>5.9251169714795937</v>
          </cell>
        </row>
        <row r="911">
          <cell r="A911">
            <v>38019</v>
          </cell>
          <cell r="BU911">
            <v>5.7696546914062674</v>
          </cell>
          <cell r="CK911">
            <v>5.8425086148677918</v>
          </cell>
          <cell r="DI911">
            <v>5.8860624590929778</v>
          </cell>
        </row>
        <row r="912">
          <cell r="A912">
            <v>38020</v>
          </cell>
          <cell r="BU912">
            <v>5.7367132946191779</v>
          </cell>
          <cell r="CK912">
            <v>5.8025053804994231</v>
          </cell>
          <cell r="DI912">
            <v>5.8449722154306327</v>
          </cell>
        </row>
        <row r="913">
          <cell r="A913">
            <v>38021</v>
          </cell>
          <cell r="BU913">
            <v>5.6590869430670265</v>
          </cell>
          <cell r="CK913">
            <v>5.7387593059044395</v>
          </cell>
          <cell r="DI913">
            <v>5.7884613558960352</v>
          </cell>
        </row>
        <row r="914">
          <cell r="A914">
            <v>38022</v>
          </cell>
          <cell r="BU914">
            <v>5.6592426864669587</v>
          </cell>
          <cell r="CK914">
            <v>5.7347541566323379</v>
          </cell>
          <cell r="DI914">
            <v>5.7833848610250316</v>
          </cell>
        </row>
        <row r="915">
          <cell r="A915">
            <v>38023</v>
          </cell>
          <cell r="BU915">
            <v>5.6902379072543807</v>
          </cell>
          <cell r="CK915">
            <v>5.7656852259313718</v>
          </cell>
          <cell r="DI915">
            <v>5.8143085542103456</v>
          </cell>
        </row>
        <row r="916">
          <cell r="A916">
            <v>38026</v>
          </cell>
          <cell r="BU916">
            <v>5.6015476137654785</v>
          </cell>
          <cell r="CK916">
            <v>5.6517510219263656</v>
          </cell>
          <cell r="DI916">
            <v>5.6891208433162976</v>
          </cell>
        </row>
        <row r="917">
          <cell r="A917">
            <v>38027</v>
          </cell>
          <cell r="BU917">
            <v>5.586743569234387</v>
          </cell>
          <cell r="CK917">
            <v>5.6229790548441905</v>
          </cell>
          <cell r="DI917">
            <v>5.658340266304096</v>
          </cell>
        </row>
        <row r="918">
          <cell r="A918">
            <v>38028</v>
          </cell>
          <cell r="BU918">
            <v>5.625137621900822</v>
          </cell>
          <cell r="CK918">
            <v>5.6682652586704574</v>
          </cell>
          <cell r="DI918">
            <v>5.7046596882367462</v>
          </cell>
        </row>
        <row r="919">
          <cell r="A919">
            <v>38029</v>
          </cell>
          <cell r="BU919">
            <v>5.535553708295482</v>
          </cell>
          <cell r="CK919">
            <v>5.5675162803113798</v>
          </cell>
          <cell r="DI919">
            <v>5.5967925608999991</v>
          </cell>
        </row>
        <row r="920">
          <cell r="A920">
            <v>38030</v>
          </cell>
          <cell r="BU920">
            <v>5.5613287037052928</v>
          </cell>
          <cell r="CK920">
            <v>5.6015395602692974</v>
          </cell>
          <cell r="DI920">
            <v>5.6359478642250105</v>
          </cell>
        </row>
        <row r="921">
          <cell r="A921">
            <v>38033</v>
          </cell>
          <cell r="BU921">
            <v>5.5485899885279633</v>
          </cell>
          <cell r="CK921">
            <v>5.5872048237788574</v>
          </cell>
          <cell r="DI921">
            <v>5.6206856820562701</v>
          </cell>
        </row>
        <row r="922">
          <cell r="A922">
            <v>38034</v>
          </cell>
          <cell r="BU922">
            <v>5.6260719338842913</v>
          </cell>
          <cell r="CK922">
            <v>5.6591782409082469</v>
          </cell>
          <cell r="DI922">
            <v>5.6875493980250047</v>
          </cell>
        </row>
        <row r="923">
          <cell r="A923">
            <v>38035</v>
          </cell>
          <cell r="BU923">
            <v>5.5826178241223046</v>
          </cell>
          <cell r="CK923">
            <v>5.6087636697790932</v>
          </cell>
          <cell r="DI923">
            <v>5.6362048127562403</v>
          </cell>
        </row>
        <row r="924">
          <cell r="A924">
            <v>38036</v>
          </cell>
          <cell r="BU924">
            <v>5.6186494582249225</v>
          </cell>
          <cell r="CK924">
            <v>5.6447590413223114</v>
          </cell>
          <cell r="DI924">
            <v>5.6691482024999962</v>
          </cell>
        </row>
        <row r="925">
          <cell r="A925">
            <v>38037</v>
          </cell>
          <cell r="BU925">
            <v>5.6106563145660981</v>
          </cell>
          <cell r="CK925">
            <v>5.6489960895044655</v>
          </cell>
          <cell r="DI925">
            <v>5.6753600790045766</v>
          </cell>
        </row>
        <row r="926">
          <cell r="A926">
            <v>38040</v>
          </cell>
          <cell r="BU926">
            <v>5.7369729623508059</v>
          </cell>
          <cell r="CK926">
            <v>5.7767112550485944</v>
          </cell>
          <cell r="DI926">
            <v>5.8061161641000059</v>
          </cell>
        </row>
        <row r="927">
          <cell r="A927">
            <v>38041</v>
          </cell>
          <cell r="BU927">
            <v>5.7037121215708142</v>
          </cell>
          <cell r="CK927">
            <v>5.7322640718855178</v>
          </cell>
          <cell r="DI927">
            <v>5.7577911908291091</v>
          </cell>
        </row>
        <row r="928">
          <cell r="A928">
            <v>38042</v>
          </cell>
          <cell r="BU928">
            <v>5.6754665860132558</v>
          </cell>
          <cell r="CK928">
            <v>5.7023289406212596</v>
          </cell>
          <cell r="DI928">
            <v>5.7269859259510225</v>
          </cell>
        </row>
        <row r="929">
          <cell r="A929">
            <v>38043</v>
          </cell>
          <cell r="BU929">
            <v>5.6216339887655176</v>
          </cell>
          <cell r="CK929">
            <v>5.6500674478448421</v>
          </cell>
          <cell r="DI929">
            <v>5.6756244182249782</v>
          </cell>
        </row>
        <row r="930">
          <cell r="A930">
            <v>38044</v>
          </cell>
          <cell r="BU930">
            <v>5.5908823693755716</v>
          </cell>
          <cell r="CK930">
            <v>5.6149893269130891</v>
          </cell>
          <cell r="DI930">
            <v>5.6345530062224425</v>
          </cell>
        </row>
        <row r="931">
          <cell r="A931">
            <v>38047</v>
          </cell>
          <cell r="BU931">
            <v>5.521688140625014</v>
          </cell>
          <cell r="CK931">
            <v>5.5430953744558087</v>
          </cell>
          <cell r="DI931">
            <v>5.5605800003188932</v>
          </cell>
        </row>
        <row r="932">
          <cell r="A932">
            <v>38048</v>
          </cell>
          <cell r="BU932">
            <v>5.5397433901658744</v>
          </cell>
          <cell r="CK932">
            <v>5.5636593124140266</v>
          </cell>
          <cell r="DI932">
            <v>5.5833020324127736</v>
          </cell>
        </row>
        <row r="933">
          <cell r="A933">
            <v>38049</v>
          </cell>
          <cell r="BU933">
            <v>5.622075183814168</v>
          </cell>
          <cell r="CK933">
            <v>5.6682330345128484</v>
          </cell>
          <cell r="DI933">
            <v>5.6985497603999846</v>
          </cell>
        </row>
        <row r="934">
          <cell r="A934">
            <v>38050</v>
          </cell>
          <cell r="BU934">
            <v>5.6196486224496578</v>
          </cell>
          <cell r="CK934">
            <v>5.6769015100142983</v>
          </cell>
          <cell r="DI934">
            <v>5.7088823978062697</v>
          </cell>
        </row>
        <row r="935">
          <cell r="A935">
            <v>38051</v>
          </cell>
          <cell r="BU935">
            <v>5.6223866161680069</v>
          </cell>
          <cell r="CK935">
            <v>5.6821059886031922</v>
          </cell>
          <cell r="DI935">
            <v>5.721374768099996</v>
          </cell>
        </row>
        <row r="936">
          <cell r="A936">
            <v>38054</v>
          </cell>
          <cell r="BU936">
            <v>5.4661960787519392</v>
          </cell>
          <cell r="CK936">
            <v>5.528152751486326</v>
          </cell>
          <cell r="DI936">
            <v>5.5703334413062633</v>
          </cell>
        </row>
        <row r="937">
          <cell r="A937">
            <v>38055</v>
          </cell>
          <cell r="BU937">
            <v>5.4585328630305519</v>
          </cell>
          <cell r="CK937">
            <v>5.513597592830255</v>
          </cell>
          <cell r="DI937">
            <v>5.5571601645734825</v>
          </cell>
        </row>
        <row r="938">
          <cell r="A938">
            <v>38056</v>
          </cell>
          <cell r="BU938">
            <v>5.4278568555010231</v>
          </cell>
          <cell r="CK938">
            <v>5.4784857949564447</v>
          </cell>
          <cell r="DI938">
            <v>5.5212625712326213</v>
          </cell>
        </row>
        <row r="939">
          <cell r="A939">
            <v>38057</v>
          </cell>
          <cell r="BU939">
            <v>5.361515483011936</v>
          </cell>
          <cell r="CK939">
            <v>5.4169214420087375</v>
          </cell>
          <cell r="DI939">
            <v>5.4721664298469364</v>
          </cell>
        </row>
        <row r="940">
          <cell r="A940">
            <v>38058</v>
          </cell>
          <cell r="BU940">
            <v>5.2620425733507004</v>
          </cell>
          <cell r="CK940">
            <v>5.3289518363188293</v>
          </cell>
          <cell r="DI940">
            <v>5.384955789806245</v>
          </cell>
        </row>
        <row r="941">
          <cell r="A941">
            <v>38061</v>
          </cell>
          <cell r="BU941">
            <v>5.2858926128009687</v>
          </cell>
          <cell r="CK941">
            <v>5.372348803805016</v>
          </cell>
          <cell r="DI941">
            <v>5.4313546062367379</v>
          </cell>
        </row>
        <row r="942">
          <cell r="A942">
            <v>38062</v>
          </cell>
          <cell r="BU942">
            <v>5.2789873533954701</v>
          </cell>
          <cell r="CK942">
            <v>5.3768378231843217</v>
          </cell>
          <cell r="DI942">
            <v>5.4387916865433539</v>
          </cell>
        </row>
        <row r="943">
          <cell r="A943">
            <v>38063</v>
          </cell>
          <cell r="BU943">
            <v>5.2354233682851525</v>
          </cell>
          <cell r="CK943">
            <v>5.3219303312688648</v>
          </cell>
          <cell r="DI943">
            <v>5.380152955269879</v>
          </cell>
        </row>
        <row r="944">
          <cell r="A944">
            <v>38064</v>
          </cell>
          <cell r="BU944">
            <v>5.2743494263663315</v>
          </cell>
          <cell r="CK944">
            <v>5.3718982981790564</v>
          </cell>
          <cell r="DI944">
            <v>5.438938377155611</v>
          </cell>
        </row>
        <row r="945">
          <cell r="A945">
            <v>38065</v>
          </cell>
          <cell r="BU945">
            <v>5.2876545914255946</v>
          </cell>
          <cell r="CK945">
            <v>5.3962430714179499</v>
          </cell>
          <cell r="DI945">
            <v>5.4646841600000107</v>
          </cell>
        </row>
        <row r="946">
          <cell r="A946">
            <v>38068</v>
          </cell>
          <cell r="BU946">
            <v>5.2599440028444855</v>
          </cell>
          <cell r="CK946">
            <v>5.3702330446710134</v>
          </cell>
          <cell r="DI946">
            <v>5.4392317586862138</v>
          </cell>
        </row>
        <row r="947">
          <cell r="A947">
            <v>38069</v>
          </cell>
          <cell r="BU947">
            <v>5.234542595679037</v>
          </cell>
          <cell r="CK947">
            <v>5.3357805347830745</v>
          </cell>
          <cell r="DI947">
            <v>5.4056568923755099</v>
          </cell>
        </row>
        <row r="948">
          <cell r="A948">
            <v>38070</v>
          </cell>
          <cell r="BU948">
            <v>5.2165393751291589</v>
          </cell>
          <cell r="CK948">
            <v>5.3198231211177172</v>
          </cell>
          <cell r="DI948">
            <v>5.3880428603188646</v>
          </cell>
        </row>
        <row r="949">
          <cell r="A949">
            <v>38071</v>
          </cell>
          <cell r="BU949">
            <v>5.2366668182392218</v>
          </cell>
          <cell r="CK949">
            <v>5.3308580584954912</v>
          </cell>
          <cell r="DI949">
            <v>5.3983823093877392</v>
          </cell>
        </row>
        <row r="950">
          <cell r="A950">
            <v>38072</v>
          </cell>
          <cell r="BU950">
            <v>5.256744370792843</v>
          </cell>
          <cell r="CK950">
            <v>5.3463578132783018</v>
          </cell>
          <cell r="DI950">
            <v>5.4087222656249878</v>
          </cell>
        </row>
        <row r="951">
          <cell r="A951">
            <v>38075</v>
          </cell>
          <cell r="BU951">
            <v>5.3657665118100217</v>
          </cell>
          <cell r="CK951">
            <v>5.4776326236205319</v>
          </cell>
          <cell r="DI951">
            <v>5.5601983850005032</v>
          </cell>
        </row>
        <row r="952">
          <cell r="A952">
            <v>38076</v>
          </cell>
          <cell r="BU952">
            <v>5.3967705100499863</v>
          </cell>
          <cell r="CK952">
            <v>5.4995505625929031</v>
          </cell>
          <cell r="DI952">
            <v>5.5808286176888933</v>
          </cell>
        </row>
        <row r="953">
          <cell r="A953">
            <v>38077</v>
          </cell>
          <cell r="BU953">
            <v>5.3991556219008086</v>
          </cell>
          <cell r="CK953">
            <v>5.5087192631662507</v>
          </cell>
          <cell r="DI953">
            <v>5.591184858979581</v>
          </cell>
        </row>
        <row r="954">
          <cell r="A954">
            <v>38078</v>
          </cell>
          <cell r="BU954">
            <v>5.3377605501929937</v>
          </cell>
          <cell r="CK954">
            <v>5.4472346101098745</v>
          </cell>
          <cell r="DI954">
            <v>5.5319754411612188</v>
          </cell>
        </row>
        <row r="955">
          <cell r="A955">
            <v>38079</v>
          </cell>
          <cell r="BU955">
            <v>5.3995445013917509</v>
          </cell>
          <cell r="CK955">
            <v>5.5135331917040897</v>
          </cell>
          <cell r="DI955">
            <v>5.5964842802250114</v>
          </cell>
        </row>
        <row r="956">
          <cell r="A956">
            <v>38082</v>
          </cell>
          <cell r="BU956">
            <v>5.6176502987263177</v>
          </cell>
          <cell r="CK956">
            <v>5.7720605864306052</v>
          </cell>
          <cell r="DI956">
            <v>5.8842837500796996</v>
          </cell>
        </row>
        <row r="957">
          <cell r="A957">
            <v>38083</v>
          </cell>
          <cell r="BU957">
            <v>5.6188311240960687</v>
          </cell>
          <cell r="CK957">
            <v>5.7819826737705027</v>
          </cell>
          <cell r="DI957">
            <v>5.894669563755639</v>
          </cell>
        </row>
        <row r="958">
          <cell r="A958">
            <v>38084</v>
          </cell>
          <cell r="BU958">
            <v>5.5646756626938743</v>
          </cell>
          <cell r="CK958">
            <v>5.7210469662998475</v>
          </cell>
          <cell r="DI958">
            <v>5.8306281525734471</v>
          </cell>
        </row>
        <row r="959">
          <cell r="A959">
            <v>38085</v>
          </cell>
          <cell r="BU959">
            <v>5.6029748771107668</v>
          </cell>
          <cell r="CK959">
            <v>5.7618326991977442</v>
          </cell>
          <cell r="DI959">
            <v>5.8742806276652848</v>
          </cell>
        </row>
        <row r="960">
          <cell r="A960">
            <v>38090</v>
          </cell>
          <cell r="BU960">
            <v>5.67101462398647</v>
          </cell>
          <cell r="CK960">
            <v>5.8251020058901704</v>
          </cell>
          <cell r="DI960">
            <v>5.9340564910224547</v>
          </cell>
        </row>
        <row r="961">
          <cell r="A961">
            <v>38091</v>
          </cell>
          <cell r="BU961">
            <v>5.7535144538966243</v>
          </cell>
          <cell r="CK961">
            <v>5.9169079641733902</v>
          </cell>
          <cell r="DI961">
            <v>6.0319453729163364</v>
          </cell>
        </row>
        <row r="962">
          <cell r="A962">
            <v>38092</v>
          </cell>
          <cell r="BU962">
            <v>5.7383362231727686</v>
          </cell>
          <cell r="CK962">
            <v>5.9016888886891161</v>
          </cell>
          <cell r="DI962">
            <v>6.0114402630612407</v>
          </cell>
        </row>
        <row r="963">
          <cell r="A963">
            <v>38093</v>
          </cell>
          <cell r="BU963">
            <v>5.6974552023326686</v>
          </cell>
          <cell r="CK963">
            <v>5.8654078626395378</v>
          </cell>
          <cell r="DI963">
            <v>5.9754949136000102</v>
          </cell>
        </row>
        <row r="964">
          <cell r="A964">
            <v>38096</v>
          </cell>
          <cell r="BU964">
            <v>5.6763621815411947</v>
          </cell>
          <cell r="CK964">
            <v>5.8309954218763949</v>
          </cell>
          <cell r="DI964">
            <v>5.9448785193652931</v>
          </cell>
        </row>
        <row r="965">
          <cell r="A965">
            <v>38097</v>
          </cell>
          <cell r="BU965">
            <v>5.7074248209429967</v>
          </cell>
          <cell r="CK965">
            <v>5.8714556126217454</v>
          </cell>
          <cell r="DI965">
            <v>5.9861425732652851</v>
          </cell>
        </row>
        <row r="966">
          <cell r="A966">
            <v>38098</v>
          </cell>
          <cell r="BU966">
            <v>5.7520082676911333</v>
          </cell>
          <cell r="CK966">
            <v>5.9273933900118925</v>
          </cell>
          <cell r="DI966">
            <v>6.0428606661306006</v>
          </cell>
        </row>
        <row r="967">
          <cell r="A967">
            <v>38099</v>
          </cell>
          <cell r="BU967">
            <v>5.7078661951347254</v>
          </cell>
          <cell r="CK967">
            <v>5.8624888771238615</v>
          </cell>
          <cell r="DI967">
            <v>5.9760243426040915</v>
          </cell>
        </row>
        <row r="968">
          <cell r="A968">
            <v>38100</v>
          </cell>
          <cell r="BU968">
            <v>5.6585677992296635</v>
          </cell>
          <cell r="CK968">
            <v>5.8112599765191009</v>
          </cell>
          <cell r="DI968">
            <v>5.9195005584000038</v>
          </cell>
        </row>
        <row r="969">
          <cell r="A969">
            <v>38103</v>
          </cell>
          <cell r="BU969">
            <v>5.6591907719875323</v>
          </cell>
          <cell r="CK969">
            <v>5.8118887735994385</v>
          </cell>
          <cell r="DI969">
            <v>5.9197652027938696</v>
          </cell>
        </row>
        <row r="970">
          <cell r="A970">
            <v>38104</v>
          </cell>
          <cell r="BU970">
            <v>5.704179450771929</v>
          </cell>
          <cell r="CK970">
            <v>5.8390013784088701</v>
          </cell>
          <cell r="DI970">
            <v>5.9378867788889123</v>
          </cell>
        </row>
        <row r="971">
          <cell r="A971">
            <v>38105</v>
          </cell>
          <cell r="BU971">
            <v>5.7231071515725374</v>
          </cell>
          <cell r="CK971">
            <v>5.8550061367419914</v>
          </cell>
          <cell r="DI971">
            <v>5.9482605165795732</v>
          </cell>
        </row>
        <row r="972">
          <cell r="A972">
            <v>38106</v>
          </cell>
          <cell r="BU972">
            <v>5.8158617932198231</v>
          </cell>
          <cell r="CK972">
            <v>5.9430337702694347</v>
          </cell>
          <cell r="DI972">
            <v>6.0358509826940132</v>
          </cell>
        </row>
        <row r="973">
          <cell r="A973">
            <v>38107</v>
          </cell>
          <cell r="BU973">
            <v>5.8296947176882608</v>
          </cell>
          <cell r="CK973">
            <v>5.9634188145808675</v>
          </cell>
          <cell r="DI973">
            <v>6.0565276406249868</v>
          </cell>
        </row>
        <row r="974">
          <cell r="A974">
            <v>38110</v>
          </cell>
          <cell r="BU974">
            <v>5.823537980501059</v>
          </cell>
          <cell r="CK974">
            <v>5.9440582191661262</v>
          </cell>
          <cell r="DI974">
            <v>6.0284296501148082</v>
          </cell>
        </row>
        <row r="975">
          <cell r="A975">
            <v>38111</v>
          </cell>
          <cell r="BU975">
            <v>5.8202388743559208</v>
          </cell>
          <cell r="CK975">
            <v>5.9346044378746798</v>
          </cell>
          <cell r="DI975">
            <v>6.018206435918394</v>
          </cell>
        </row>
        <row r="976">
          <cell r="A976">
            <v>38112</v>
          </cell>
          <cell r="BU976">
            <v>5.7844455800683647</v>
          </cell>
          <cell r="CK976">
            <v>5.9228039359137119</v>
          </cell>
          <cell r="DI976">
            <v>6.0182799824617383</v>
          </cell>
        </row>
        <row r="977">
          <cell r="A977">
            <v>38113</v>
          </cell>
          <cell r="BU977">
            <v>5.8155111111110935</v>
          </cell>
          <cell r="CK977">
            <v>5.9586914393136681</v>
          </cell>
          <cell r="DI977">
            <v>6.0492453433163229</v>
          </cell>
        </row>
        <row r="978">
          <cell r="A978">
            <v>38114</v>
          </cell>
          <cell r="BU978">
            <v>5.8020297728563763</v>
          </cell>
          <cell r="CK978">
            <v>5.9630880562250299</v>
          </cell>
          <cell r="DI978">
            <v>6.067392704506247</v>
          </cell>
        </row>
        <row r="979">
          <cell r="A979">
            <v>38117</v>
          </cell>
          <cell r="BU979">
            <v>5.8629493896604767</v>
          </cell>
          <cell r="CK979">
            <v>6.0549538352370869</v>
          </cell>
          <cell r="DI979">
            <v>6.1706496073469452</v>
          </cell>
        </row>
        <row r="980">
          <cell r="A980">
            <v>38118</v>
          </cell>
          <cell r="BU980">
            <v>5.8512966698331947</v>
          </cell>
          <cell r="CK980">
            <v>6.0595138675623605</v>
          </cell>
          <cell r="DI980">
            <v>6.1758825882960444</v>
          </cell>
        </row>
        <row r="981">
          <cell r="A981">
            <v>38119</v>
          </cell>
          <cell r="BU981">
            <v>5.8120822500000058</v>
          </cell>
          <cell r="CK981">
            <v>6.0039849966103231</v>
          </cell>
          <cell r="DI981">
            <v>6.1217852375510473</v>
          </cell>
        </row>
        <row r="982">
          <cell r="A982">
            <v>38120</v>
          </cell>
          <cell r="BU982">
            <v>5.8570385095944477</v>
          </cell>
          <cell r="CK982">
            <v>6.0505795246729832</v>
          </cell>
          <cell r="DI982">
            <v>6.1655492310317417</v>
          </cell>
        </row>
        <row r="983">
          <cell r="A983">
            <v>38121</v>
          </cell>
          <cell r="BU983">
            <v>5.8898167438271809</v>
          </cell>
          <cell r="CK983">
            <v>6.0768428844455213</v>
          </cell>
          <cell r="DI983">
            <v>6.1913762064000011</v>
          </cell>
        </row>
        <row r="984">
          <cell r="A984">
            <v>38124</v>
          </cell>
          <cell r="BU984">
            <v>5.7826534770447413</v>
          </cell>
          <cell r="CK984">
            <v>5.9596514267820089</v>
          </cell>
          <cell r="DI984">
            <v>6.0679517885215306</v>
          </cell>
        </row>
        <row r="985">
          <cell r="A985">
            <v>38125</v>
          </cell>
          <cell r="BU985">
            <v>5.7623700069444617</v>
          </cell>
          <cell r="CK985">
            <v>5.9491402042432862</v>
          </cell>
          <cell r="DI985">
            <v>6.0525701591510161</v>
          </cell>
        </row>
        <row r="986">
          <cell r="A986">
            <v>38126</v>
          </cell>
          <cell r="BU986">
            <v>5.8037960650076936</v>
          </cell>
          <cell r="CK986">
            <v>6.0053567016931764</v>
          </cell>
          <cell r="DI986">
            <v>6.1144344781940196</v>
          </cell>
        </row>
        <row r="987">
          <cell r="A987">
            <v>38127</v>
          </cell>
          <cell r="BU987">
            <v>5.8195115192901437</v>
          </cell>
          <cell r="CK987">
            <v>6.0260140395731021</v>
          </cell>
          <cell r="DI987">
            <v>6.132675719387759</v>
          </cell>
        </row>
        <row r="988">
          <cell r="A988">
            <v>38128</v>
          </cell>
          <cell r="BU988">
            <v>5.7698884287513019</v>
          </cell>
          <cell r="CK988">
            <v>5.9748181924019761</v>
          </cell>
          <cell r="DI988">
            <v>6.0760954556249747</v>
          </cell>
        </row>
        <row r="989">
          <cell r="A989">
            <v>38131</v>
          </cell>
          <cell r="BU989">
            <v>5.8221352046745833</v>
          </cell>
          <cell r="CK989">
            <v>6.0221729134958268</v>
          </cell>
          <cell r="DI989">
            <v>6.1250670401474583</v>
          </cell>
        </row>
        <row r="990">
          <cell r="A990">
            <v>38132</v>
          </cell>
          <cell r="BU990">
            <v>5.789341475130505</v>
          </cell>
          <cell r="CK990">
            <v>5.9764559453185706</v>
          </cell>
          <cell r="DI990">
            <v>6.0684814484215366</v>
          </cell>
        </row>
        <row r="991">
          <cell r="A991">
            <v>38133</v>
          </cell>
          <cell r="BU991">
            <v>5.7587342511542294</v>
          </cell>
          <cell r="CK991">
            <v>5.9408477580826791</v>
          </cell>
          <cell r="DI991">
            <v>6.0352699175510116</v>
          </cell>
        </row>
        <row r="992">
          <cell r="A992">
            <v>38134</v>
          </cell>
          <cell r="BU992">
            <v>5.6833064205836781</v>
          </cell>
          <cell r="CK992">
            <v>5.8639161108702265</v>
          </cell>
          <cell r="DI992">
            <v>5.9553555339603381</v>
          </cell>
        </row>
        <row r="993">
          <cell r="A993">
            <v>38135</v>
          </cell>
          <cell r="BU993">
            <v>5.6424230625000016</v>
          </cell>
          <cell r="CK993">
            <v>5.8380096876037735</v>
          </cell>
          <cell r="DI993">
            <v>5.9376147600000095</v>
          </cell>
        </row>
        <row r="994">
          <cell r="A994">
            <v>38138</v>
          </cell>
          <cell r="BU994">
            <v>5.6674323552862171</v>
          </cell>
          <cell r="CK994">
            <v>5.8645531279075458</v>
          </cell>
          <cell r="DI994">
            <v>5.9663698242960361</v>
          </cell>
        </row>
        <row r="995">
          <cell r="A995">
            <v>38139</v>
          </cell>
          <cell r="BU995">
            <v>5.6728187605617597</v>
          </cell>
          <cell r="CK995">
            <v>5.8800356502884288</v>
          </cell>
          <cell r="DI995">
            <v>5.9818922692862264</v>
          </cell>
        </row>
        <row r="996">
          <cell r="A996">
            <v>38140</v>
          </cell>
          <cell r="BU996">
            <v>5.5983946934723638</v>
          </cell>
          <cell r="CK996">
            <v>5.8284638933997268</v>
          </cell>
          <cell r="DI996">
            <v>5.9436139603591842</v>
          </cell>
        </row>
        <row r="997">
          <cell r="A997">
            <v>38141</v>
          </cell>
          <cell r="BU997">
            <v>5.5318829408287584</v>
          </cell>
          <cell r="CK997">
            <v>5.7619294144914512</v>
          </cell>
          <cell r="DI997">
            <v>5.8955663104081513</v>
          </cell>
        </row>
        <row r="998">
          <cell r="A998">
            <v>38142</v>
          </cell>
          <cell r="BU998">
            <v>5.5527020966805951</v>
          </cell>
          <cell r="CK998">
            <v>5.7777671403277608</v>
          </cell>
          <cell r="DI998">
            <v>5.9111129726562517</v>
          </cell>
        </row>
        <row r="999">
          <cell r="A999">
            <v>38145</v>
          </cell>
          <cell r="BU999">
            <v>5.6292901512345672</v>
          </cell>
          <cell r="CK999">
            <v>5.8609407022435223</v>
          </cell>
          <cell r="DI999">
            <v>6.001791485722463</v>
          </cell>
        </row>
        <row r="1000">
          <cell r="A1000">
            <v>38146</v>
          </cell>
          <cell r="BU1000">
            <v>5.623152222656258</v>
          </cell>
          <cell r="CK1000">
            <v>5.8612067939953771</v>
          </cell>
          <cell r="DI1000">
            <v>6.009917903924622</v>
          </cell>
        </row>
        <row r="1001">
          <cell r="A1001">
            <v>38147</v>
          </cell>
          <cell r="BU1001">
            <v>5.654284911235119</v>
          </cell>
          <cell r="CK1001">
            <v>5.8822129707900128</v>
          </cell>
          <cell r="DI1001">
            <v>6.0226192736734463</v>
          </cell>
        </row>
        <row r="1002">
          <cell r="A1002">
            <v>38148</v>
          </cell>
          <cell r="BU1002">
            <v>5.6957027788973047</v>
          </cell>
          <cell r="CK1002">
            <v>5.9083748237444667</v>
          </cell>
          <cell r="DI1002">
            <v>6.0433314191755239</v>
          </cell>
        </row>
        <row r="1003">
          <cell r="A1003">
            <v>38149</v>
          </cell>
          <cell r="BU1003">
            <v>5.7319873976124924</v>
          </cell>
          <cell r="CK1003">
            <v>5.9600305826943867</v>
          </cell>
          <cell r="DI1003">
            <v>6.0949440576000047</v>
          </cell>
        </row>
        <row r="1004">
          <cell r="A1004">
            <v>38153</v>
          </cell>
          <cell r="BU1004">
            <v>5.7640320875484541</v>
          </cell>
          <cell r="CK1004">
            <v>5.9973202499999934</v>
          </cell>
          <cell r="DI1004">
            <v>6.1263179648081811</v>
          </cell>
        </row>
        <row r="1005">
          <cell r="A1005">
            <v>38154</v>
          </cell>
          <cell r="BU1005">
            <v>5.6433185179959988</v>
          </cell>
          <cell r="CK1005">
            <v>5.8482056425326556</v>
          </cell>
          <cell r="DI1005">
            <v>5.974193406253181</v>
          </cell>
        </row>
        <row r="1006">
          <cell r="A1006">
            <v>38155</v>
          </cell>
          <cell r="BU1006">
            <v>5.6447590413223114</v>
          </cell>
          <cell r="CK1006">
            <v>5.8483232226306026</v>
          </cell>
          <cell r="DI1006">
            <v>5.9743037031760426</v>
          </cell>
        </row>
        <row r="1007">
          <cell r="A1007">
            <v>38156</v>
          </cell>
          <cell r="BU1007">
            <v>5.5947877065832596</v>
          </cell>
          <cell r="CK1007">
            <v>5.7712928617224657</v>
          </cell>
          <cell r="DI1007">
            <v>5.8942873450249955</v>
          </cell>
        </row>
        <row r="1008">
          <cell r="A1008">
            <v>38159</v>
          </cell>
          <cell r="BU1008">
            <v>5.6160802004913357</v>
          </cell>
          <cell r="CK1008">
            <v>5.8025013268897752</v>
          </cell>
          <cell r="DI1008">
            <v>5.9254698401000061</v>
          </cell>
        </row>
        <row r="1009">
          <cell r="A1009">
            <v>38160</v>
          </cell>
          <cell r="BU1009">
            <v>5.5866008534349199</v>
          </cell>
          <cell r="CK1009">
            <v>5.7768539201562774</v>
          </cell>
          <cell r="DI1009">
            <v>5.891736787694013</v>
          </cell>
        </row>
        <row r="1010">
          <cell r="A1010">
            <v>38161</v>
          </cell>
          <cell r="BU1010">
            <v>5.6319893390725406</v>
          </cell>
          <cell r="CK1010">
            <v>5.8387406588755075</v>
          </cell>
          <cell r="DI1010">
            <v>5.9617008128999949</v>
          </cell>
        </row>
        <row r="1011">
          <cell r="A1011">
            <v>38162</v>
          </cell>
          <cell r="BU1011">
            <v>5.6219583967998199</v>
          </cell>
          <cell r="CK1011">
            <v>5.8234270940734412</v>
          </cell>
          <cell r="DI1011">
            <v>5.9463636506249973</v>
          </cell>
        </row>
        <row r="1012">
          <cell r="A1012">
            <v>38163</v>
          </cell>
          <cell r="BU1012">
            <v>5.611927930824967</v>
          </cell>
          <cell r="CK1012">
            <v>5.8132578532652968</v>
          </cell>
          <cell r="DI1012">
            <v>5.9361738008999909</v>
          </cell>
        </row>
        <row r="1013">
          <cell r="A1013">
            <v>38166</v>
          </cell>
          <cell r="BU1013">
            <v>5.6229446002835193</v>
          </cell>
          <cell r="CK1013">
            <v>5.8083717950286884</v>
          </cell>
          <cell r="DI1013">
            <v>5.9261902820250123</v>
          </cell>
        </row>
        <row r="1014">
          <cell r="A1014">
            <v>38167</v>
          </cell>
          <cell r="BU1014">
            <v>5.6807363765496</v>
          </cell>
          <cell r="CK1014">
            <v>5.8650643556250159</v>
          </cell>
          <cell r="DI1014">
            <v>5.9829070399999962</v>
          </cell>
        </row>
        <row r="1015">
          <cell r="A1015">
            <v>38168</v>
          </cell>
          <cell r="BU1015">
            <v>5.745659031684025</v>
          </cell>
          <cell r="CK1015">
            <v>5.8855332548501282</v>
          </cell>
          <cell r="DI1015">
            <v>5.990282657174606</v>
          </cell>
        </row>
        <row r="1016">
          <cell r="A1016">
            <v>38169</v>
          </cell>
          <cell r="BU1016">
            <v>5.7602924245548914</v>
          </cell>
          <cell r="CK1016">
            <v>5.8803662329163009</v>
          </cell>
          <cell r="DI1016">
            <v>5.977053791675524</v>
          </cell>
        </row>
        <row r="1017">
          <cell r="A1017">
            <v>38170</v>
          </cell>
          <cell r="BU1017">
            <v>5.7666161294227969</v>
          </cell>
          <cell r="CK1017">
            <v>5.8701648585224531</v>
          </cell>
          <cell r="DI1017">
            <v>5.9668477603999959</v>
          </cell>
        </row>
        <row r="1018">
          <cell r="A1018">
            <v>38173</v>
          </cell>
          <cell r="BU1018">
            <v>5.7012976038223195</v>
          </cell>
          <cell r="CK1018">
            <v>5.8085554793877447</v>
          </cell>
          <cell r="DI1018">
            <v>5.900211812865308</v>
          </cell>
        </row>
        <row r="1019">
          <cell r="A1019">
            <v>38174</v>
          </cell>
          <cell r="BU1019">
            <v>5.6799965211812742</v>
          </cell>
          <cell r="CK1019">
            <v>5.7879103556250255</v>
          </cell>
          <cell r="DI1019">
            <v>5.8715098242817731</v>
          </cell>
        </row>
        <row r="1020">
          <cell r="A1020">
            <v>38175</v>
          </cell>
          <cell r="BU1020">
            <v>5.6596320454688875</v>
          </cell>
          <cell r="CK1020">
            <v>5.7727180067556283</v>
          </cell>
          <cell r="DI1020">
            <v>5.8643735188591783</v>
          </cell>
        </row>
        <row r="1021">
          <cell r="A1021">
            <v>38176</v>
          </cell>
          <cell r="BU1021">
            <v>5.5639881047728545</v>
          </cell>
          <cell r="CK1021">
            <v>5.6696401529654272</v>
          </cell>
          <cell r="DI1021">
            <v>5.7513124578040697</v>
          </cell>
        </row>
        <row r="1022">
          <cell r="A1022">
            <v>38177</v>
          </cell>
          <cell r="BU1022">
            <v>5.5744314427673469</v>
          </cell>
          <cell r="CK1022">
            <v>5.6697062359510442</v>
          </cell>
          <cell r="DI1022">
            <v>5.7514006024999897</v>
          </cell>
        </row>
        <row r="1023">
          <cell r="A1023">
            <v>38180</v>
          </cell>
          <cell r="BU1023">
            <v>5.5346846515725412</v>
          </cell>
          <cell r="CK1023">
            <v>5.6497427716082793</v>
          </cell>
          <cell r="DI1023">
            <v>5.7413817239510223</v>
          </cell>
        </row>
        <row r="1024">
          <cell r="A1024">
            <v>38181</v>
          </cell>
          <cell r="BU1024">
            <v>5.5640010775431348</v>
          </cell>
          <cell r="CK1024">
            <v>5.6858017295999819</v>
          </cell>
          <cell r="DI1024">
            <v>5.7774636620081754</v>
          </cell>
        </row>
        <row r="1025">
          <cell r="A1025">
            <v>38182</v>
          </cell>
          <cell r="BU1025">
            <v>5.5950082759555597</v>
          </cell>
          <cell r="CK1025">
            <v>5.7167258456582992</v>
          </cell>
          <cell r="DI1025">
            <v>5.8084085318877321</v>
          </cell>
        </row>
        <row r="1026">
          <cell r="A1026">
            <v>38183</v>
          </cell>
          <cell r="BU1026">
            <v>5.6070750691000759</v>
          </cell>
          <cell r="CK1026">
            <v>5.7268684132653291</v>
          </cell>
          <cell r="DI1026">
            <v>5.8136399257326721</v>
          </cell>
        </row>
        <row r="1027">
          <cell r="A1027">
            <v>38184</v>
          </cell>
          <cell r="BU1027">
            <v>5.6218545861746572</v>
          </cell>
          <cell r="CK1027">
            <v>5.742593659831785</v>
          </cell>
          <cell r="DI1027">
            <v>5.8343022564000036</v>
          </cell>
        </row>
        <row r="1028">
          <cell r="A1028">
            <v>38187</v>
          </cell>
          <cell r="BU1028">
            <v>5.540158471535106</v>
          </cell>
          <cell r="CK1028">
            <v>5.6395304890862086</v>
          </cell>
          <cell r="DI1028">
            <v>5.7214335229081703</v>
          </cell>
        </row>
        <row r="1029">
          <cell r="A1029">
            <v>38188</v>
          </cell>
          <cell r="BU1029">
            <v>5.5403270985745268</v>
          </cell>
          <cell r="CK1029">
            <v>5.6344575689062371</v>
          </cell>
          <cell r="DI1029">
            <v>5.7163806690796015</v>
          </cell>
        </row>
        <row r="1030">
          <cell r="A1030">
            <v>38189</v>
          </cell>
          <cell r="BU1030">
            <v>5.6226980489809897</v>
          </cell>
          <cell r="CK1030">
            <v>5.7170269576020338</v>
          </cell>
          <cell r="DI1030">
            <v>5.803882598859178</v>
          </cell>
        </row>
        <row r="1031">
          <cell r="A1031">
            <v>38190</v>
          </cell>
          <cell r="BU1031">
            <v>5.6023131447241692</v>
          </cell>
          <cell r="CK1031">
            <v>5.6962659264654603</v>
          </cell>
          <cell r="DI1031">
            <v>5.7782570636755182</v>
          </cell>
        </row>
        <row r="1032">
          <cell r="A1032">
            <v>38191</v>
          </cell>
          <cell r="BU1032">
            <v>5.6127583782282997</v>
          </cell>
          <cell r="CK1032">
            <v>5.7066131399188924</v>
          </cell>
          <cell r="DI1032">
            <v>5.7886303295999753</v>
          </cell>
        </row>
        <row r="1033">
          <cell r="A1033">
            <v>38194</v>
          </cell>
          <cell r="BU1033">
            <v>5.6087878310950412</v>
          </cell>
          <cell r="CK1033">
            <v>5.7225351785841649</v>
          </cell>
          <cell r="DI1033">
            <v>5.8062557627103439</v>
          </cell>
        </row>
        <row r="1034">
          <cell r="A1034">
            <v>38195</v>
          </cell>
          <cell r="BU1034">
            <v>5.6339877984405096</v>
          </cell>
          <cell r="CK1034">
            <v>5.7640497472250196</v>
          </cell>
          <cell r="DI1034">
            <v>5.8526296387147791</v>
          </cell>
        </row>
        <row r="1035">
          <cell r="A1035">
            <v>38196</v>
          </cell>
          <cell r="BU1035">
            <v>5.7209001307408025</v>
          </cell>
          <cell r="CK1035">
            <v>5.8567083217511584</v>
          </cell>
          <cell r="DI1035">
            <v>5.9485546058449135</v>
          </cell>
        </row>
        <row r="1036">
          <cell r="A1036">
            <v>38197</v>
          </cell>
          <cell r="BU1036">
            <v>5.74164703604223</v>
          </cell>
          <cell r="CK1036">
            <v>5.8722227330938903</v>
          </cell>
          <cell r="DI1036">
            <v>5.9640830987755411</v>
          </cell>
        </row>
        <row r="1037">
          <cell r="A1037">
            <v>38198</v>
          </cell>
          <cell r="BU1037">
            <v>5.7784330045343779</v>
          </cell>
          <cell r="CK1037">
            <v>5.8822625079719471</v>
          </cell>
          <cell r="DI1037">
            <v>5.9660757103062734</v>
          </cell>
        </row>
        <row r="1038">
          <cell r="A1038">
            <v>38201</v>
          </cell>
          <cell r="BU1038">
            <v>5.6966763456790082</v>
          </cell>
          <cell r="CK1038">
            <v>5.7641819722449084</v>
          </cell>
          <cell r="DI1038">
            <v>5.8447076644898122</v>
          </cell>
        </row>
        <row r="1039">
          <cell r="A1039">
            <v>38202</v>
          </cell>
          <cell r="BU1039">
            <v>5.7025438030877007</v>
          </cell>
          <cell r="CK1039">
            <v>5.7896074410562326</v>
          </cell>
          <cell r="DI1039">
            <v>5.8686288151817312</v>
          </cell>
        </row>
        <row r="1040">
          <cell r="A1040">
            <v>38203</v>
          </cell>
          <cell r="BU1040">
            <v>5.6107341684027645</v>
          </cell>
          <cell r="CK1040">
            <v>5.702265632971959</v>
          </cell>
          <cell r="DI1040">
            <v>5.7812690785760124</v>
          </cell>
        </row>
        <row r="1041">
          <cell r="A1041">
            <v>38204</v>
          </cell>
          <cell r="BU1041">
            <v>5.605206617309455</v>
          </cell>
          <cell r="CK1041">
            <v>5.7074723706225683</v>
          </cell>
          <cell r="DI1041">
            <v>5.7864924548583163</v>
          </cell>
        </row>
        <row r="1042">
          <cell r="A1042">
            <v>38205</v>
          </cell>
          <cell r="BU1042">
            <v>5.575054167438287</v>
          </cell>
          <cell r="CK1042">
            <v>5.671938384489783</v>
          </cell>
          <cell r="DI1042">
            <v>5.7557197375999847</v>
          </cell>
        </row>
        <row r="1043">
          <cell r="A1043">
            <v>38208</v>
          </cell>
          <cell r="BU1043">
            <v>5.519457283097684</v>
          </cell>
          <cell r="CK1043">
            <v>5.5942676086224719</v>
          </cell>
          <cell r="DI1043">
            <v>5.668568142974606</v>
          </cell>
        </row>
        <row r="1044">
          <cell r="A1044">
            <v>38209</v>
          </cell>
          <cell r="BU1044">
            <v>5.5345290000000213</v>
          </cell>
          <cell r="CK1044">
            <v>5.6200176656000078</v>
          </cell>
          <cell r="DI1044">
            <v>5.6943492874469426</v>
          </cell>
        </row>
        <row r="1045">
          <cell r="A1045">
            <v>38210</v>
          </cell>
          <cell r="BU1045">
            <v>5.5608098000857531</v>
          </cell>
          <cell r="CK1045">
            <v>5.6354926990224374</v>
          </cell>
          <cell r="DI1045">
            <v>5.706525013890329</v>
          </cell>
        </row>
        <row r="1046">
          <cell r="A1046">
            <v>38211</v>
          </cell>
          <cell r="BU1046">
            <v>5.5403919551640035</v>
          </cell>
          <cell r="CK1046">
            <v>5.6248479860250056</v>
          </cell>
          <cell r="DI1046">
            <v>5.6945108425556112</v>
          </cell>
        </row>
        <row r="1047">
          <cell r="A1047">
            <v>38212</v>
          </cell>
          <cell r="BU1047">
            <v>5.4994325017361012</v>
          </cell>
          <cell r="CK1047">
            <v>5.5837937830062634</v>
          </cell>
          <cell r="DI1047">
            <v>5.65347247015624</v>
          </cell>
        </row>
        <row r="1048">
          <cell r="A1048">
            <v>38215</v>
          </cell>
          <cell r="BU1048">
            <v>5.499821566173102</v>
          </cell>
          <cell r="CK1048">
            <v>5.5895407442367206</v>
          </cell>
          <cell r="DI1048">
            <v>5.663993805286216</v>
          </cell>
        </row>
        <row r="1049">
          <cell r="A1049">
            <v>38216</v>
          </cell>
          <cell r="BU1049">
            <v>5.5458010648630651</v>
          </cell>
          <cell r="CK1049">
            <v>5.6465857947562315</v>
          </cell>
          <cell r="DI1049">
            <v>5.7223882908290946</v>
          </cell>
        </row>
        <row r="1050">
          <cell r="A1050">
            <v>38217</v>
          </cell>
          <cell r="BU1050">
            <v>5.4795392963983502</v>
          </cell>
          <cell r="CK1050">
            <v>5.5742452187938829</v>
          </cell>
          <cell r="DI1050">
            <v>5.6453597257653199</v>
          </cell>
        </row>
        <row r="1051">
          <cell r="A1051">
            <v>38218</v>
          </cell>
          <cell r="BU1051">
            <v>5.5002106313274846</v>
          </cell>
          <cell r="CK1051">
            <v>5.5897168987754986</v>
          </cell>
          <cell r="DI1051">
            <v>5.6608513000127481</v>
          </cell>
        </row>
        <row r="1052">
          <cell r="A1052">
            <v>38219</v>
          </cell>
          <cell r="BU1052">
            <v>5.4592589764373756</v>
          </cell>
          <cell r="CK1052">
            <v>5.5440244007189055</v>
          </cell>
          <cell r="DI1052">
            <v>5.6198121224999786</v>
          </cell>
        </row>
        <row r="1053">
          <cell r="A1053">
            <v>38222</v>
          </cell>
          <cell r="BU1053">
            <v>5.4952954942611765</v>
          </cell>
          <cell r="CK1053">
            <v>5.5750451972246262</v>
          </cell>
          <cell r="DI1053">
            <v>5.6474521232430019</v>
          </cell>
        </row>
        <row r="1054">
          <cell r="A1054">
            <v>38223</v>
          </cell>
          <cell r="BU1054">
            <v>5.5467998844521471</v>
          </cell>
          <cell r="CK1054">
            <v>5.6213537006250203</v>
          </cell>
          <cell r="DI1054">
            <v>5.6971985502040967</v>
          </cell>
        </row>
        <row r="1055">
          <cell r="A1055">
            <v>38224</v>
          </cell>
          <cell r="BU1055">
            <v>5.5215324986369163</v>
          </cell>
          <cell r="CK1055">
            <v>5.5957282604746306</v>
          </cell>
          <cell r="DI1055">
            <v>5.6681422775011647</v>
          </cell>
        </row>
        <row r="1056">
          <cell r="A1056">
            <v>38225</v>
          </cell>
          <cell r="BU1056">
            <v>5.5059948179012608</v>
          </cell>
          <cell r="CK1056">
            <v>5.5747149305326538</v>
          </cell>
          <cell r="DI1056">
            <v>5.6459470633163367</v>
          </cell>
        </row>
        <row r="1057">
          <cell r="A1057">
            <v>38226</v>
          </cell>
          <cell r="BU1057">
            <v>5.4498974916606269</v>
          </cell>
          <cell r="CK1057">
            <v>5.5234051017163166</v>
          </cell>
          <cell r="DI1057">
            <v>5.5911921988062607</v>
          </cell>
        </row>
        <row r="1058">
          <cell r="A1058">
            <v>38229</v>
          </cell>
          <cell r="BU1058">
            <v>5.5065654637345807</v>
          </cell>
          <cell r="CK1058">
            <v>5.5698123657224707</v>
          </cell>
          <cell r="DI1058">
            <v>5.6376363888653191</v>
          </cell>
        </row>
        <row r="1059">
          <cell r="A1059">
            <v>38230</v>
          </cell>
          <cell r="BU1059">
            <v>5.5067081254340344</v>
          </cell>
          <cell r="CK1059">
            <v>5.575008500900025</v>
          </cell>
          <cell r="DI1059">
            <v>5.6428415345215699</v>
          </cell>
        </row>
        <row r="1060">
          <cell r="A1060">
            <v>38231</v>
          </cell>
          <cell r="BU1060">
            <v>5.424693565007721</v>
          </cell>
          <cell r="CK1060">
            <v>5.4826127093081434</v>
          </cell>
          <cell r="DI1060">
            <v>5.5539018318367273</v>
          </cell>
        </row>
        <row r="1061">
          <cell r="A1061">
            <v>38232</v>
          </cell>
          <cell r="BU1061">
            <v>5.3892394372740293</v>
          </cell>
          <cell r="CK1061">
            <v>5.4301664579433861</v>
          </cell>
          <cell r="DI1061">
            <v>5.4888557819674944</v>
          </cell>
        </row>
        <row r="1062">
          <cell r="A1062">
            <v>38233</v>
          </cell>
          <cell r="BU1062">
            <v>5.4249787777777669</v>
          </cell>
          <cell r="CK1062">
            <v>5.4770080400000198</v>
          </cell>
          <cell r="DI1062">
            <v>5.5402819583999952</v>
          </cell>
        </row>
        <row r="1063">
          <cell r="A1063">
            <v>38236</v>
          </cell>
          <cell r="BU1063">
            <v>5.5797116872740027</v>
          </cell>
          <cell r="CK1063">
            <v>5.6209939980562673</v>
          </cell>
          <cell r="DI1063">
            <v>5.6843551410358462</v>
          </cell>
        </row>
        <row r="1064">
          <cell r="A1064">
            <v>38237</v>
          </cell>
          <cell r="BU1064">
            <v>5.569553496384283</v>
          </cell>
          <cell r="CK1064">
            <v>5.6107684240999989</v>
          </cell>
          <cell r="DI1064">
            <v>5.6741411857653246</v>
          </cell>
        </row>
        <row r="1065">
          <cell r="A1065">
            <v>38238</v>
          </cell>
          <cell r="BU1065">
            <v>5.5440758421589909</v>
          </cell>
          <cell r="CK1065">
            <v>5.5793680688903002</v>
          </cell>
          <cell r="DI1065">
            <v>5.6382310464082597</v>
          </cell>
        </row>
        <row r="1066">
          <cell r="A1066">
            <v>38239</v>
          </cell>
          <cell r="BU1066">
            <v>5.4004000387970708</v>
          </cell>
          <cell r="CK1066">
            <v>5.4407426800326508</v>
          </cell>
          <cell r="DI1066">
            <v>5.499589016714812</v>
          </cell>
        </row>
        <row r="1067">
          <cell r="A1067">
            <v>38240</v>
          </cell>
          <cell r="BU1067">
            <v>5.374903921889751</v>
          </cell>
          <cell r="CK1067">
            <v>5.4253845954698843</v>
          </cell>
          <cell r="DI1067">
            <v>5.4842486552562741</v>
          </cell>
        </row>
        <row r="1068">
          <cell r="A1068">
            <v>38243</v>
          </cell>
          <cell r="BU1068">
            <v>5.3700435480579234</v>
          </cell>
          <cell r="CK1068">
            <v>5.415909200625002</v>
          </cell>
          <cell r="DI1068">
            <v>5.4793115117188762</v>
          </cell>
        </row>
        <row r="1069">
          <cell r="A1069">
            <v>38244</v>
          </cell>
          <cell r="BU1069">
            <v>5.3188155461053599</v>
          </cell>
          <cell r="CK1069">
            <v>5.3704303001000264</v>
          </cell>
          <cell r="DI1069">
            <v>5.4347283971449167</v>
          </cell>
        </row>
        <row r="1070">
          <cell r="A1070">
            <v>38245</v>
          </cell>
          <cell r="BU1070">
            <v>5.2778602499999883</v>
          </cell>
          <cell r="CK1070">
            <v>5.3243014619510198</v>
          </cell>
          <cell r="DI1070">
            <v>5.388585485461217</v>
          </cell>
        </row>
        <row r="1071">
          <cell r="A1071">
            <v>38246</v>
          </cell>
          <cell r="BU1071">
            <v>5.3087244232128405</v>
          </cell>
          <cell r="CK1071">
            <v>5.366097044001128</v>
          </cell>
          <cell r="DI1071">
            <v>5.4348457473653022</v>
          </cell>
        </row>
        <row r="1072">
          <cell r="A1072">
            <v>38247</v>
          </cell>
          <cell r="BU1072">
            <v>5.2780049906453685</v>
          </cell>
          <cell r="CK1072">
            <v>5.3302392870046011</v>
          </cell>
          <cell r="DI1072">
            <v>5.3989689600000057</v>
          </cell>
        </row>
        <row r="1073">
          <cell r="A1073">
            <v>38250</v>
          </cell>
          <cell r="BU1073">
            <v>5.3243994936494898</v>
          </cell>
          <cell r="CK1073">
            <v>5.3759148196653062</v>
          </cell>
          <cell r="DI1073">
            <v>5.4402145897877396</v>
          </cell>
        </row>
        <row r="1074">
          <cell r="A1074">
            <v>38251</v>
          </cell>
          <cell r="BU1074">
            <v>5.2886034927157821</v>
          </cell>
          <cell r="CK1074">
            <v>5.3451798883999979</v>
          </cell>
          <cell r="DI1074">
            <v>5.4130930662903198</v>
          </cell>
        </row>
        <row r="1075">
          <cell r="A1075">
            <v>38252</v>
          </cell>
          <cell r="BU1075">
            <v>5.309150666753637</v>
          </cell>
          <cell r="CK1075">
            <v>5.3613606257246094</v>
          </cell>
          <cell r="DI1075">
            <v>5.4264333689062694</v>
          </cell>
        </row>
        <row r="1076">
          <cell r="A1076">
            <v>38253</v>
          </cell>
          <cell r="BU1076">
            <v>5.2886356589361139</v>
          </cell>
          <cell r="CK1076">
            <v>5.3350336530612275</v>
          </cell>
          <cell r="DI1076">
            <v>5.3993209511510099</v>
          </cell>
        </row>
        <row r="1077">
          <cell r="A1077">
            <v>38254</v>
          </cell>
          <cell r="BU1077">
            <v>5.3399389908131756</v>
          </cell>
          <cell r="CK1077">
            <v>5.3812821614877659</v>
          </cell>
          <cell r="DI1077">
            <v>5.4455835688999921</v>
          </cell>
        </row>
        <row r="1078">
          <cell r="A1078">
            <v>38257</v>
          </cell>
          <cell r="BU1078">
            <v>5.3860092352675526</v>
          </cell>
          <cell r="CK1078">
            <v>5.4107316493081647</v>
          </cell>
          <cell r="DI1078">
            <v>5.4662979604591655</v>
          </cell>
        </row>
        <row r="1079">
          <cell r="A1079">
            <v>38258</v>
          </cell>
          <cell r="BU1079">
            <v>5.3397459465501562</v>
          </cell>
          <cell r="CK1079">
            <v>5.359447025624986</v>
          </cell>
          <cell r="DI1079">
            <v>5.41501448720203</v>
          </cell>
        </row>
        <row r="1080">
          <cell r="A1080">
            <v>38259</v>
          </cell>
          <cell r="BU1080">
            <v>5.3861862313558273</v>
          </cell>
          <cell r="CK1080">
            <v>5.4167305802250265</v>
          </cell>
          <cell r="DI1080">
            <v>5.4766852625326434</v>
          </cell>
        </row>
        <row r="1081">
          <cell r="A1081">
            <v>38260</v>
          </cell>
          <cell r="BU1081">
            <v>5.4226425478610674</v>
          </cell>
          <cell r="CK1081">
            <v>5.4732594503062337</v>
          </cell>
          <cell r="DI1081">
            <v>5.5332375410938939</v>
          </cell>
        </row>
        <row r="1082">
          <cell r="A1082">
            <v>38261</v>
          </cell>
          <cell r="BU1082">
            <v>5.387167757815492</v>
          </cell>
          <cell r="CK1082">
            <v>5.4519795803448901</v>
          </cell>
          <cell r="DI1082">
            <v>5.5113132969000223</v>
          </cell>
        </row>
        <row r="1083">
          <cell r="A1083">
            <v>38264</v>
          </cell>
          <cell r="BU1083">
            <v>5.418257157472528</v>
          </cell>
          <cell r="CK1083">
            <v>5.4829208237189064</v>
          </cell>
          <cell r="DI1083">
            <v>5.5423292862715634</v>
          </cell>
        </row>
        <row r="1084">
          <cell r="A1084">
            <v>38265</v>
          </cell>
          <cell r="BU1084">
            <v>5.4133810323232723</v>
          </cell>
          <cell r="CK1084">
            <v>5.4829648401000242</v>
          </cell>
          <cell r="DI1084">
            <v>5.5423953294367223</v>
          </cell>
        </row>
        <row r="1085">
          <cell r="A1085">
            <v>38266</v>
          </cell>
          <cell r="BU1085">
            <v>5.4136546073158209</v>
          </cell>
          <cell r="CK1085">
            <v>5.4898021628081439</v>
          </cell>
          <cell r="DI1085">
            <v>5.5541366649469515</v>
          </cell>
        </row>
        <row r="1086">
          <cell r="A1086">
            <v>38267</v>
          </cell>
          <cell r="BU1086">
            <v>5.4546626849732549</v>
          </cell>
          <cell r="CK1086">
            <v>5.5258118057326611</v>
          </cell>
          <cell r="DI1086">
            <v>5.5901572857652848</v>
          </cell>
        </row>
        <row r="1087">
          <cell r="A1087">
            <v>38268</v>
          </cell>
          <cell r="BU1087">
            <v>5.4753065419403502</v>
          </cell>
          <cell r="CK1087">
            <v>5.5472605661001317</v>
          </cell>
          <cell r="DI1087">
            <v>5.6159068415999824</v>
          </cell>
        </row>
        <row r="1088">
          <cell r="A1088">
            <v>38271</v>
          </cell>
          <cell r="BU1088">
            <v>5.3930570125594768</v>
          </cell>
          <cell r="CK1088">
            <v>5.4550162867147645</v>
          </cell>
          <cell r="DI1088">
            <v>5.5236105509877786</v>
          </cell>
        </row>
        <row r="1089">
          <cell r="A1089">
            <v>38272</v>
          </cell>
          <cell r="BU1089">
            <v>5.3824452093018671</v>
          </cell>
          <cell r="CK1089">
            <v>5.4336722481000077</v>
          </cell>
          <cell r="DI1089">
            <v>5.5017680107430023</v>
          </cell>
        </row>
        <row r="1090">
          <cell r="A1090">
            <v>38273</v>
          </cell>
          <cell r="BU1090">
            <v>5.3827428795928611</v>
          </cell>
          <cell r="CK1090">
            <v>5.4388650318367482</v>
          </cell>
          <cell r="DI1090">
            <v>5.5069698080020713</v>
          </cell>
        </row>
        <row r="1091">
          <cell r="A1091">
            <v>38274</v>
          </cell>
          <cell r="BU1091">
            <v>5.3158741695506384</v>
          </cell>
          <cell r="CK1091">
            <v>5.3661703640062619</v>
          </cell>
          <cell r="DI1091">
            <v>5.4262206801653168</v>
          </cell>
        </row>
        <row r="1092">
          <cell r="A1092">
            <v>38275</v>
          </cell>
          <cell r="BU1092">
            <v>5.2648822432470599</v>
          </cell>
          <cell r="CK1092">
            <v>5.3200351280249913</v>
          </cell>
          <cell r="DI1092">
            <v>5.3800796304000142</v>
          </cell>
        </row>
        <row r="1093">
          <cell r="A1093">
            <v>38278</v>
          </cell>
          <cell r="BU1093">
            <v>5.280779205577435</v>
          </cell>
          <cell r="CK1093">
            <v>5.3416315829081684</v>
          </cell>
          <cell r="DI1093">
            <v>5.4059208940591796</v>
          </cell>
        </row>
        <row r="1094">
          <cell r="A1094">
            <v>38279</v>
          </cell>
          <cell r="BU1094">
            <v>5.2805942567781372</v>
          </cell>
          <cell r="CK1094">
            <v>5.3374821940250117</v>
          </cell>
          <cell r="DI1094">
            <v>5.4059795611449024</v>
          </cell>
        </row>
        <row r="1095">
          <cell r="A1095">
            <v>38280</v>
          </cell>
          <cell r="BU1095">
            <v>5.2601543949849283</v>
          </cell>
          <cell r="CK1095">
            <v>5.3170223566389119</v>
          </cell>
          <cell r="DI1095">
            <v>5.3855057396755335</v>
          </cell>
        </row>
        <row r="1096">
          <cell r="A1096">
            <v>38281</v>
          </cell>
          <cell r="BU1096">
            <v>5.2545261426338641</v>
          </cell>
          <cell r="CK1096">
            <v>5.2998188649000078</v>
          </cell>
          <cell r="DI1096">
            <v>5.3599015957224605</v>
          </cell>
        </row>
        <row r="1097">
          <cell r="A1097">
            <v>38282</v>
          </cell>
          <cell r="BU1097">
            <v>5.3116196793276504</v>
          </cell>
          <cell r="CK1097">
            <v>5.3665809565062395</v>
          </cell>
          <cell r="DI1097">
            <v>5.4266900625000059</v>
          </cell>
        </row>
        <row r="1098">
          <cell r="A1098">
            <v>38285</v>
          </cell>
          <cell r="BU1098">
            <v>5.2451674961582873</v>
          </cell>
          <cell r="CK1098">
            <v>5.3000240963999801</v>
          </cell>
          <cell r="DI1098">
            <v>5.3601362129306329</v>
          </cell>
        </row>
        <row r="1099">
          <cell r="A1099">
            <v>38286</v>
          </cell>
          <cell r="BU1099">
            <v>5.2862875377625018</v>
          </cell>
          <cell r="CK1099">
            <v>5.3411257343062291</v>
          </cell>
          <cell r="DI1099">
            <v>5.4012569129877397</v>
          </cell>
        </row>
        <row r="1100">
          <cell r="A1100">
            <v>38287</v>
          </cell>
          <cell r="BU1100">
            <v>5.261392630695938</v>
          </cell>
          <cell r="CK1100">
            <v>5.3267645394367236</v>
          </cell>
          <cell r="DI1100">
            <v>5.3910493144898153</v>
          </cell>
        </row>
        <row r="1101">
          <cell r="A1101">
            <v>38288</v>
          </cell>
          <cell r="BU1101">
            <v>5.3227104869389308</v>
          </cell>
          <cell r="CK1101">
            <v>5.3832766184183756</v>
          </cell>
          <cell r="DI1101">
            <v>5.4514734668674514</v>
          </cell>
        </row>
        <row r="1102">
          <cell r="A1102">
            <v>38289</v>
          </cell>
          <cell r="BU1102">
            <v>5.3378396439506703</v>
          </cell>
          <cell r="CK1102">
            <v>5.3926038881000116</v>
          </cell>
          <cell r="DI1102">
            <v>5.4488695689000055</v>
          </cell>
        </row>
        <row r="1103">
          <cell r="A1103">
            <v>38292</v>
          </cell>
          <cell r="BU1103">
            <v>5.2970312104465567</v>
          </cell>
          <cell r="CK1103">
            <v>5.3516974895062575</v>
          </cell>
          <cell r="DI1103">
            <v>5.4079522514062228</v>
          </cell>
        </row>
        <row r="1104">
          <cell r="A1104">
            <v>38293</v>
          </cell>
          <cell r="BU1104">
            <v>5.3275121272055248</v>
          </cell>
          <cell r="CK1104">
            <v>5.3774106224999896</v>
          </cell>
          <cell r="DI1104">
            <v>5.4336722481000077</v>
          </cell>
        </row>
        <row r="1105">
          <cell r="A1105">
            <v>38294</v>
          </cell>
          <cell r="BU1105">
            <v>5.3496879561129917</v>
          </cell>
          <cell r="CK1105">
            <v>5.4185273592562533</v>
          </cell>
          <cell r="DI1105">
            <v>5.4747999585562646</v>
          </cell>
        </row>
        <row r="1106">
          <cell r="A1106">
            <v>38295</v>
          </cell>
          <cell r="BU1106">
            <v>5.3391265974004121</v>
          </cell>
          <cell r="CK1106">
            <v>5.4042195556755379</v>
          </cell>
          <cell r="DI1106">
            <v>5.4645814640249979</v>
          </cell>
        </row>
        <row r="1107">
          <cell r="A1107">
            <v>38296</v>
          </cell>
          <cell r="BU1107">
            <v>5.3191073178859183</v>
          </cell>
          <cell r="CK1107">
            <v>5.3888787969306406</v>
          </cell>
          <cell r="DI1107">
            <v>5.4492289782562597</v>
          </cell>
        </row>
        <row r="1108">
          <cell r="A1108">
            <v>38299</v>
          </cell>
          <cell r="BU1108">
            <v>5.4118039598765932</v>
          </cell>
          <cell r="CK1108">
            <v>5.482539348800497</v>
          </cell>
          <cell r="DI1108">
            <v>5.550937086287755</v>
          </cell>
        </row>
        <row r="1109">
          <cell r="A1109">
            <v>38300</v>
          </cell>
          <cell r="BU1109">
            <v>5.4217332759364023</v>
          </cell>
          <cell r="CK1109">
            <v>5.4888191006250198</v>
          </cell>
          <cell r="DI1109">
            <v>5.5612698451448894</v>
          </cell>
        </row>
        <row r="1110">
          <cell r="A1110">
            <v>38301</v>
          </cell>
          <cell r="BU1110">
            <v>5.4414645526583261</v>
          </cell>
          <cell r="CK1110">
            <v>5.5002493155591914</v>
          </cell>
          <cell r="DI1110">
            <v>5.5767405743755383</v>
          </cell>
        </row>
        <row r="1111">
          <cell r="A1111">
            <v>38302</v>
          </cell>
          <cell r="BU1111">
            <v>5.4877582191660945</v>
          </cell>
          <cell r="CK1111">
            <v>5.5443692958011548</v>
          </cell>
          <cell r="DI1111">
            <v>5.6127650514795846</v>
          </cell>
        </row>
        <row r="1112">
          <cell r="A1112">
            <v>38303</v>
          </cell>
          <cell r="BU1112">
            <v>5.4971759421487576</v>
          </cell>
          <cell r="CK1112">
            <v>5.543334612244899</v>
          </cell>
          <cell r="DI1112">
            <v>5.6036776132250221</v>
          </cell>
        </row>
        <row r="1113">
          <cell r="A1113">
            <v>38306</v>
          </cell>
          <cell r="BU1113">
            <v>5.4562883657196748</v>
          </cell>
          <cell r="CK1113">
            <v>5.5012984613062255</v>
          </cell>
          <cell r="DI1113">
            <v>5.5616221072020355</v>
          </cell>
        </row>
        <row r="1114">
          <cell r="A1114">
            <v>38307</v>
          </cell>
          <cell r="BU1114">
            <v>5.465624200715391</v>
          </cell>
          <cell r="CK1114">
            <v>5.5013498182249876</v>
          </cell>
          <cell r="DI1114">
            <v>5.5576445156250154</v>
          </cell>
        </row>
        <row r="1115">
          <cell r="A1115">
            <v>38308</v>
          </cell>
          <cell r="BU1115">
            <v>5.4564171330470312</v>
          </cell>
          <cell r="CK1115">
            <v>5.5002639888903193</v>
          </cell>
          <cell r="DI1115">
            <v>5.5525588850062313</v>
          </cell>
        </row>
        <row r="1116">
          <cell r="A1116">
            <v>38309</v>
          </cell>
          <cell r="BU1116">
            <v>5.3753736522341722</v>
          </cell>
          <cell r="CK1116">
            <v>5.4295650520999938</v>
          </cell>
          <cell r="DI1116">
            <v>5.4858405969000046</v>
          </cell>
        </row>
        <row r="1117">
          <cell r="A1117">
            <v>38310</v>
          </cell>
          <cell r="BU1117">
            <v>5.3051777887109353</v>
          </cell>
          <cell r="CK1117">
            <v>5.3731505453062489</v>
          </cell>
          <cell r="DI1117">
            <v>5.4294110338062751</v>
          </cell>
        </row>
        <row r="1118">
          <cell r="A1118">
            <v>38313</v>
          </cell>
          <cell r="BU1118">
            <v>5.3311476127402724</v>
          </cell>
          <cell r="CK1118">
            <v>5.4001422661224652</v>
          </cell>
          <cell r="DI1118">
            <v>5.4603709721000149</v>
          </cell>
        </row>
        <row r="1119">
          <cell r="A1119">
            <v>38314</v>
          </cell>
          <cell r="BU1119">
            <v>5.3209893226040972</v>
          </cell>
          <cell r="CK1119">
            <v>5.3899347216000093</v>
          </cell>
          <cell r="DI1119">
            <v>5.4501531765562383</v>
          </cell>
        </row>
        <row r="1120">
          <cell r="A1120">
            <v>38315</v>
          </cell>
          <cell r="BU1120">
            <v>5.264657105207915</v>
          </cell>
          <cell r="CK1120">
            <v>5.3335381510224655</v>
          </cell>
          <cell r="DI1120">
            <v>5.393733161025005</v>
          </cell>
        </row>
        <row r="1121">
          <cell r="A1121">
            <v>38316</v>
          </cell>
          <cell r="BU1121">
            <v>5.1923841616164479</v>
          </cell>
          <cell r="CK1121">
            <v>5.2566367426040594</v>
          </cell>
          <cell r="DI1121">
            <v>5.3127048591474324</v>
          </cell>
        </row>
        <row r="1122">
          <cell r="A1122">
            <v>38317</v>
          </cell>
          <cell r="BU1122">
            <v>5.2015796963694294</v>
          </cell>
          <cell r="CK1122">
            <v>5.2566953681306261</v>
          </cell>
          <cell r="DI1122">
            <v>5.3127488399999923</v>
          </cell>
        </row>
        <row r="1123">
          <cell r="A1123">
            <v>38320</v>
          </cell>
          <cell r="BU1123">
            <v>5.162605926920838</v>
          </cell>
          <cell r="CK1123">
            <v>5.2324477779603251</v>
          </cell>
          <cell r="DI1123">
            <v>5.2923573697555959</v>
          </cell>
        </row>
        <row r="1124">
          <cell r="A1124">
            <v>38321</v>
          </cell>
          <cell r="BU1124">
            <v>5.1286534353098157</v>
          </cell>
          <cell r="CK1124">
            <v>5.2144599081000109</v>
          </cell>
          <cell r="DI1124">
            <v>5.2862740281000242</v>
          </cell>
        </row>
        <row r="1125">
          <cell r="A1125">
            <v>38322</v>
          </cell>
          <cell r="BU1125">
            <v>5.0998804795072683</v>
          </cell>
          <cell r="CK1125">
            <v>5.196678706510327</v>
          </cell>
          <cell r="DI1125">
            <v>5.2648151612755267</v>
          </cell>
        </row>
        <row r="1126">
          <cell r="A1126">
            <v>38323</v>
          </cell>
          <cell r="BU1126">
            <v>5.1404176543573987</v>
          </cell>
          <cell r="CK1126">
            <v>5.2351369317474417</v>
          </cell>
          <cell r="DI1126">
            <v>5.3068994672249792</v>
          </cell>
        </row>
        <row r="1127">
          <cell r="A1127">
            <v>38324</v>
          </cell>
          <cell r="BU1127">
            <v>5.1674682116822579</v>
          </cell>
          <cell r="CK1127">
            <v>5.2711250723674663</v>
          </cell>
          <cell r="DI1127">
            <v>5.3470273768999821</v>
          </cell>
        </row>
        <row r="1128">
          <cell r="A1128">
            <v>38327</v>
          </cell>
          <cell r="BU1128">
            <v>5.110237004378515</v>
          </cell>
          <cell r="CK1128">
            <v>5.2046862886984568</v>
          </cell>
          <cell r="DI1128">
            <v>5.2763211806249988</v>
          </cell>
        </row>
        <row r="1129">
          <cell r="A1129">
            <v>38328</v>
          </cell>
          <cell r="BU1129">
            <v>5.0936700231424714</v>
          </cell>
          <cell r="CK1129">
            <v>5.176562191406231</v>
          </cell>
          <cell r="DI1129">
            <v>5.2404640490062437</v>
          </cell>
        </row>
        <row r="1130">
          <cell r="A1130">
            <v>38329</v>
          </cell>
          <cell r="BU1130">
            <v>5.0848969615299389</v>
          </cell>
          <cell r="CK1130">
            <v>5.1766281200326558</v>
          </cell>
          <cell r="DI1130">
            <v>5.2405153423999984</v>
          </cell>
        </row>
        <row r="1131">
          <cell r="A1131">
            <v>38330</v>
          </cell>
          <cell r="BU1131">
            <v>5.0963212951333325</v>
          </cell>
          <cell r="CK1131">
            <v>5.160014759675513</v>
          </cell>
          <cell r="DI1131">
            <v>5.2158519897760325</v>
          </cell>
        </row>
        <row r="1132">
          <cell r="A1132">
            <v>38331</v>
          </cell>
          <cell r="BU1132">
            <v>5.1463000107021761</v>
          </cell>
          <cell r="CK1132">
            <v>5.2010963925734899</v>
          </cell>
          <cell r="DI1132">
            <v>5.2569298704000067</v>
          </cell>
        </row>
        <row r="1133">
          <cell r="A1133">
            <v>38334</v>
          </cell>
          <cell r="BU1133">
            <v>5.1377176114627554</v>
          </cell>
          <cell r="CK1133">
            <v>5.2012722227938957</v>
          </cell>
          <cell r="DI1133">
            <v>5.2570617780413498</v>
          </cell>
        </row>
        <row r="1134">
          <cell r="A1134">
            <v>38335</v>
          </cell>
          <cell r="BU1134">
            <v>5.1466214556810996</v>
          </cell>
          <cell r="CK1134">
            <v>5.1999974570249963</v>
          </cell>
          <cell r="DI1134">
            <v>5.251976065487729</v>
          </cell>
        </row>
        <row r="1135">
          <cell r="A1135">
            <v>38336</v>
          </cell>
          <cell r="BU1135">
            <v>5.1130090079894552</v>
          </cell>
          <cell r="CK1135">
            <v>5.1795363255562554</v>
          </cell>
          <cell r="DI1135">
            <v>5.2315025522290615</v>
          </cell>
        </row>
        <row r="1136">
          <cell r="A1136">
            <v>38337</v>
          </cell>
          <cell r="BU1136">
            <v>5.0713685257023577</v>
          </cell>
          <cell r="CK1136">
            <v>5.1334419716000168</v>
          </cell>
          <cell r="DI1136">
            <v>5.1853894857653016</v>
          </cell>
        </row>
        <row r="1137">
          <cell r="A1137">
            <v>38338</v>
          </cell>
          <cell r="BU1137">
            <v>5.1088389642495624</v>
          </cell>
          <cell r="CK1137">
            <v>5.1796388826562678</v>
          </cell>
          <cell r="DI1137">
            <v>5.2315904800249724</v>
          </cell>
        </row>
        <row r="1138">
          <cell r="A1138">
            <v>38341</v>
          </cell>
          <cell r="BU1138">
            <v>5.1888957509661049</v>
          </cell>
          <cell r="CK1138">
            <v>5.2464654609000183</v>
          </cell>
          <cell r="DI1138">
            <v>5.298411568573469</v>
          </cell>
        </row>
        <row r="1139">
          <cell r="A1139">
            <v>38342</v>
          </cell>
          <cell r="BU1139">
            <v>5.2446207839699222</v>
          </cell>
          <cell r="CK1139">
            <v>5.2992031715999977</v>
          </cell>
          <cell r="DI1139">
            <v>5.354901378584187</v>
          </cell>
        </row>
        <row r="1140">
          <cell r="A1140">
            <v>38343</v>
          </cell>
          <cell r="BU1140">
            <v>5.2344425487195645</v>
          </cell>
          <cell r="CK1140">
            <v>5.2876079506250173</v>
          </cell>
          <cell r="DI1140">
            <v>5.3395495471755039</v>
          </cell>
        </row>
        <row r="1141">
          <cell r="A1141">
            <v>38344</v>
          </cell>
          <cell r="BU1141">
            <v>5.2155988373959739</v>
          </cell>
          <cell r="CK1141">
            <v>5.2773985280062607</v>
          </cell>
          <cell r="DI1141">
            <v>5.3293302757760008</v>
          </cell>
        </row>
        <row r="1142">
          <cell r="A1142">
            <v>38345</v>
          </cell>
          <cell r="BU1142">
            <v>5.1967889655270438</v>
          </cell>
          <cell r="CK1142">
            <v>5.2671896004000018</v>
          </cell>
          <cell r="DI1142">
            <v>5.3191115001000044</v>
          </cell>
        </row>
        <row r="1143">
          <cell r="A1143">
            <v>38350</v>
          </cell>
          <cell r="BU1143">
            <v>5.2836419120575906</v>
          </cell>
          <cell r="CK1143">
            <v>5.375203583806254</v>
          </cell>
          <cell r="DI1143">
            <v>5.4271154411433375</v>
          </cell>
        </row>
        <row r="1144">
          <cell r="A1144">
            <v>38351</v>
          </cell>
          <cell r="BU1144">
            <v>5.3043333607275756</v>
          </cell>
          <cell r="CK1144">
            <v>5.3701223500249862</v>
          </cell>
          <cell r="DI1144">
            <v>5.4176693036862122</v>
          </cell>
        </row>
        <row r="1145">
          <cell r="A1145">
            <v>38352</v>
          </cell>
          <cell r="BU1145">
            <v>5.2839153186450494</v>
          </cell>
          <cell r="CK1145">
            <v>5.3496446800062492</v>
          </cell>
          <cell r="DI1145">
            <v>5.397172347656265</v>
          </cell>
        </row>
        <row r="1146">
          <cell r="A1146">
            <v>38356</v>
          </cell>
          <cell r="BU1146">
            <v>5.4177663212885196</v>
          </cell>
          <cell r="CK1146">
            <v>5.4833243075562255</v>
          </cell>
          <cell r="DI1146">
            <v>5.5352187596984681</v>
          </cell>
        </row>
        <row r="1147">
          <cell r="A1147">
            <v>38357</v>
          </cell>
          <cell r="BU1147">
            <v>5.4341737434994597</v>
          </cell>
          <cell r="CK1147">
            <v>5.5039176800999901</v>
          </cell>
          <cell r="DI1147">
            <v>5.5514067461734484</v>
          </cell>
        </row>
        <row r="1148">
          <cell r="A1148">
            <v>38358</v>
          </cell>
          <cell r="BU1148">
            <v>5.4034842933743166</v>
          </cell>
          <cell r="CK1148">
            <v>5.4731567501562717</v>
          </cell>
          <cell r="DI1148">
            <v>5.5206242187531895</v>
          </cell>
        </row>
        <row r="1149">
          <cell r="A1149">
            <v>38359</v>
          </cell>
          <cell r="BU1149">
            <v>5.3522700596102757</v>
          </cell>
          <cell r="CK1149">
            <v>5.421864275225019</v>
          </cell>
          <cell r="DI1149">
            <v>5.4693055306249905</v>
          </cell>
        </row>
        <row r="1150">
          <cell r="A1150">
            <v>38362</v>
          </cell>
          <cell r="BU1150">
            <v>5.3609899202272882</v>
          </cell>
          <cell r="CK1150">
            <v>5.4204854991474427</v>
          </cell>
          <cell r="DI1150">
            <v>5.4642807118144177</v>
          </cell>
        </row>
        <row r="1151">
          <cell r="A1151">
            <v>38363</v>
          </cell>
          <cell r="BU1151">
            <v>5.2892468180565144</v>
          </cell>
          <cell r="CK1151">
            <v>5.348669602499978</v>
          </cell>
          <cell r="DI1151">
            <v>5.3879988637469234</v>
          </cell>
        </row>
        <row r="1152">
          <cell r="A1152">
            <v>38364</v>
          </cell>
          <cell r="BU1152">
            <v>5.2370875562016916</v>
          </cell>
          <cell r="CK1152">
            <v>5.292269416576012</v>
          </cell>
          <cell r="DI1152">
            <v>5.3315734880081678</v>
          </cell>
        </row>
        <row r="1153">
          <cell r="A1153">
            <v>38365</v>
          </cell>
          <cell r="BU1153">
            <v>5.2381407447253947</v>
          </cell>
          <cell r="CK1153">
            <v>5.2974440578041015</v>
          </cell>
          <cell r="DI1153">
            <v>5.3367344329877442</v>
          </cell>
        </row>
        <row r="1154">
          <cell r="A1154">
            <v>38366</v>
          </cell>
          <cell r="BU1154">
            <v>5.2064911125334179</v>
          </cell>
          <cell r="CK1154">
            <v>5.2631369473062684</v>
          </cell>
          <cell r="DI1154">
            <v>5.3059758968999837</v>
          </cell>
        </row>
        <row r="1155">
          <cell r="A1155">
            <v>38369</v>
          </cell>
          <cell r="BU1155">
            <v>5.2314036449873758</v>
          </cell>
          <cell r="CK1155">
            <v>5.2838114240999934</v>
          </cell>
          <cell r="DI1155">
            <v>5.3265886043754929</v>
          </cell>
        </row>
        <row r="1156">
          <cell r="A1156">
            <v>38370</v>
          </cell>
          <cell r="BU1156">
            <v>5.2771997697484752</v>
          </cell>
          <cell r="CK1156">
            <v>5.333582136224968</v>
          </cell>
          <cell r="DI1156">
            <v>5.3773006366358622</v>
          </cell>
        </row>
        <row r="1157">
          <cell r="A1157">
            <v>38371</v>
          </cell>
          <cell r="BU1157">
            <v>5.3234537541772653</v>
          </cell>
          <cell r="CK1157">
            <v>5.3660163920250081</v>
          </cell>
          <cell r="DI1157">
            <v>5.4132690735841926</v>
          </cell>
        </row>
        <row r="1158">
          <cell r="A1158">
            <v>38372</v>
          </cell>
          <cell r="BU1158">
            <v>5.2824836697717759</v>
          </cell>
          <cell r="CK1158">
            <v>5.3250125260062564</v>
          </cell>
          <cell r="DI1158">
            <v>5.3722413489317722</v>
          </cell>
        </row>
        <row r="1159">
          <cell r="A1159">
            <v>38373</v>
          </cell>
          <cell r="BU1159">
            <v>5.3030829297057158</v>
          </cell>
          <cell r="CK1159">
            <v>5.3625997093877498</v>
          </cell>
          <cell r="DI1159">
            <v>5.4133424099999994</v>
          </cell>
        </row>
        <row r="1160">
          <cell r="A1160">
            <v>38376</v>
          </cell>
          <cell r="BU1160">
            <v>5.2899335796573022</v>
          </cell>
          <cell r="CK1160">
            <v>5.3354808395562614</v>
          </cell>
          <cell r="DI1160">
            <v>5.3826533486001304</v>
          </cell>
        </row>
        <row r="1161">
          <cell r="A1161">
            <v>38377</v>
          </cell>
          <cell r="BU1161">
            <v>5.3475448732564601</v>
          </cell>
          <cell r="CK1161">
            <v>5.3800796304000142</v>
          </cell>
          <cell r="DI1161">
            <v>5.4192094059183793</v>
          </cell>
        </row>
        <row r="1162">
          <cell r="A1162">
            <v>38378</v>
          </cell>
          <cell r="BU1162">
            <v>5.347606333715782</v>
          </cell>
          <cell r="CK1162">
            <v>5.3801236253188778</v>
          </cell>
          <cell r="DI1162">
            <v>5.4192387413081633</v>
          </cell>
        </row>
        <row r="1163">
          <cell r="A1163">
            <v>38379</v>
          </cell>
          <cell r="BU1163">
            <v>5.3815352436085817</v>
          </cell>
          <cell r="CK1163">
            <v>5.4093089450127696</v>
          </cell>
          <cell r="DI1163">
            <v>5.444938110630626</v>
          </cell>
        </row>
        <row r="1164">
          <cell r="A1164">
            <v>38380</v>
          </cell>
          <cell r="BU1164">
            <v>5.4103053376241661</v>
          </cell>
          <cell r="CK1164">
            <v>5.4282155623041062</v>
          </cell>
          <cell r="DI1164">
            <v>5.4649409001562566</v>
          </cell>
        </row>
        <row r="1165">
          <cell r="A1165">
            <v>38383</v>
          </cell>
          <cell r="BU1165">
            <v>5.4227858943042051</v>
          </cell>
          <cell r="CK1165">
            <v>5.4385716508163151</v>
          </cell>
          <cell r="DI1165">
            <v>5.4707286397469135</v>
          </cell>
        </row>
        <row r="1166">
          <cell r="A1166">
            <v>38384</v>
          </cell>
          <cell r="BU1166">
            <v>5.3817657576020972</v>
          </cell>
          <cell r="CK1166">
            <v>5.4094922826562586</v>
          </cell>
          <cell r="DI1166">
            <v>5.4450848055183521</v>
          </cell>
        </row>
        <row r="1167">
          <cell r="A1167">
            <v>38385</v>
          </cell>
          <cell r="BU1167">
            <v>5.3488662770828421</v>
          </cell>
          <cell r="CK1167">
            <v>5.3650632346449179</v>
          </cell>
          <cell r="DI1167">
            <v>5.3937771587938776</v>
          </cell>
        </row>
        <row r="1168">
          <cell r="A1168">
            <v>38386</v>
          </cell>
          <cell r="BU1168">
            <v>5.3745584726975659</v>
          </cell>
          <cell r="CK1168">
            <v>5.3821913968652879</v>
          </cell>
          <cell r="DI1168">
            <v>5.409726955072558</v>
          </cell>
        </row>
        <row r="1169">
          <cell r="A1169">
            <v>38387</v>
          </cell>
          <cell r="BU1169">
            <v>5.3643242442898531</v>
          </cell>
          <cell r="CK1169">
            <v>5.3822207271041034</v>
          </cell>
          <cell r="DI1169">
            <v>5.4143691225000179</v>
          </cell>
        </row>
        <row r="1170">
          <cell r="A1170">
            <v>38390</v>
          </cell>
          <cell r="BU1170">
            <v>5.4443212026476617</v>
          </cell>
          <cell r="CK1170">
            <v>5.414765141514799</v>
          </cell>
          <cell r="DI1170">
            <v>5.4261986778940008</v>
          </cell>
        </row>
        <row r="1171">
          <cell r="A1171">
            <v>38391</v>
          </cell>
          <cell r="BU1171">
            <v>5.4347138162089026</v>
          </cell>
          <cell r="CK1171">
            <v>5.3976343322249987</v>
          </cell>
          <cell r="DI1171">
            <v>5.4010222500000094</v>
          </cell>
        </row>
        <row r="1172">
          <cell r="A1172">
            <v>38392</v>
          </cell>
          <cell r="BU1172">
            <v>5.4045110445880118</v>
          </cell>
          <cell r="CK1172">
            <v>5.3684726251429948</v>
          </cell>
          <cell r="DI1172">
            <v>5.3650925624999957</v>
          </cell>
        </row>
        <row r="1173">
          <cell r="A1173">
            <v>38393</v>
          </cell>
          <cell r="BU1173">
            <v>5.441569602444063</v>
          </cell>
          <cell r="CK1173">
            <v>5.3700783571938526</v>
          </cell>
          <cell r="DI1173">
            <v>5.3506344249469429</v>
          </cell>
        </row>
        <row r="1174">
          <cell r="A1174">
            <v>38394</v>
          </cell>
          <cell r="BU1174">
            <v>5.4745604256964953</v>
          </cell>
          <cell r="CK1174">
            <v>5.4282889039188875</v>
          </cell>
          <cell r="DI1174">
            <v>5.4168845892562434</v>
          </cell>
        </row>
        <row r="1175">
          <cell r="A1175">
            <v>38397</v>
          </cell>
          <cell r="BU1175">
            <v>5.5074333950863252</v>
          </cell>
          <cell r="CK1175">
            <v>5.4693202018040843</v>
          </cell>
          <cell r="DI1175">
            <v>5.4673249308163197</v>
          </cell>
        </row>
        <row r="1176">
          <cell r="A1176">
            <v>38398</v>
          </cell>
          <cell r="BU1176">
            <v>5.4994376271312095</v>
          </cell>
          <cell r="CK1176">
            <v>5.4641706806249912</v>
          </cell>
          <cell r="DI1176">
            <v>5.4621974643725979</v>
          </cell>
        </row>
        <row r="1177">
          <cell r="A1177">
            <v>38399</v>
          </cell>
          <cell r="BU1177">
            <v>5.4914729133708873</v>
          </cell>
          <cell r="CK1177">
            <v>5.4677650624999963</v>
          </cell>
          <cell r="DI1177">
            <v>5.4724745290005039</v>
          </cell>
        </row>
        <row r="1178">
          <cell r="A1178">
            <v>38400</v>
          </cell>
          <cell r="BU1178">
            <v>5.5249943950034242</v>
          </cell>
          <cell r="CK1178">
            <v>5.4934409999999767</v>
          </cell>
          <cell r="DI1178">
            <v>5.4981583763072717</v>
          </cell>
        </row>
        <row r="1179">
          <cell r="A1179">
            <v>38401</v>
          </cell>
          <cell r="BU1179">
            <v>5.5043888169529431</v>
          </cell>
          <cell r="CK1179">
            <v>5.4728999999999806</v>
          </cell>
          <cell r="DI1179">
            <v>5.477624252899993</v>
          </cell>
        </row>
        <row r="1180">
          <cell r="A1180">
            <v>38404</v>
          </cell>
          <cell r="BU1180">
            <v>5.5682880391513034</v>
          </cell>
          <cell r="CK1180">
            <v>5.5396655625000069</v>
          </cell>
          <cell r="DI1180">
            <v>5.5444133250011518</v>
          </cell>
        </row>
        <row r="1181">
          <cell r="A1181">
            <v>38405</v>
          </cell>
          <cell r="BU1181">
            <v>5.558182831243963</v>
          </cell>
          <cell r="CK1181">
            <v>5.5293925624999796</v>
          </cell>
          <cell r="DI1181">
            <v>5.5341474317734729</v>
          </cell>
        </row>
        <row r="1182">
          <cell r="A1182">
            <v>38406</v>
          </cell>
          <cell r="BU1182">
            <v>5.5581059289286028</v>
          </cell>
          <cell r="CK1182">
            <v>5.5363854860215778</v>
          </cell>
          <cell r="DI1182">
            <v>5.5491905477556003</v>
          </cell>
        </row>
        <row r="1183">
          <cell r="A1183">
            <v>38407</v>
          </cell>
          <cell r="BU1183">
            <v>5.5477551329287778</v>
          </cell>
          <cell r="CK1183">
            <v>5.5279837329163195</v>
          </cell>
          <cell r="DI1183">
            <v>5.54406842984696</v>
          </cell>
        </row>
        <row r="1184">
          <cell r="A1184">
            <v>38408</v>
          </cell>
          <cell r="BU1184">
            <v>5.5887767942922162</v>
          </cell>
          <cell r="CK1184">
            <v>5.5690931367474494</v>
          </cell>
          <cell r="DI1184">
            <v>5.5851809662249785</v>
          </cell>
        </row>
        <row r="1185">
          <cell r="A1185">
            <v>38411</v>
          </cell>
          <cell r="BU1185">
            <v>5.629621797628559</v>
          </cell>
          <cell r="CK1185">
            <v>5.6224107892699049</v>
          </cell>
          <cell r="DI1185">
            <v>5.6417476357224272</v>
          </cell>
        </row>
        <row r="1186">
          <cell r="A1186">
            <v>38412</v>
          </cell>
          <cell r="BU1186">
            <v>5.6527015625000177</v>
          </cell>
          <cell r="CK1186">
            <v>5.6654769665306137</v>
          </cell>
          <cell r="DI1186">
            <v>5.6928292067889075</v>
          </cell>
        </row>
        <row r="1187">
          <cell r="A1187">
            <v>38413</v>
          </cell>
          <cell r="BU1187">
            <v>5.6218367922926671</v>
          </cell>
          <cell r="CK1187">
            <v>5.6295315936652823</v>
          </cell>
          <cell r="DI1187">
            <v>5.6520554706306125</v>
          </cell>
        </row>
        <row r="1188">
          <cell r="A1188">
            <v>38414</v>
          </cell>
          <cell r="BU1188">
            <v>5.6269447080927737</v>
          </cell>
          <cell r="CK1188">
            <v>5.6346998329469322</v>
          </cell>
          <cell r="DI1188">
            <v>5.6572095766576513</v>
          </cell>
        </row>
        <row r="1189">
          <cell r="A1189">
            <v>38415</v>
          </cell>
          <cell r="BU1189">
            <v>5.6398073563860063</v>
          </cell>
          <cell r="CK1189">
            <v>5.6430764665460265</v>
          </cell>
          <cell r="DI1189">
            <v>5.662363808399995</v>
          </cell>
        </row>
        <row r="1190">
          <cell r="A1190">
            <v>38418</v>
          </cell>
          <cell r="BU1190">
            <v>5.6346221994026724</v>
          </cell>
          <cell r="CK1190">
            <v>5.6206342961000022</v>
          </cell>
          <cell r="DI1190">
            <v>5.6415640962103053</v>
          </cell>
        </row>
        <row r="1191">
          <cell r="A1191">
            <v>38419</v>
          </cell>
          <cell r="BU1191">
            <v>5.6216521711427436</v>
          </cell>
          <cell r="CK1191">
            <v>5.6052337542290998</v>
          </cell>
          <cell r="DI1191">
            <v>5.6213096553796138</v>
          </cell>
        </row>
        <row r="1192">
          <cell r="A1192">
            <v>38420</v>
          </cell>
          <cell r="BU1192">
            <v>5.639730424343492</v>
          </cell>
          <cell r="CK1192">
            <v>5.641219042359169</v>
          </cell>
          <cell r="DI1192">
            <v>5.6621655663929626</v>
          </cell>
        </row>
        <row r="1193">
          <cell r="A1193">
            <v>38421</v>
          </cell>
          <cell r="BU1193">
            <v>5.7168149874143648</v>
          </cell>
          <cell r="CK1193">
            <v>5.7080525369188617</v>
          </cell>
          <cell r="DI1193">
            <v>5.7290130300591713</v>
          </cell>
        </row>
        <row r="1194">
          <cell r="A1194">
            <v>38422</v>
          </cell>
          <cell r="BU1194">
            <v>5.7219405916540733</v>
          </cell>
          <cell r="CK1194">
            <v>5.7151909158291048</v>
          </cell>
          <cell r="DI1194">
            <v>5.7442022399999848</v>
          </cell>
        </row>
        <row r="1195">
          <cell r="A1195">
            <v>38425</v>
          </cell>
          <cell r="BU1195">
            <v>5.7325770016852573</v>
          </cell>
          <cell r="CK1195">
            <v>5.7326853696000102</v>
          </cell>
          <cell r="DI1195">
            <v>5.7697648818367364</v>
          </cell>
        </row>
        <row r="1196">
          <cell r="A1196">
            <v>38426</v>
          </cell>
          <cell r="BU1196">
            <v>5.7167380273366097</v>
          </cell>
          <cell r="CK1196">
            <v>5.7132667611612398</v>
          </cell>
          <cell r="DI1196">
            <v>5.7440920628858416</v>
          </cell>
        </row>
        <row r="1197">
          <cell r="A1197">
            <v>38427</v>
          </cell>
          <cell r="BU1197">
            <v>5.7475704766417834</v>
          </cell>
          <cell r="CK1197">
            <v>5.7358656671715469</v>
          </cell>
          <cell r="DI1197">
            <v>5.7599948867474549</v>
          </cell>
        </row>
        <row r="1198">
          <cell r="A1198">
            <v>38428</v>
          </cell>
          <cell r="BU1198">
            <v>5.7092422499999795</v>
          </cell>
          <cell r="CK1198">
            <v>5.6947605188755412</v>
          </cell>
          <cell r="DI1198">
            <v>5.7188850481082687</v>
          </cell>
        </row>
        <row r="1199">
          <cell r="A1199">
            <v>38429</v>
          </cell>
          <cell r="BU1199">
            <v>5.7195239999999981</v>
          </cell>
          <cell r="CK1199">
            <v>5.7102043068317787</v>
          </cell>
          <cell r="DI1199">
            <v>5.7343305984000059</v>
          </cell>
        </row>
        <row r="1200">
          <cell r="A1200">
            <v>38432</v>
          </cell>
          <cell r="BU1200">
            <v>5.7657980624999938</v>
          </cell>
          <cell r="CK1200">
            <v>5.7544856900000108</v>
          </cell>
          <cell r="DI1200">
            <v>5.7755315944674646</v>
          </cell>
        </row>
        <row r="1201">
          <cell r="A1201">
            <v>38433</v>
          </cell>
          <cell r="BU1201">
            <v>5.7944049913585927</v>
          </cell>
          <cell r="CK1201">
            <v>5.7853537331433502</v>
          </cell>
          <cell r="DI1201">
            <v>5.8064100560183407</v>
          </cell>
        </row>
        <row r="1202">
          <cell r="A1202">
            <v>38434</v>
          </cell>
          <cell r="BU1202">
            <v>5.825279563426089</v>
          </cell>
          <cell r="CK1202">
            <v>5.8213696937877701</v>
          </cell>
          <cell r="DI1202">
            <v>5.8424369491787198</v>
          </cell>
        </row>
        <row r="1203">
          <cell r="A1203">
            <v>38435</v>
          </cell>
          <cell r="BU1203">
            <v>5.7863675624999722</v>
          </cell>
          <cell r="CK1203">
            <v>5.7802405808617285</v>
          </cell>
          <cell r="DI1203">
            <v>5.8013110891270259</v>
          </cell>
        </row>
        <row r="1204">
          <cell r="A1204">
            <v>38440</v>
          </cell>
          <cell r="BU1204">
            <v>5.7966530625000123</v>
          </cell>
          <cell r="CK1204">
            <v>5.7875724095020287</v>
          </cell>
          <cell r="DI1204">
            <v>5.8117075278317554</v>
          </cell>
        </row>
        <row r="1205">
          <cell r="A1205">
            <v>38441</v>
          </cell>
          <cell r="BU1205">
            <v>5.7812250000000009</v>
          </cell>
          <cell r="CK1205">
            <v>5.7640056722367383</v>
          </cell>
          <cell r="DI1205">
            <v>5.7911576045795998</v>
          </cell>
        </row>
        <row r="1206">
          <cell r="A1206">
            <v>38442</v>
          </cell>
          <cell r="BU1206">
            <v>5.7452305624999811</v>
          </cell>
          <cell r="CK1206">
            <v>5.7229023984183724</v>
          </cell>
          <cell r="DI1206">
            <v>5.7500417091868705</v>
          </cell>
        </row>
        <row r="1207">
          <cell r="A1207">
            <v>38443</v>
          </cell>
          <cell r="BU1207">
            <v>5.6856330578924474</v>
          </cell>
          <cell r="CK1207">
            <v>5.6591111945317518</v>
          </cell>
          <cell r="DI1207">
            <v>5.6832316552249962</v>
          </cell>
        </row>
        <row r="1208">
          <cell r="A1208">
            <v>38446</v>
          </cell>
          <cell r="BU1208">
            <v>5.7041015624999858</v>
          </cell>
          <cell r="CK1208">
            <v>5.6921756489000108</v>
          </cell>
          <cell r="DI1208">
            <v>5.7192816387103163</v>
          </cell>
        </row>
        <row r="1209">
          <cell r="A1209">
            <v>38447</v>
          </cell>
          <cell r="BU1209">
            <v>5.6701515382050038</v>
          </cell>
          <cell r="CK1209">
            <v>5.6562257347448908</v>
          </cell>
          <cell r="DI1209">
            <v>5.6833197715433714</v>
          </cell>
        </row>
        <row r="1210">
          <cell r="A1210">
            <v>38448</v>
          </cell>
          <cell r="BU1210">
            <v>5.5704875624999817</v>
          </cell>
          <cell r="CK1210">
            <v>5.5878672834469345</v>
          </cell>
          <cell r="DI1210">
            <v>5.6369536359725636</v>
          </cell>
        </row>
        <row r="1211">
          <cell r="A1211">
            <v>38449</v>
          </cell>
          <cell r="BU1211">
            <v>5.6187290244384069</v>
          </cell>
          <cell r="CK1211">
            <v>5.6143946657555954</v>
          </cell>
          <cell r="DI1211">
            <v>5.6524666197734774</v>
          </cell>
        </row>
        <row r="1212">
          <cell r="A1212">
            <v>38450</v>
          </cell>
          <cell r="BU1212">
            <v>5.6341298468980838</v>
          </cell>
          <cell r="CK1212">
            <v>5.6371812200249893</v>
          </cell>
          <cell r="DI1212">
            <v>5.6781944000999784</v>
          </cell>
        </row>
        <row r="1213">
          <cell r="A1213">
            <v>38453</v>
          </cell>
          <cell r="BU1213">
            <v>5.6372840000000091</v>
          </cell>
          <cell r="CK1213">
            <v>5.6446842895999882</v>
          </cell>
          <cell r="DI1213">
            <v>5.6885627586040766</v>
          </cell>
        </row>
        <row r="1214">
          <cell r="A1214">
            <v>38454</v>
          </cell>
          <cell r="BU1214">
            <v>5.6154366865878824</v>
          </cell>
          <cell r="CK1214">
            <v>5.6168317700249881</v>
          </cell>
          <cell r="DI1214">
            <v>5.6475181992903023</v>
          </cell>
        </row>
        <row r="1215">
          <cell r="A1215">
            <v>38455</v>
          </cell>
          <cell r="BU1215">
            <v>5.5505234981892526</v>
          </cell>
          <cell r="CK1215">
            <v>5.5478696458576504</v>
          </cell>
          <cell r="DI1215">
            <v>5.5704728842862483</v>
          </cell>
        </row>
        <row r="1216">
          <cell r="A1216">
            <v>38456</v>
          </cell>
          <cell r="BU1216">
            <v>5.4888437012851066</v>
          </cell>
          <cell r="CK1216">
            <v>5.496551668644889</v>
          </cell>
          <cell r="DI1216">
            <v>5.5139840000000273</v>
          </cell>
        </row>
        <row r="1217">
          <cell r="A1217">
            <v>38457</v>
          </cell>
          <cell r="BU1217">
            <v>5.4477184792413702</v>
          </cell>
          <cell r="CK1217">
            <v>5.460649712869925</v>
          </cell>
          <cell r="DI1217">
            <v>5.4831702500000024</v>
          </cell>
        </row>
        <row r="1218">
          <cell r="A1218">
            <v>38460</v>
          </cell>
          <cell r="BU1218">
            <v>5.3980714203538893</v>
          </cell>
          <cell r="CK1218">
            <v>5.4049235561000053</v>
          </cell>
          <cell r="DI1218">
            <v>5.4217395982940175</v>
          </cell>
        </row>
        <row r="1219">
          <cell r="A1219">
            <v>38461</v>
          </cell>
          <cell r="BU1219">
            <v>5.4339452442024649</v>
          </cell>
          <cell r="CK1219">
            <v>5.4312225894290966</v>
          </cell>
          <cell r="DI1219">
            <v>5.4423367382369747</v>
          </cell>
        </row>
        <row r="1220">
          <cell r="A1220">
            <v>38462</v>
          </cell>
          <cell r="BU1220">
            <v>5.4182208759328221</v>
          </cell>
          <cell r="CK1220">
            <v>5.4055688918877465</v>
          </cell>
          <cell r="DI1220">
            <v>5.4115945656976416</v>
          </cell>
        </row>
        <row r="1221">
          <cell r="A1221">
            <v>38463</v>
          </cell>
          <cell r="BU1221">
            <v>5.4148548145863895</v>
          </cell>
          <cell r="CK1221">
            <v>5.4181313331746139</v>
          </cell>
          <cell r="DI1221">
            <v>5.43219071460459</v>
          </cell>
        </row>
        <row r="1222">
          <cell r="A1222">
            <v>38464</v>
          </cell>
          <cell r="BU1222">
            <v>5.4746680463315434</v>
          </cell>
          <cell r="CK1222">
            <v>5.4774775353795713</v>
          </cell>
          <cell r="DI1222">
            <v>5.4887335108507074</v>
          </cell>
        </row>
        <row r="1223">
          <cell r="A1223">
            <v>38468</v>
          </cell>
          <cell r="BU1223">
            <v>5.412995050316094</v>
          </cell>
          <cell r="CK1223">
            <v>5.4205588380734637</v>
          </cell>
          <cell r="DI1223">
            <v>5.4324963105955915</v>
          </cell>
        </row>
        <row r="1224">
          <cell r="A1224">
            <v>38469</v>
          </cell>
          <cell r="BU1224">
            <v>5.4095983331263975</v>
          </cell>
          <cell r="CK1224">
            <v>5.4406399957148244</v>
          </cell>
          <cell r="DI1224">
            <v>5.4685903118822043</v>
          </cell>
        </row>
        <row r="1225">
          <cell r="A1225">
            <v>38470</v>
          </cell>
          <cell r="BU1225">
            <v>5.3788151975246778</v>
          </cell>
          <cell r="CK1225">
            <v>5.4075489117474618</v>
          </cell>
          <cell r="DI1225">
            <v>5.4327178679660193</v>
          </cell>
        </row>
        <row r="1226">
          <cell r="A1226">
            <v>38471</v>
          </cell>
          <cell r="BU1226">
            <v>5.3856230625000112</v>
          </cell>
          <cell r="CK1226">
            <v>5.402906894496029</v>
          </cell>
          <cell r="DI1226">
            <v>5.4173851193847655</v>
          </cell>
        </row>
        <row r="1227">
          <cell r="A1227">
            <v>38474</v>
          </cell>
          <cell r="BU1227">
            <v>5.3753575624999828</v>
          </cell>
          <cell r="CK1227">
            <v>5.3950677640999922</v>
          </cell>
          <cell r="DI1227">
            <v>5.4124577911862648</v>
          </cell>
        </row>
        <row r="1228">
          <cell r="A1228">
            <v>38475</v>
          </cell>
          <cell r="BU1228">
            <v>5.3548280624999833</v>
          </cell>
          <cell r="CK1228">
            <v>5.3793023883474289</v>
          </cell>
          <cell r="DI1228">
            <v>5.407255574298464</v>
          </cell>
        </row>
        <row r="1229">
          <cell r="A1229">
            <v>38476</v>
          </cell>
          <cell r="BU1229">
            <v>5.3173238644766974</v>
          </cell>
          <cell r="CK1229">
            <v>5.3359133651020407</v>
          </cell>
          <cell r="DI1229">
            <v>5.3611211192690744</v>
          </cell>
        </row>
        <row r="1230">
          <cell r="A1230">
            <v>38477</v>
          </cell>
          <cell r="BU1230">
            <v>5.3291690000000003</v>
          </cell>
          <cell r="CK1230">
            <v>5.3513455778858576</v>
          </cell>
          <cell r="DI1230">
            <v>5.3765796196145299</v>
          </cell>
        </row>
        <row r="1231">
          <cell r="A1231">
            <v>38478</v>
          </cell>
          <cell r="BU1231">
            <v>5.2829905625000118</v>
          </cell>
          <cell r="CK1231">
            <v>5.315461010318856</v>
          </cell>
          <cell r="DI1231">
            <v>5.3461677795410223</v>
          </cell>
        </row>
        <row r="1232">
          <cell r="A1232">
            <v>38481</v>
          </cell>
          <cell r="BU1232">
            <v>5.381104951495197</v>
          </cell>
          <cell r="CK1232">
            <v>5.4302838056250025</v>
          </cell>
          <cell r="DI1232">
            <v>5.479869043686203</v>
          </cell>
        </row>
        <row r="1233">
          <cell r="A1233">
            <v>38482</v>
          </cell>
          <cell r="BU1233">
            <v>5.3826417130768522</v>
          </cell>
          <cell r="CK1233">
            <v>5.433070832257636</v>
          </cell>
          <cell r="DI1233">
            <v>5.4801365006079905</v>
          </cell>
        </row>
        <row r="1234">
          <cell r="A1234">
            <v>38483</v>
          </cell>
          <cell r="BU1234">
            <v>5.3379572611513382</v>
          </cell>
          <cell r="CK1234">
            <v>5.3769486822562662</v>
          </cell>
          <cell r="DI1234">
            <v>5.4132751849512051</v>
          </cell>
        </row>
        <row r="1235">
          <cell r="A1235">
            <v>38484</v>
          </cell>
          <cell r="BU1235">
            <v>5.3394322500000202</v>
          </cell>
          <cell r="CK1235">
            <v>5.374565673273457</v>
          </cell>
          <cell r="DI1235">
            <v>5.4082180893305409</v>
          </cell>
        </row>
        <row r="1236">
          <cell r="A1236">
            <v>38485</v>
          </cell>
          <cell r="BU1236">
            <v>5.3123309783785766</v>
          </cell>
          <cell r="CK1236">
            <v>5.3438162763270514</v>
          </cell>
          <cell r="DI1236">
            <v>5.3774961671007038</v>
          </cell>
        </row>
        <row r="1237">
          <cell r="A1237">
            <v>38488</v>
          </cell>
          <cell r="BU1237">
            <v>5.2853253568812875</v>
          </cell>
          <cell r="CK1237">
            <v>5.3182905008999803</v>
          </cell>
          <cell r="DI1237">
            <v>5.3520634537765677</v>
          </cell>
        </row>
        <row r="1238">
          <cell r="A1238">
            <v>38489</v>
          </cell>
          <cell r="BU1238">
            <v>5.2918690632955734</v>
          </cell>
          <cell r="CK1238">
            <v>5.3285972050617358</v>
          </cell>
          <cell r="DI1238">
            <v>5.3572719457199769</v>
          </cell>
        </row>
        <row r="1239">
          <cell r="A1239">
            <v>38490</v>
          </cell>
          <cell r="BU1239">
            <v>5.3021458577312108</v>
          </cell>
          <cell r="CK1239">
            <v>5.3261634285841852</v>
          </cell>
          <cell r="DI1239">
            <v>5.3522161936433665</v>
          </cell>
        </row>
        <row r="1240">
          <cell r="A1240">
            <v>38491</v>
          </cell>
          <cell r="BU1240">
            <v>5.3035130625000093</v>
          </cell>
          <cell r="CK1240">
            <v>5.3237150191755012</v>
          </cell>
          <cell r="DI1240">
            <v>5.3471605628742314</v>
          </cell>
        </row>
        <row r="1241">
          <cell r="A1241">
            <v>38492</v>
          </cell>
          <cell r="BU1241">
            <v>5.3548280624999833</v>
          </cell>
          <cell r="CK1241">
            <v>5.3647992841326264</v>
          </cell>
          <cell r="DI1241">
            <v>5.3831635742458861</v>
          </cell>
        </row>
        <row r="1242">
          <cell r="A1242">
            <v>38495</v>
          </cell>
          <cell r="BU1242">
            <v>5.4061555624999924</v>
          </cell>
          <cell r="CK1242">
            <v>5.4111863300250196</v>
          </cell>
          <cell r="DI1242">
            <v>5.419035227125546</v>
          </cell>
        </row>
        <row r="1243">
          <cell r="A1243">
            <v>38496</v>
          </cell>
          <cell r="BU1243">
            <v>5.3240375625000169</v>
          </cell>
          <cell r="CK1243">
            <v>5.3239495960898164</v>
          </cell>
          <cell r="DI1243">
            <v>5.3318493094619335</v>
          </cell>
        </row>
        <row r="1244">
          <cell r="A1244">
            <v>38497</v>
          </cell>
          <cell r="BU1244">
            <v>5.2829905625000118</v>
          </cell>
          <cell r="CK1244">
            <v>5.2727300624999973</v>
          </cell>
          <cell r="DI1244">
            <v>5.2745622579719376</v>
          </cell>
        </row>
        <row r="1245">
          <cell r="A1245">
            <v>38498</v>
          </cell>
          <cell r="BU1245">
            <v>5.293251562500001</v>
          </cell>
          <cell r="CK1245">
            <v>5.2829905625000118</v>
          </cell>
          <cell r="DI1245">
            <v>5.2903121624416682</v>
          </cell>
        </row>
        <row r="1246">
          <cell r="A1246">
            <v>38499</v>
          </cell>
          <cell r="BU1246">
            <v>5.2739588385407155</v>
          </cell>
          <cell r="CK1246">
            <v>5.2701430296440366</v>
          </cell>
          <cell r="DI1246">
            <v>5.2801047463379103</v>
          </cell>
        </row>
        <row r="1247">
          <cell r="A1247">
            <v>38502</v>
          </cell>
          <cell r="BU1247">
            <v>5.232875528770875</v>
          </cell>
          <cell r="CK1247">
            <v>5.231693062499998</v>
          </cell>
          <cell r="DI1247">
            <v>5.2443559707641585</v>
          </cell>
        </row>
        <row r="1248">
          <cell r="A1248">
            <v>38503</v>
          </cell>
          <cell r="BU1248">
            <v>5.2020875013647938</v>
          </cell>
          <cell r="CK1248">
            <v>5.2060636528576287</v>
          </cell>
          <cell r="DI1248">
            <v>5.2191148699333834</v>
          </cell>
        </row>
        <row r="1249">
          <cell r="A1249">
            <v>38504</v>
          </cell>
          <cell r="BU1249">
            <v>5.1855360000000239</v>
          </cell>
          <cell r="CK1249">
            <v>5.1855653028591853</v>
          </cell>
          <cell r="DI1249">
            <v>5.193174722011995</v>
          </cell>
        </row>
        <row r="1250">
          <cell r="A1250">
            <v>38505</v>
          </cell>
          <cell r="BU1250">
            <v>5.1752802500000028</v>
          </cell>
          <cell r="CK1250">
            <v>5.1624832403582843</v>
          </cell>
          <cell r="DI1250">
            <v>5.1672225114795856</v>
          </cell>
        </row>
        <row r="1251">
          <cell r="A1251">
            <v>38506</v>
          </cell>
          <cell r="BU1251">
            <v>5.1445160000000101</v>
          </cell>
          <cell r="CK1251">
            <v>5.1368549366984873</v>
          </cell>
          <cell r="DI1251">
            <v>5.1416320822754047</v>
          </cell>
        </row>
        <row r="1252">
          <cell r="A1252">
            <v>38509</v>
          </cell>
          <cell r="BU1252">
            <v>5.1536956793919675</v>
          </cell>
          <cell r="CK1252">
            <v>5.1573851637562562</v>
          </cell>
          <cell r="DI1252">
            <v>5.1678024141710299</v>
          </cell>
        </row>
        <row r="1253">
          <cell r="A1253">
            <v>38510</v>
          </cell>
          <cell r="BU1253">
            <v>5.1126972369488044</v>
          </cell>
          <cell r="CK1253">
            <v>5.1189997368183748</v>
          </cell>
          <cell r="DI1253">
            <v>5.1319659057685207</v>
          </cell>
        </row>
        <row r="1254">
          <cell r="A1254">
            <v>38511</v>
          </cell>
          <cell r="BU1254">
            <v>5.1127125849259825</v>
          </cell>
          <cell r="CK1254">
            <v>5.11901438361273</v>
          </cell>
          <cell r="DI1254">
            <v>5.1367340904217018</v>
          </cell>
        </row>
        <row r="1255">
          <cell r="A1255">
            <v>38512</v>
          </cell>
          <cell r="BU1255">
            <v>5.1537417323054058</v>
          </cell>
          <cell r="CK1255">
            <v>5.1522798861734609</v>
          </cell>
          <cell r="DI1255">
            <v>5.1628351416083351</v>
          </cell>
        </row>
        <row r="1256">
          <cell r="A1256">
            <v>38513</v>
          </cell>
          <cell r="BU1256">
            <v>5.2009205624999888</v>
          </cell>
          <cell r="CK1256">
            <v>5.1880194318011608</v>
          </cell>
          <cell r="DI1256">
            <v>5.1881000156249968</v>
          </cell>
        </row>
        <row r="1257">
          <cell r="A1257">
            <v>38517</v>
          </cell>
          <cell r="BU1257">
            <v>5.287168633890138</v>
          </cell>
          <cell r="CK1257">
            <v>5.2805353259215426</v>
          </cell>
          <cell r="DI1257">
            <v>5.2913275869140852</v>
          </cell>
        </row>
        <row r="1258">
          <cell r="A1258">
            <v>38518</v>
          </cell>
          <cell r="BU1258">
            <v>5.3137750624999924</v>
          </cell>
          <cell r="CK1258">
            <v>5.3140096283448957</v>
          </cell>
          <cell r="DI1258">
            <v>5.3221667570054754</v>
          </cell>
        </row>
        <row r="1259">
          <cell r="A1259">
            <v>38519</v>
          </cell>
          <cell r="BU1259">
            <v>5.3333787157145318</v>
          </cell>
          <cell r="CK1259">
            <v>5.3294182444331373</v>
          </cell>
          <cell r="DI1259">
            <v>5.3376147630479709</v>
          </cell>
        </row>
        <row r="1260">
          <cell r="A1260">
            <v>38520</v>
          </cell>
          <cell r="BU1260">
            <v>5.3035130625000093</v>
          </cell>
          <cell r="CK1260">
            <v>5.2989099849469534</v>
          </cell>
          <cell r="DI1260">
            <v>5.3120112456665147</v>
          </cell>
        </row>
        <row r="1261">
          <cell r="A1261">
            <v>38523</v>
          </cell>
          <cell r="BU1261">
            <v>5.2923913397060929</v>
          </cell>
          <cell r="CK1261">
            <v>5.2914558514062682</v>
          </cell>
          <cell r="DI1261">
            <v>5.3065366355429022</v>
          </cell>
        </row>
        <row r="1262">
          <cell r="A1262">
            <v>38524</v>
          </cell>
          <cell r="BU1262">
            <v>5.3326105131413781</v>
          </cell>
          <cell r="CK1262">
            <v>5.3298141038448765</v>
          </cell>
          <cell r="DI1262">
            <v>5.3476340458037841</v>
          </cell>
        </row>
        <row r="1263">
          <cell r="A1263">
            <v>38525</v>
          </cell>
          <cell r="BU1263">
            <v>5.2872915195977699</v>
          </cell>
          <cell r="CK1263">
            <v>5.2836648414367193</v>
          </cell>
          <cell r="DI1263">
            <v>5.2917551355251558</v>
          </cell>
        </row>
        <row r="1264">
          <cell r="A1264">
            <v>38526</v>
          </cell>
          <cell r="BU1264">
            <v>5.1898503196875279</v>
          </cell>
          <cell r="CK1264">
            <v>5.1783715734290636</v>
          </cell>
          <cell r="DI1264">
            <v>5.1840937549438637</v>
          </cell>
        </row>
        <row r="1265">
          <cell r="A1265">
            <v>38527</v>
          </cell>
          <cell r="BU1265">
            <v>5.148046598499878</v>
          </cell>
          <cell r="CK1265">
            <v>5.1401214744898116</v>
          </cell>
          <cell r="DI1265">
            <v>5.1441955627441471</v>
          </cell>
        </row>
        <row r="1266">
          <cell r="A1266">
            <v>38530</v>
          </cell>
          <cell r="BU1266">
            <v>5.0976260642194182</v>
          </cell>
          <cell r="CK1266">
            <v>5.0968403056250056</v>
          </cell>
          <cell r="DI1266">
            <v>5.1079587852979724</v>
          </cell>
        </row>
        <row r="1267">
          <cell r="A1267">
            <v>38531</v>
          </cell>
          <cell r="BU1267">
            <v>5.1283988033117733</v>
          </cell>
          <cell r="CK1267">
            <v>5.1220829095368625</v>
          </cell>
          <cell r="DI1267">
            <v>5.1285252508857626</v>
          </cell>
        </row>
        <row r="1268">
          <cell r="A1268">
            <v>38532</v>
          </cell>
          <cell r="BU1268">
            <v>5.1591760468962855</v>
          </cell>
          <cell r="CK1268">
            <v>5.1607765429081853</v>
          </cell>
          <cell r="DI1268">
            <v>5.1701754536842781</v>
          </cell>
        </row>
        <row r="1269">
          <cell r="A1269">
            <v>38533</v>
          </cell>
          <cell r="BU1269">
            <v>5.1643188185507727</v>
          </cell>
          <cell r="CK1269">
            <v>5.1635966298501312</v>
          </cell>
          <cell r="DI1269">
            <v>5.17537181698422</v>
          </cell>
        </row>
        <row r="1270">
          <cell r="A1270">
            <v>38534</v>
          </cell>
          <cell r="BU1270">
            <v>5.1335715213441047</v>
          </cell>
          <cell r="CK1270">
            <v>5.1193512601653168</v>
          </cell>
          <cell r="DI1270">
            <v>5.1190427617797685</v>
          </cell>
        </row>
        <row r="1271">
          <cell r="A1271">
            <v>38537</v>
          </cell>
          <cell r="BU1271">
            <v>5.2502754434006205</v>
          </cell>
          <cell r="CK1271">
            <v>5.242977439999974</v>
          </cell>
          <cell r="DI1271">
            <v>5.2525769646045939</v>
          </cell>
        </row>
        <row r="1272">
          <cell r="A1272">
            <v>38538</v>
          </cell>
          <cell r="BU1272">
            <v>5.2253047881982928</v>
          </cell>
          <cell r="CK1272">
            <v>5.2196619446127857</v>
          </cell>
          <cell r="DI1272">
            <v>5.2269990495567908</v>
          </cell>
        </row>
        <row r="1273">
          <cell r="A1273">
            <v>38539</v>
          </cell>
          <cell r="BU1273">
            <v>5.2048206203521019</v>
          </cell>
          <cell r="CK1273">
            <v>5.1991695960358353</v>
          </cell>
          <cell r="DI1273">
            <v>5.2065526925671568</v>
          </cell>
        </row>
        <row r="1274">
          <cell r="A1274">
            <v>38540</v>
          </cell>
          <cell r="BU1274">
            <v>5.2664019794565364</v>
          </cell>
          <cell r="CK1274">
            <v>5.2476379178795884</v>
          </cell>
          <cell r="DI1274">
            <v>5.2470199345326707</v>
          </cell>
        </row>
        <row r="1275">
          <cell r="A1275">
            <v>38541</v>
          </cell>
          <cell r="BU1275">
            <v>5.1894971869935524</v>
          </cell>
          <cell r="CK1275">
            <v>5.189528552171585</v>
          </cell>
          <cell r="DI1275">
            <v>5.1964332822265646</v>
          </cell>
        </row>
        <row r="1276">
          <cell r="A1276">
            <v>38544</v>
          </cell>
          <cell r="BU1276">
            <v>5.240876546532669</v>
          </cell>
          <cell r="CK1276">
            <v>5.2351808963999824</v>
          </cell>
          <cell r="DI1276">
            <v>5.2427988270400627</v>
          </cell>
        </row>
        <row r="1277">
          <cell r="A1277">
            <v>38545</v>
          </cell>
          <cell r="BU1277">
            <v>5.281946057605591</v>
          </cell>
          <cell r="CK1277">
            <v>5.2711104149797405</v>
          </cell>
          <cell r="DI1277">
            <v>5.2839067028858322</v>
          </cell>
        </row>
        <row r="1278">
          <cell r="A1278">
            <v>38546</v>
          </cell>
          <cell r="BU1278">
            <v>5.3225165915689265</v>
          </cell>
          <cell r="CK1278">
            <v>5.3115320398005261</v>
          </cell>
          <cell r="DI1278">
            <v>5.3212504501721991</v>
          </cell>
        </row>
        <row r="1279">
          <cell r="A1279">
            <v>38547</v>
          </cell>
          <cell r="BU1279">
            <v>5.2917768970046408</v>
          </cell>
          <cell r="CK1279">
            <v>5.2829905625000118</v>
          </cell>
          <cell r="DI1279">
            <v>5.2949923174625324</v>
          </cell>
        </row>
        <row r="1280">
          <cell r="A1280">
            <v>38548</v>
          </cell>
          <cell r="BU1280">
            <v>5.2918229801450334</v>
          </cell>
          <cell r="CK1280">
            <v>5.2829905625000118</v>
          </cell>
          <cell r="DI1280">
            <v>5.2915948046942551</v>
          </cell>
        </row>
        <row r="1281">
          <cell r="A1281">
            <v>38551</v>
          </cell>
          <cell r="BU1281">
            <v>5.2970918856896976</v>
          </cell>
          <cell r="CK1281">
            <v>5.2888392712250099</v>
          </cell>
          <cell r="DI1281">
            <v>5.3062770341337551</v>
          </cell>
        </row>
        <row r="1282">
          <cell r="A1282">
            <v>38552</v>
          </cell>
          <cell r="BU1282">
            <v>5.3176618487357441</v>
          </cell>
          <cell r="CK1282">
            <v>5.3071780051020312</v>
          </cell>
          <cell r="DI1282">
            <v>5.3261603741634911</v>
          </cell>
        </row>
        <row r="1283">
          <cell r="A1283">
            <v>38553</v>
          </cell>
          <cell r="BU1283">
            <v>5.2869228626900577</v>
          </cell>
          <cell r="CK1283">
            <v>5.279355356736759</v>
          </cell>
          <cell r="DI1283">
            <v>5.3049790318877799</v>
          </cell>
        </row>
        <row r="1284">
          <cell r="A1284">
            <v>38554</v>
          </cell>
          <cell r="BU1284">
            <v>5.2767082509059593</v>
          </cell>
          <cell r="CK1284">
            <v>5.2742544480183673</v>
          </cell>
          <cell r="DI1284">
            <v>5.2955267626626723</v>
          </cell>
        </row>
        <row r="1285">
          <cell r="A1285">
            <v>38555</v>
          </cell>
          <cell r="BU1285">
            <v>5.3584851174387493</v>
          </cell>
          <cell r="CK1285">
            <v>5.3593370491358483</v>
          </cell>
          <cell r="DI1285">
            <v>5.3835913092719068</v>
          </cell>
        </row>
        <row r="1286">
          <cell r="A1286">
            <v>38558</v>
          </cell>
          <cell r="BU1286">
            <v>5.2919612296268292</v>
          </cell>
          <cell r="CK1286">
            <v>5.2786810916000126</v>
          </cell>
          <cell r="DI1286">
            <v>5.3009629109008749</v>
          </cell>
        </row>
        <row r="1287">
          <cell r="A1287">
            <v>38559</v>
          </cell>
          <cell r="BU1287">
            <v>5.2769386502205196</v>
          </cell>
          <cell r="CK1287">
            <v>5.2603228543429914</v>
          </cell>
          <cell r="DI1287">
            <v>5.2753867511359909</v>
          </cell>
        </row>
        <row r="1288">
          <cell r="A1288">
            <v>38560</v>
          </cell>
          <cell r="BU1288">
            <v>5.2359469007723591</v>
          </cell>
          <cell r="CK1288">
            <v>5.2274139502877626</v>
          </cell>
          <cell r="DI1288">
            <v>5.2438979861201052</v>
          </cell>
        </row>
        <row r="1289">
          <cell r="A1289">
            <v>38561</v>
          </cell>
          <cell r="BU1289">
            <v>5.2462516812744164</v>
          </cell>
          <cell r="CK1289">
            <v>5.2376868967760393</v>
          </cell>
          <cell r="DI1289">
            <v>5.2550196616000466</v>
          </cell>
        </row>
        <row r="1290">
          <cell r="A1290">
            <v>38562</v>
          </cell>
          <cell r="BU1290">
            <v>5.1950091953194999</v>
          </cell>
          <cell r="CK1290">
            <v>5.183411553584194</v>
          </cell>
          <cell r="DI1290">
            <v>5.1978756118774561</v>
          </cell>
        </row>
        <row r="1291">
          <cell r="A1291">
            <v>38565</v>
          </cell>
          <cell r="BU1291">
            <v>5.3079987854194099</v>
          </cell>
          <cell r="CK1291">
            <v>5.3014094142562307</v>
          </cell>
          <cell r="DI1291">
            <v>5.3160657557597357</v>
          </cell>
        </row>
        <row r="1292">
          <cell r="A1292">
            <v>38566</v>
          </cell>
          <cell r="BU1292">
            <v>5.3181073742694318</v>
          </cell>
          <cell r="CK1292">
            <v>5.3186863394004913</v>
          </cell>
          <cell r="DI1292">
            <v>5.3469238218084802</v>
          </cell>
        </row>
        <row r="1293">
          <cell r="A1293">
            <v>38567</v>
          </cell>
          <cell r="BU1293">
            <v>5.35390612589417</v>
          </cell>
          <cell r="CK1293">
            <v>5.3546447724011292</v>
          </cell>
          <cell r="DI1293">
            <v>5.3845995452678874</v>
          </cell>
        </row>
        <row r="1294">
          <cell r="A1294">
            <v>38568</v>
          </cell>
          <cell r="BU1294">
            <v>5.328492995096612</v>
          </cell>
          <cell r="CK1294">
            <v>5.3311043174611994</v>
          </cell>
          <cell r="DI1294">
            <v>5.3590208670492245</v>
          </cell>
        </row>
        <row r="1295">
          <cell r="A1295">
            <v>38569</v>
          </cell>
          <cell r="BU1295">
            <v>5.3643242442898531</v>
          </cell>
          <cell r="CK1295">
            <v>5.3619251777326404</v>
          </cell>
          <cell r="DI1295">
            <v>5.3899005017361112</v>
          </cell>
        </row>
        <row r="1296">
          <cell r="A1296">
            <v>38572</v>
          </cell>
          <cell r="BU1296">
            <v>5.4054024639200282</v>
          </cell>
          <cell r="CK1296">
            <v>5.4225830025000255</v>
          </cell>
          <cell r="DI1296">
            <v>5.4671614099039534</v>
          </cell>
        </row>
        <row r="1297">
          <cell r="A1297">
            <v>38573</v>
          </cell>
          <cell r="BU1297">
            <v>5.3694873965004275</v>
          </cell>
          <cell r="CK1297">
            <v>5.3959623928699019</v>
          </cell>
          <cell r="DI1297">
            <v>5.4475933038903079</v>
          </cell>
        </row>
        <row r="1298">
          <cell r="A1298">
            <v>38574</v>
          </cell>
          <cell r="BU1298">
            <v>5.3234998442492021</v>
          </cell>
          <cell r="CK1298">
            <v>5.3529365163474507</v>
          </cell>
          <cell r="DI1298">
            <v>5.4108535696461235</v>
          </cell>
        </row>
        <row r="1299">
          <cell r="A1299">
            <v>38575</v>
          </cell>
          <cell r="BU1299">
            <v>5.3851927620410356</v>
          </cell>
          <cell r="CK1299">
            <v>5.4166425751148273</v>
          </cell>
          <cell r="DI1299">
            <v>5.4725484973166871</v>
          </cell>
        </row>
        <row r="1300">
          <cell r="A1300">
            <v>38576</v>
          </cell>
          <cell r="BU1300">
            <v>5.3031904628219051</v>
          </cell>
          <cell r="CK1300">
            <v>5.3428338946040821</v>
          </cell>
          <cell r="DI1300">
            <v>5.4007548933987071</v>
          </cell>
        </row>
        <row r="1301">
          <cell r="A1301">
            <v>38579</v>
          </cell>
          <cell r="BU1301">
            <v>5.231693062499998</v>
          </cell>
          <cell r="CK1301">
            <v>5.2692416064000103</v>
          </cell>
          <cell r="DI1301">
            <v>5.3282221181994993</v>
          </cell>
        </row>
        <row r="1302">
          <cell r="A1302">
            <v>38580</v>
          </cell>
          <cell r="BU1302">
            <v>5.2163062499999802</v>
          </cell>
          <cell r="CK1302">
            <v>5.2476672293877646</v>
          </cell>
          <cell r="DI1302">
            <v>5.302642648004019</v>
          </cell>
        </row>
        <row r="1303">
          <cell r="A1303">
            <v>38581</v>
          </cell>
          <cell r="BU1303">
            <v>5.1650250000000231</v>
          </cell>
          <cell r="CK1303">
            <v>5.1901659023755098</v>
          </cell>
          <cell r="DI1303">
            <v>5.2402112460339767</v>
          </cell>
        </row>
        <row r="1304">
          <cell r="A1304">
            <v>38582</v>
          </cell>
          <cell r="BU1304">
            <v>5.1855360000000239</v>
          </cell>
          <cell r="CK1304">
            <v>5.2107379665306208</v>
          </cell>
          <cell r="DI1304">
            <v>5.2617524919223113</v>
          </cell>
        </row>
        <row r="1305">
          <cell r="A1305">
            <v>38583</v>
          </cell>
          <cell r="BU1305">
            <v>5.154702786195009</v>
          </cell>
          <cell r="CK1305">
            <v>5.1654278753858529</v>
          </cell>
          <cell r="DI1305">
            <v>5.2054079384765473</v>
          </cell>
        </row>
        <row r="1306">
          <cell r="A1306">
            <v>38586</v>
          </cell>
          <cell r="BU1306">
            <v>5.1649069325989005</v>
          </cell>
          <cell r="CK1306">
            <v>5.1789722624000056</v>
          </cell>
          <cell r="DI1306">
            <v>5.2210229211625103</v>
          </cell>
        </row>
        <row r="1307">
          <cell r="A1307">
            <v>38587</v>
          </cell>
          <cell r="BU1307">
            <v>5.1751453092537814</v>
          </cell>
          <cell r="CK1307">
            <v>5.1924589139062283</v>
          </cell>
          <cell r="DI1307">
            <v>5.2364864065179706</v>
          </cell>
        </row>
        <row r="1308">
          <cell r="A1308">
            <v>38588</v>
          </cell>
          <cell r="BU1308">
            <v>5.1496430625000089</v>
          </cell>
          <cell r="CK1308">
            <v>5.165611000816317</v>
          </cell>
          <cell r="DI1308">
            <v>5.1996613670492131</v>
          </cell>
        </row>
        <row r="1309">
          <cell r="A1309">
            <v>38589</v>
          </cell>
          <cell r="BU1309">
            <v>5.1701525624999967</v>
          </cell>
          <cell r="CK1309">
            <v>5.1861586866358556</v>
          </cell>
          <cell r="DI1309">
            <v>5.2202444341717058</v>
          </cell>
        </row>
        <row r="1310">
          <cell r="A1310">
            <v>38590</v>
          </cell>
          <cell r="BU1310">
            <v>5.128950059703552</v>
          </cell>
          <cell r="CK1310">
            <v>5.1368402886612374</v>
          </cell>
          <cell r="DI1310">
            <v>5.168016062934</v>
          </cell>
        </row>
        <row r="1311">
          <cell r="A1311">
            <v>38593</v>
          </cell>
          <cell r="BU1311">
            <v>5.0776395256259876</v>
          </cell>
          <cell r="CK1311">
            <v>5.0856662768999916</v>
          </cell>
          <cell r="DI1311">
            <v>5.1210185629340321</v>
          </cell>
        </row>
        <row r="1312">
          <cell r="A1312">
            <v>38594</v>
          </cell>
          <cell r="BU1312">
            <v>5.1188825624999934</v>
          </cell>
          <cell r="CK1312">
            <v>5.1350678836862285</v>
          </cell>
          <cell r="DI1312">
            <v>5.1785156409527522</v>
          </cell>
        </row>
        <row r="1313">
          <cell r="A1313">
            <v>38595</v>
          </cell>
          <cell r="BU1313">
            <v>5.0778755624999894</v>
          </cell>
          <cell r="CK1313">
            <v>5.0908504837224422</v>
          </cell>
          <cell r="DI1313">
            <v>5.1273046329719296</v>
          </cell>
        </row>
        <row r="1314">
          <cell r="A1314">
            <v>38596</v>
          </cell>
          <cell r="BU1314">
            <v>5.0365900022513621</v>
          </cell>
          <cell r="CK1314">
            <v>5.0382528277224559</v>
          </cell>
          <cell r="DI1314">
            <v>5.0699207039455851</v>
          </cell>
        </row>
        <row r="1315">
          <cell r="A1315">
            <v>38597</v>
          </cell>
          <cell r="BU1315">
            <v>4.9961889204493737</v>
          </cell>
          <cell r="CK1315">
            <v>5.0205524021556203</v>
          </cell>
          <cell r="DI1315">
            <v>5.0772348916015675</v>
          </cell>
        </row>
        <row r="1316">
          <cell r="A1316">
            <v>38600</v>
          </cell>
          <cell r="BU1316">
            <v>5.0218579608245495</v>
          </cell>
          <cell r="CK1316">
            <v>5.0397462320999953</v>
          </cell>
          <cell r="DI1316">
            <v>5.0876918001148352</v>
          </cell>
        </row>
        <row r="1317">
          <cell r="A1317">
            <v>38601</v>
          </cell>
          <cell r="BU1317">
            <v>5.0628708884852491</v>
          </cell>
          <cell r="CK1317">
            <v>5.0774874987511431</v>
          </cell>
          <cell r="DI1317">
            <v>5.123642821747465</v>
          </cell>
        </row>
        <row r="1318">
          <cell r="A1318">
            <v>38602</v>
          </cell>
          <cell r="BU1318">
            <v>5.155158167298568</v>
          </cell>
          <cell r="CK1318">
            <v>5.1664900051020535</v>
          </cell>
          <cell r="DI1318">
            <v>5.2097733008166891</v>
          </cell>
        </row>
        <row r="1319">
          <cell r="A1319">
            <v>38603</v>
          </cell>
          <cell r="BU1319">
            <v>5.1953873885474344</v>
          </cell>
          <cell r="CK1319">
            <v>5.1939680661225562</v>
          </cell>
          <cell r="DI1319">
            <v>5.2292353711208772</v>
          </cell>
        </row>
        <row r="1320">
          <cell r="A1320">
            <v>38604</v>
          </cell>
          <cell r="BU1320">
            <v>5.1957922499999976</v>
          </cell>
          <cell r="CK1320">
            <v>5.2024151228081683</v>
          </cell>
          <cell r="DI1320">
            <v>5.240669222656269</v>
          </cell>
        </row>
        <row r="1321">
          <cell r="A1321">
            <v>38607</v>
          </cell>
          <cell r="BU1321">
            <v>5.2060490000000126</v>
          </cell>
          <cell r="CK1321">
            <v>5.2127161556249968</v>
          </cell>
          <cell r="DI1321">
            <v>5.2459818242984957</v>
          </cell>
        </row>
        <row r="1322">
          <cell r="A1322">
            <v>38608</v>
          </cell>
          <cell r="BU1322">
            <v>5.24659167326611</v>
          </cell>
          <cell r="CK1322">
            <v>5.245293010451002</v>
          </cell>
          <cell r="DI1322">
            <v>5.2756692171291864</v>
          </cell>
        </row>
        <row r="1323">
          <cell r="A1323">
            <v>38609</v>
          </cell>
          <cell r="BU1323">
            <v>5.1850299479770934</v>
          </cell>
          <cell r="CK1323">
            <v>5.1904516117144306</v>
          </cell>
          <cell r="DI1323">
            <v>5.219298042100684</v>
          </cell>
        </row>
        <row r="1324">
          <cell r="A1324">
            <v>38610</v>
          </cell>
          <cell r="BU1324">
            <v>5.2060490000000126</v>
          </cell>
          <cell r="CK1324">
            <v>5.2161157536576797</v>
          </cell>
          <cell r="DI1324">
            <v>5.2501266626587162</v>
          </cell>
        </row>
        <row r="1325">
          <cell r="A1325">
            <v>38611</v>
          </cell>
          <cell r="BU1325">
            <v>5.2265640000000113</v>
          </cell>
          <cell r="CK1325">
            <v>5.2400170642469268</v>
          </cell>
          <cell r="DI1325">
            <v>5.2770052100694409</v>
          </cell>
        </row>
        <row r="1326">
          <cell r="A1326">
            <v>38614</v>
          </cell>
          <cell r="BU1326">
            <v>5.2829905625000118</v>
          </cell>
          <cell r="CK1326">
            <v>5.2931489500250173</v>
          </cell>
          <cell r="DI1326">
            <v>5.3272981489325355</v>
          </cell>
        </row>
        <row r="1327">
          <cell r="A1327">
            <v>38615</v>
          </cell>
          <cell r="BU1327">
            <v>5.2522105625000037</v>
          </cell>
          <cell r="CK1327">
            <v>5.2759620660562279</v>
          </cell>
          <cell r="DI1327">
            <v>5.3170889401312982</v>
          </cell>
        </row>
        <row r="1328">
          <cell r="A1328">
            <v>38616</v>
          </cell>
          <cell r="BU1328">
            <v>5.236822249999995</v>
          </cell>
          <cell r="CK1328">
            <v>5.2572229986040719</v>
          </cell>
          <cell r="DI1328">
            <v>5.2902739886848016</v>
          </cell>
        </row>
        <row r="1329">
          <cell r="A1329">
            <v>38617</v>
          </cell>
          <cell r="BU1329">
            <v>5.1701525624999967</v>
          </cell>
          <cell r="CK1329">
            <v>5.1837778359183462</v>
          </cell>
          <cell r="DI1329">
            <v>5.2133755561224238</v>
          </cell>
        </row>
        <row r="1330">
          <cell r="A1330">
            <v>38618</v>
          </cell>
          <cell r="BU1330">
            <v>5.2009205624999888</v>
          </cell>
          <cell r="CK1330">
            <v>5.2145771356755022</v>
          </cell>
          <cell r="DI1330">
            <v>5.2441956760253872</v>
          </cell>
        </row>
        <row r="1331">
          <cell r="A1331">
            <v>38621</v>
          </cell>
          <cell r="BU1331">
            <v>5.3137750624999924</v>
          </cell>
          <cell r="CK1331">
            <v>5.324088876256261</v>
          </cell>
          <cell r="DI1331">
            <v>5.3520787277582693</v>
          </cell>
        </row>
        <row r="1332">
          <cell r="A1332">
            <v>38622</v>
          </cell>
          <cell r="BU1332">
            <v>5.3650925624999957</v>
          </cell>
          <cell r="CK1332">
            <v>5.378877106173463</v>
          </cell>
          <cell r="DI1332">
            <v>5.4085847628796646</v>
          </cell>
        </row>
        <row r="1333">
          <cell r="A1333">
            <v>38623</v>
          </cell>
          <cell r="BU1333">
            <v>5.39588906249997</v>
          </cell>
          <cell r="CK1333">
            <v>5.4200674677562288</v>
          </cell>
          <cell r="DI1333">
            <v>5.4548365770288765</v>
          </cell>
        </row>
        <row r="1334">
          <cell r="A1334">
            <v>38624</v>
          </cell>
          <cell r="BU1334">
            <v>5.3650925624999957</v>
          </cell>
          <cell r="CK1334">
            <v>5.3789357657326731</v>
          </cell>
          <cell r="DI1334">
            <v>5.4086764313665769</v>
          </cell>
        </row>
        <row r="1335">
          <cell r="A1335">
            <v>38625</v>
          </cell>
          <cell r="BU1335">
            <v>5.3951123410691748</v>
          </cell>
          <cell r="CK1335">
            <v>5.408098920564397</v>
          </cell>
          <cell r="DI1335">
            <v>5.4395251406250233</v>
          </cell>
        </row>
        <row r="1336">
          <cell r="A1336">
            <v>38628</v>
          </cell>
          <cell r="BU1336">
            <v>5.4463989839428351</v>
          </cell>
          <cell r="CK1336">
            <v>5.4560578723999997</v>
          </cell>
          <cell r="DI1336">
            <v>5.4858754436832413</v>
          </cell>
        </row>
        <row r="1337">
          <cell r="A1337">
            <v>38629</v>
          </cell>
          <cell r="BU1337">
            <v>5.4720554293222978</v>
          </cell>
          <cell r="CK1337">
            <v>5.4782624753011655</v>
          </cell>
          <cell r="DI1337">
            <v>5.5026423047960238</v>
          </cell>
        </row>
        <row r="1338">
          <cell r="A1338">
            <v>38630</v>
          </cell>
          <cell r="BU1338">
            <v>5.4104277895879793</v>
          </cell>
          <cell r="CK1338">
            <v>5.423683100012755</v>
          </cell>
          <cell r="DI1338">
            <v>5.4500229817093793</v>
          </cell>
        </row>
        <row r="1339">
          <cell r="A1339">
            <v>38631</v>
          </cell>
          <cell r="BU1339">
            <v>5.3590823669602772</v>
          </cell>
          <cell r="CK1339">
            <v>5.3688758900326761</v>
          </cell>
          <cell r="DI1339">
            <v>5.393597501295444</v>
          </cell>
        </row>
        <row r="1340">
          <cell r="A1340">
            <v>38632</v>
          </cell>
          <cell r="BU1340">
            <v>5.3898611038733835</v>
          </cell>
          <cell r="CK1340">
            <v>5.4032222257653029</v>
          </cell>
          <cell r="DI1340">
            <v>5.4282409262763176</v>
          </cell>
        </row>
        <row r="1341">
          <cell r="A1341">
            <v>38635</v>
          </cell>
          <cell r="BU1341">
            <v>5.3888649032202363</v>
          </cell>
          <cell r="CK1341">
            <v>5.3946571160999879</v>
          </cell>
          <cell r="DI1341">
            <v>5.4180879414732264</v>
          </cell>
        </row>
        <row r="1342">
          <cell r="A1342">
            <v>38636</v>
          </cell>
          <cell r="BU1342">
            <v>5.3846606506347872</v>
          </cell>
          <cell r="CK1342">
            <v>5.3875882295183919</v>
          </cell>
          <cell r="DI1342">
            <v>5.4078590554317074</v>
          </cell>
        </row>
        <row r="1343">
          <cell r="A1343">
            <v>38637</v>
          </cell>
          <cell r="BU1343">
            <v>5.4359785277684702</v>
          </cell>
          <cell r="CK1343">
            <v>5.4353811585746037</v>
          </cell>
          <cell r="DI1343">
            <v>5.4438342348732682</v>
          </cell>
        </row>
        <row r="1344">
          <cell r="A1344">
            <v>38638</v>
          </cell>
          <cell r="BU1344">
            <v>5.442092250000008</v>
          </cell>
          <cell r="CK1344">
            <v>5.4563512777469292</v>
          </cell>
          <cell r="DI1344">
            <v>5.4760635505072042</v>
          </cell>
        </row>
        <row r="1345">
          <cell r="A1345">
            <v>38639</v>
          </cell>
          <cell r="BU1345">
            <v>5.4883055624999955</v>
          </cell>
          <cell r="CK1345">
            <v>5.499024096010352</v>
          </cell>
          <cell r="DI1345">
            <v>5.5171940244140627</v>
          </cell>
        </row>
        <row r="1346">
          <cell r="A1346">
            <v>38642</v>
          </cell>
          <cell r="BU1346">
            <v>5.4842344656776065</v>
          </cell>
          <cell r="CK1346">
            <v>5.5098752399999951</v>
          </cell>
          <cell r="DI1346">
            <v>5.537876923872953</v>
          </cell>
        </row>
        <row r="1347">
          <cell r="A1347">
            <v>38643</v>
          </cell>
          <cell r="BU1347">
            <v>5.4739810554016666</v>
          </cell>
          <cell r="CK1347">
            <v>5.503250033006224</v>
          </cell>
          <cell r="DI1347">
            <v>5.5327862661232574</v>
          </cell>
        </row>
        <row r="1348">
          <cell r="A1348">
            <v>38644</v>
          </cell>
          <cell r="BU1348">
            <v>5.412386626212573</v>
          </cell>
          <cell r="CK1348">
            <v>5.445290178532658</v>
          </cell>
          <cell r="DI1348">
            <v>5.4763386440977779</v>
          </cell>
        </row>
        <row r="1349">
          <cell r="A1349">
            <v>38645</v>
          </cell>
          <cell r="BU1349">
            <v>5.4278046567288296</v>
          </cell>
          <cell r="CK1349">
            <v>5.4607524069306024</v>
          </cell>
          <cell r="DI1349">
            <v>5.4917903100287102</v>
          </cell>
        </row>
        <row r="1350">
          <cell r="A1350">
            <v>38646</v>
          </cell>
          <cell r="BU1350">
            <v>5.3867543241707505</v>
          </cell>
          <cell r="CK1350">
            <v>5.4161145452249704</v>
          </cell>
          <cell r="DI1350">
            <v>5.4441780493774239</v>
          </cell>
        </row>
        <row r="1351">
          <cell r="A1351">
            <v>38649</v>
          </cell>
          <cell r="BU1351">
            <v>5.3844411538072512</v>
          </cell>
          <cell r="CK1351">
            <v>5.391423291056241</v>
          </cell>
          <cell r="DI1351">
            <v>5.4134890829081739</v>
          </cell>
        </row>
        <row r="1352">
          <cell r="A1352">
            <v>38650</v>
          </cell>
          <cell r="BU1352">
            <v>5.4472265625000071</v>
          </cell>
          <cell r="CK1352">
            <v>5.4691441477224378</v>
          </cell>
          <cell r="DI1352">
            <v>5.495680151018556</v>
          </cell>
        </row>
        <row r="1353">
          <cell r="A1353">
            <v>38651</v>
          </cell>
          <cell r="BU1353">
            <v>5.4946573061374737</v>
          </cell>
          <cell r="CK1353">
            <v>5.5315278377654264</v>
          </cell>
          <cell r="DI1353">
            <v>5.5639742053770647</v>
          </cell>
        </row>
        <row r="1354">
          <cell r="A1354">
            <v>38652</v>
          </cell>
          <cell r="BU1354">
            <v>5.4805012882644721</v>
          </cell>
          <cell r="CK1354">
            <v>5.5213212704081638</v>
          </cell>
          <cell r="DI1354">
            <v>5.5537458881188329</v>
          </cell>
        </row>
        <row r="1355">
          <cell r="A1355">
            <v>38653</v>
          </cell>
          <cell r="BU1355">
            <v>5.430439175599977</v>
          </cell>
          <cell r="CK1355">
            <v>5.4788420122576342</v>
          </cell>
          <cell r="DI1355">
            <v>5.5127000039062235</v>
          </cell>
        </row>
        <row r="1356">
          <cell r="A1356">
            <v>38656</v>
          </cell>
          <cell r="BU1356">
            <v>5.4716669279460728</v>
          </cell>
          <cell r="CK1356">
            <v>5.5238453503999807</v>
          </cell>
          <cell r="DI1356">
            <v>5.5590663859265588</v>
          </cell>
        </row>
        <row r="1357">
          <cell r="A1357">
            <v>38657</v>
          </cell>
          <cell r="BU1357">
            <v>5.4717176019980274</v>
          </cell>
          <cell r="CK1357">
            <v>5.5091048564062328</v>
          </cell>
          <cell r="DI1357">
            <v>5.5421727395921883</v>
          </cell>
        </row>
        <row r="1358">
          <cell r="A1358">
            <v>38658</v>
          </cell>
          <cell r="BU1358">
            <v>5.4498951032315945</v>
          </cell>
          <cell r="CK1358">
            <v>5.4983271180045756</v>
          </cell>
          <cell r="DI1358">
            <v>5.5334741856714276</v>
          </cell>
        </row>
        <row r="1359">
          <cell r="A1359">
            <v>38659</v>
          </cell>
          <cell r="BU1359">
            <v>5.4937112896468188</v>
          </cell>
          <cell r="CK1359">
            <v>5.5497702795317627</v>
          </cell>
          <cell r="DI1359">
            <v>5.5884844317341642</v>
          </cell>
        </row>
        <row r="1360">
          <cell r="A1360">
            <v>38660</v>
          </cell>
          <cell r="BU1360">
            <v>5.55541396079684</v>
          </cell>
          <cell r="CK1360">
            <v>5.6115024760897692</v>
          </cell>
          <cell r="DI1360">
            <v>5.6481511232164161</v>
          </cell>
        </row>
        <row r="1361">
          <cell r="A1361">
            <v>38663</v>
          </cell>
          <cell r="BU1361">
            <v>5.5644715116971</v>
          </cell>
          <cell r="CK1361">
            <v>5.6131320806250162</v>
          </cell>
          <cell r="DI1361">
            <v>5.6518755931321607</v>
          </cell>
        </row>
        <row r="1362">
          <cell r="A1362">
            <v>38664</v>
          </cell>
          <cell r="BU1362">
            <v>5.5439742886303378</v>
          </cell>
          <cell r="CK1362">
            <v>5.5851369285224273</v>
          </cell>
          <cell r="DI1362">
            <v>5.6175318921508621</v>
          </cell>
        </row>
        <row r="1363">
          <cell r="A1363">
            <v>38665</v>
          </cell>
          <cell r="BU1363">
            <v>5.5359820938176263</v>
          </cell>
          <cell r="CK1363">
            <v>5.5660180935562575</v>
          </cell>
          <cell r="DI1363">
            <v>5.5970323350694517</v>
          </cell>
        </row>
        <row r="1364">
          <cell r="A1364">
            <v>38666</v>
          </cell>
          <cell r="BU1364">
            <v>5.5323324818240538</v>
          </cell>
          <cell r="CK1364">
            <v>5.5736140452903093</v>
          </cell>
          <cell r="DI1364">
            <v>5.6160408091567637</v>
          </cell>
        </row>
        <row r="1365">
          <cell r="A1365">
            <v>38667</v>
          </cell>
          <cell r="BU1365">
            <v>5.4450647314750578</v>
          </cell>
          <cell r="CK1365">
            <v>5.4901396329719354</v>
          </cell>
          <cell r="DI1365">
            <v>5.5338869384765621</v>
          </cell>
        </row>
        <row r="1366">
          <cell r="A1366">
            <v>38670</v>
          </cell>
          <cell r="BU1366">
            <v>5.3953656194821509</v>
          </cell>
          <cell r="CK1366">
            <v>5.4441459600000242</v>
          </cell>
          <cell r="DI1366">
            <v>5.4826658956921515</v>
          </cell>
        </row>
        <row r="1367">
          <cell r="A1367">
            <v>38671</v>
          </cell>
          <cell r="BU1367">
            <v>5.4621573130302137</v>
          </cell>
          <cell r="CK1367">
            <v>5.5185917760183889</v>
          </cell>
          <cell r="DI1367">
            <v>5.5613903235948392</v>
          </cell>
        </row>
        <row r="1368">
          <cell r="A1368">
            <v>38672</v>
          </cell>
          <cell r="BU1368">
            <v>5.4298312067850851</v>
          </cell>
          <cell r="CK1368">
            <v>5.4751007257653139</v>
          </cell>
          <cell r="DI1368">
            <v>5.5203505960354393</v>
          </cell>
        </row>
        <row r="1369">
          <cell r="A1369">
            <v>38673</v>
          </cell>
          <cell r="BU1369">
            <v>5.3631341653501474</v>
          </cell>
          <cell r="CK1369">
            <v>5.3969670215062493</v>
          </cell>
          <cell r="DI1369">
            <v>5.4365913396045906</v>
          </cell>
        </row>
        <row r="1370">
          <cell r="A1370">
            <v>38674</v>
          </cell>
          <cell r="BU1370">
            <v>5.3718289123535268</v>
          </cell>
          <cell r="CK1370">
            <v>5.3983236444163474</v>
          </cell>
          <cell r="DI1370">
            <v>5.4315031252441637</v>
          </cell>
        </row>
        <row r="1371">
          <cell r="A1371">
            <v>38677</v>
          </cell>
          <cell r="BU1371">
            <v>5.4145987825593211</v>
          </cell>
          <cell r="CK1371">
            <v>5.4485101601562391</v>
          </cell>
          <cell r="DI1371">
            <v>5.4778516652582931</v>
          </cell>
        </row>
        <row r="1372">
          <cell r="A1372">
            <v>38678</v>
          </cell>
          <cell r="BU1372">
            <v>5.3924276086020129</v>
          </cell>
          <cell r="CK1372">
            <v>5.4228910292250188</v>
          </cell>
          <cell r="DI1372">
            <v>5.4556694165738051</v>
          </cell>
        </row>
        <row r="1373">
          <cell r="A1373">
            <v>38679</v>
          </cell>
          <cell r="BU1373">
            <v>5.3633367573147517</v>
          </cell>
          <cell r="CK1373">
            <v>5.3934105110004849</v>
          </cell>
          <cell r="DI1373">
            <v>5.4249023814622488</v>
          </cell>
        </row>
        <row r="1374">
          <cell r="A1374">
            <v>38680</v>
          </cell>
          <cell r="BU1374">
            <v>5.4147001032532005</v>
          </cell>
          <cell r="CK1374">
            <v>5.4525370400734463</v>
          </cell>
          <cell r="DI1374">
            <v>5.4882597109424669</v>
          </cell>
        </row>
        <row r="1375">
          <cell r="A1375">
            <v>38681</v>
          </cell>
          <cell r="BU1375">
            <v>5.4147338768286701</v>
          </cell>
          <cell r="CK1375">
            <v>5.4448354242699004</v>
          </cell>
          <cell r="DI1375">
            <v>5.4780350625000196</v>
          </cell>
        </row>
        <row r="1376">
          <cell r="A1376">
            <v>38684</v>
          </cell>
          <cell r="BU1376">
            <v>5.3943018521928066</v>
          </cell>
          <cell r="CK1376">
            <v>5.4205295025000044</v>
          </cell>
          <cell r="DI1376">
            <v>5.4473640904466381</v>
          </cell>
        </row>
        <row r="1377">
          <cell r="A1377">
            <v>38685</v>
          </cell>
          <cell r="BU1377">
            <v>5.3822799664803966</v>
          </cell>
          <cell r="CK1377">
            <v>5.4012569129877397</v>
          </cell>
          <cell r="DI1377">
            <v>5.4268734152582931</v>
          </cell>
        </row>
        <row r="1378">
          <cell r="A1378">
            <v>38686</v>
          </cell>
          <cell r="BU1378">
            <v>5.4046358188002852</v>
          </cell>
          <cell r="CK1378">
            <v>5.430870545012767</v>
          </cell>
          <cell r="DI1378">
            <v>5.4577247869548984</v>
          </cell>
        </row>
        <row r="1379">
          <cell r="A1379">
            <v>38687</v>
          </cell>
          <cell r="BU1379">
            <v>5.4285139470329868</v>
          </cell>
          <cell r="CK1379">
            <v>5.4435958571460441</v>
          </cell>
          <cell r="DI1379">
            <v>5.4680401452686489</v>
          </cell>
        </row>
        <row r="1380">
          <cell r="A1380">
            <v>38688</v>
          </cell>
          <cell r="BU1380">
            <v>5.4028627983310429</v>
          </cell>
          <cell r="CK1380">
            <v>5.4179479880183568</v>
          </cell>
          <cell r="DI1380">
            <v>5.4424131408691512</v>
          </cell>
        </row>
        <row r="1381">
          <cell r="A1381">
            <v>38691</v>
          </cell>
          <cell r="BU1381">
            <v>5.4664137839335103</v>
          </cell>
          <cell r="CK1381">
            <v>5.4966250340250156</v>
          </cell>
          <cell r="DI1381">
            <v>5.5247148442482574</v>
          </cell>
        </row>
        <row r="1382">
          <cell r="A1382">
            <v>38692</v>
          </cell>
          <cell r="BU1382">
            <v>5.5178022450685038</v>
          </cell>
          <cell r="CK1382">
            <v>5.551993822500001</v>
          </cell>
          <cell r="DI1382">
            <v>5.5812671512725398</v>
          </cell>
        </row>
        <row r="1383">
          <cell r="A1383">
            <v>38693</v>
          </cell>
          <cell r="BU1383">
            <v>5.4748256337890711</v>
          </cell>
          <cell r="CK1383">
            <v>5.4899415525929696</v>
          </cell>
          <cell r="DI1383">
            <v>5.5145342864317604</v>
          </cell>
        </row>
        <row r="1384">
          <cell r="A1384">
            <v>38694</v>
          </cell>
          <cell r="BU1384">
            <v>5.5191200625000159</v>
          </cell>
          <cell r="CK1384">
            <v>5.5230969281841791</v>
          </cell>
          <cell r="DI1384">
            <v>5.5384502038337668</v>
          </cell>
        </row>
        <row r="1385">
          <cell r="A1385">
            <v>38695</v>
          </cell>
          <cell r="BU1385">
            <v>5.4555363067975149</v>
          </cell>
          <cell r="CK1385">
            <v>5.4563439426083216</v>
          </cell>
          <cell r="DI1385">
            <v>5.4665883235948343</v>
          </cell>
        </row>
        <row r="1386">
          <cell r="A1386">
            <v>38698</v>
          </cell>
          <cell r="BU1386">
            <v>5.4883055624999955</v>
          </cell>
          <cell r="CK1386">
            <v>5.5003226822249784</v>
          </cell>
          <cell r="DI1386">
            <v>5.5110797342709406</v>
          </cell>
        </row>
        <row r="1387">
          <cell r="A1387">
            <v>38699</v>
          </cell>
          <cell r="BU1387">
            <v>5.5191200625000159</v>
          </cell>
          <cell r="CK1387">
            <v>5.5311609504439918</v>
          </cell>
          <cell r="DI1387">
            <v>5.5437779600744364</v>
          </cell>
        </row>
        <row r="1388">
          <cell r="A1388">
            <v>38700</v>
          </cell>
          <cell r="BU1388">
            <v>5.4883055624999955</v>
          </cell>
          <cell r="CK1388">
            <v>5.4883055624999955</v>
          </cell>
          <cell r="DI1388">
            <v>5.4924551697138391</v>
          </cell>
        </row>
        <row r="1389">
          <cell r="A1389">
            <v>38701</v>
          </cell>
          <cell r="BU1389">
            <v>5.3989622057895703</v>
          </cell>
          <cell r="CK1389">
            <v>5.39588906249997</v>
          </cell>
          <cell r="DI1389">
            <v>5.4033444473143399</v>
          </cell>
        </row>
        <row r="1390">
          <cell r="A1390">
            <v>38702</v>
          </cell>
          <cell r="BU1390">
            <v>5.3599602500000065</v>
          </cell>
          <cell r="CK1390">
            <v>5.3599602500000065</v>
          </cell>
          <cell r="DI1390">
            <v>5.3655737232055856</v>
          </cell>
        </row>
        <row r="1391">
          <cell r="A1391">
            <v>38705</v>
          </cell>
          <cell r="BU1391">
            <v>5.3856230625000112</v>
          </cell>
          <cell r="CK1391">
            <v>5.393733161025005</v>
          </cell>
          <cell r="DI1391">
            <v>5.4034666689342536</v>
          </cell>
        </row>
        <row r="1392">
          <cell r="A1392">
            <v>38706</v>
          </cell>
          <cell r="BU1392">
            <v>5.3834787473387768</v>
          </cell>
          <cell r="CK1392">
            <v>5.3723659965898118</v>
          </cell>
          <cell r="DI1392">
            <v>5.3778322355110264</v>
          </cell>
        </row>
        <row r="1393">
          <cell r="A1393">
            <v>38707</v>
          </cell>
          <cell r="BU1393">
            <v>5.373196468317154</v>
          </cell>
          <cell r="CK1393">
            <v>5.3702249999999951</v>
          </cell>
          <cell r="DI1393">
            <v>5.3727301636993241</v>
          </cell>
        </row>
        <row r="1394">
          <cell r="A1394">
            <v>38708</v>
          </cell>
          <cell r="BU1394">
            <v>5.3731795848561248</v>
          </cell>
          <cell r="CK1394">
            <v>5.3743017108591751</v>
          </cell>
          <cell r="DI1394">
            <v>5.3830260881718717</v>
          </cell>
        </row>
        <row r="1395">
          <cell r="A1395">
            <v>38709</v>
          </cell>
          <cell r="BU1395">
            <v>5.3218432359358969</v>
          </cell>
          <cell r="CK1395">
            <v>5.3066575793674797</v>
          </cell>
          <cell r="DI1395">
            <v>5.3060785156250123</v>
          </cell>
        </row>
        <row r="1396">
          <cell r="A1396">
            <v>38714</v>
          </cell>
          <cell r="BU1396">
            <v>5.2989560846633532</v>
          </cell>
          <cell r="CK1396">
            <v>5.2808944482902964</v>
          </cell>
          <cell r="DI1396">
            <v>5.2754478248321357</v>
          </cell>
        </row>
        <row r="1397">
          <cell r="A1397">
            <v>38715</v>
          </cell>
          <cell r="BU1397">
            <v>5.2886610533241063</v>
          </cell>
          <cell r="CK1397">
            <v>5.2829905625000118</v>
          </cell>
          <cell r="DI1397">
            <v>5.2837692815738579</v>
          </cell>
        </row>
        <row r="1398">
          <cell r="A1398">
            <v>38716</v>
          </cell>
          <cell r="BU1398">
            <v>5.2806785311965587</v>
          </cell>
          <cell r="CK1398">
            <v>5.2737267748591998</v>
          </cell>
          <cell r="DI1398">
            <v>5.2735316460571502</v>
          </cell>
        </row>
        <row r="1399">
          <cell r="A1399">
            <v>38720</v>
          </cell>
          <cell r="BU1399">
            <v>5.311395179152556</v>
          </cell>
          <cell r="CK1399">
            <v>5.3003172846040947</v>
          </cell>
          <cell r="DI1399">
            <v>5.2992755521177992</v>
          </cell>
        </row>
        <row r="1400">
          <cell r="A1400">
            <v>38721</v>
          </cell>
          <cell r="BU1400">
            <v>5.2522105625000037</v>
          </cell>
          <cell r="CK1400">
            <v>5.2647198911287107</v>
          </cell>
          <cell r="DI1400">
            <v>5.2654014400509874</v>
          </cell>
        </row>
        <row r="1401">
          <cell r="A1401">
            <v>38722</v>
          </cell>
          <cell r="BU1401">
            <v>5.2341057897340448</v>
          </cell>
          <cell r="CK1401">
            <v>5.253529613061203</v>
          </cell>
          <cell r="DI1401">
            <v>5.2623250214413497</v>
          </cell>
        </row>
        <row r="1402">
          <cell r="A1402">
            <v>38723</v>
          </cell>
          <cell r="BU1402">
            <v>5.22386454362882</v>
          </cell>
          <cell r="CK1402">
            <v>5.2432998596755098</v>
          </cell>
          <cell r="DI1402">
            <v>5.2521036953396161</v>
          </cell>
        </row>
        <row r="1403">
          <cell r="A1403">
            <v>38726</v>
          </cell>
          <cell r="BU1403">
            <v>5.2136575372290883</v>
          </cell>
          <cell r="CK1403">
            <v>5.2415412129000138</v>
          </cell>
          <cell r="DI1403">
            <v>5.2542715826341402</v>
          </cell>
        </row>
        <row r="1404">
          <cell r="A1404">
            <v>38727</v>
          </cell>
          <cell r="BU1404">
            <v>5.2239320296160852</v>
          </cell>
          <cell r="CK1404">
            <v>5.2560578164062344</v>
          </cell>
          <cell r="DI1404">
            <v>5.2697069748285807</v>
          </cell>
        </row>
        <row r="1405">
          <cell r="A1405">
            <v>38728</v>
          </cell>
          <cell r="BU1405">
            <v>5.2522105625000037</v>
          </cell>
          <cell r="CK1405">
            <v>5.277537777389818</v>
          </cell>
          <cell r="DI1405">
            <v>5.2954046036401969</v>
          </cell>
        </row>
        <row r="1406">
          <cell r="A1406">
            <v>38729</v>
          </cell>
          <cell r="BU1406">
            <v>5.2522105625000037</v>
          </cell>
          <cell r="CK1406">
            <v>5.2818105795562342</v>
          </cell>
          <cell r="DI1406">
            <v>5.3005811543367365</v>
          </cell>
        </row>
        <row r="1407">
          <cell r="A1407">
            <v>38730</v>
          </cell>
          <cell r="BU1407">
            <v>5.2009205624999888</v>
          </cell>
          <cell r="CK1407">
            <v>5.2263295315591707</v>
          </cell>
          <cell r="DI1407">
            <v>5.2441956760253872</v>
          </cell>
        </row>
        <row r="1408">
          <cell r="A1408">
            <v>38733</v>
          </cell>
          <cell r="BU1408">
            <v>5.1803405904713662</v>
          </cell>
          <cell r="CK1408">
            <v>5.2050745872562532</v>
          </cell>
          <cell r="DI1408">
            <v>5.2238163393654391</v>
          </cell>
        </row>
        <row r="1409">
          <cell r="A1409">
            <v>38734</v>
          </cell>
          <cell r="BU1409">
            <v>5.1956910345638097</v>
          </cell>
          <cell r="CK1409">
            <v>5.2205118670249906</v>
          </cell>
          <cell r="DI1409">
            <v>5.2413638224351633</v>
          </cell>
        </row>
        <row r="1410">
          <cell r="A1410">
            <v>38735</v>
          </cell>
          <cell r="BU1410">
            <v>5.1571314968079207</v>
          </cell>
          <cell r="CK1410">
            <v>5.1709949597225746</v>
          </cell>
          <cell r="DI1410">
            <v>5.1880084431003004</v>
          </cell>
        </row>
        <row r="1411">
          <cell r="A1411">
            <v>38736</v>
          </cell>
          <cell r="BU1411">
            <v>5.1853673158571034</v>
          </cell>
          <cell r="CK1411">
            <v>5.2017997143367412</v>
          </cell>
          <cell r="DI1411">
            <v>5.2188248476612076</v>
          </cell>
        </row>
        <row r="1412">
          <cell r="A1412">
            <v>38737</v>
          </cell>
          <cell r="BU1412">
            <v>5.2263615395710561</v>
          </cell>
          <cell r="CK1412">
            <v>5.2385808573469639</v>
          </cell>
          <cell r="DI1412">
            <v>5.2547753906249994</v>
          </cell>
        </row>
        <row r="1413">
          <cell r="A1413">
            <v>38740</v>
          </cell>
          <cell r="BU1413">
            <v>5.1749766334428182</v>
          </cell>
          <cell r="CK1413">
            <v>5.191689690000012</v>
          </cell>
          <cell r="DI1413">
            <v>5.2087506378796666</v>
          </cell>
        </row>
        <row r="1414">
          <cell r="A1414">
            <v>38741</v>
          </cell>
          <cell r="BU1414">
            <v>5.1954548654020938</v>
          </cell>
          <cell r="CK1414">
            <v>5.2208708870062459</v>
          </cell>
          <cell r="DI1414">
            <v>5.2395700804368506</v>
          </cell>
        </row>
        <row r="1415">
          <cell r="A1415">
            <v>38742</v>
          </cell>
          <cell r="BU1415">
            <v>5.2905006203532112</v>
          </cell>
          <cell r="CK1415">
            <v>5.305418824693886</v>
          </cell>
          <cell r="DI1415">
            <v>5.3268323477808188</v>
          </cell>
        </row>
        <row r="1416">
          <cell r="A1416">
            <v>38744</v>
          </cell>
          <cell r="BU1416">
            <v>5.3753575624999828</v>
          </cell>
          <cell r="CK1416">
            <v>5.4144277919367045</v>
          </cell>
          <cell r="DI1416">
            <v>5.4398460275878691</v>
          </cell>
        </row>
        <row r="1417">
          <cell r="A1417">
            <v>38747</v>
          </cell>
          <cell r="BU1417">
            <v>5.3753575624999828</v>
          </cell>
          <cell r="CK1417">
            <v>5.4189893906250175</v>
          </cell>
          <cell r="DI1417">
            <v>5.4451178118821941</v>
          </cell>
        </row>
        <row r="1418">
          <cell r="A1418">
            <v>38748</v>
          </cell>
          <cell r="BU1418">
            <v>5.3576811381477407</v>
          </cell>
          <cell r="CK1418">
            <v>5.4036622236734555</v>
          </cell>
          <cell r="DI1418">
            <v>5.4348952545091311</v>
          </cell>
        </row>
        <row r="1419">
          <cell r="A1419">
            <v>38749</v>
          </cell>
          <cell r="BU1419">
            <v>5.3599602500000065</v>
          </cell>
          <cell r="CK1419">
            <v>5.4081135874858521</v>
          </cell>
          <cell r="DI1419">
            <v>5.4400752328603197</v>
          </cell>
        </row>
        <row r="1420">
          <cell r="A1420">
            <v>38750</v>
          </cell>
          <cell r="BU1420">
            <v>5.4215562500000036</v>
          </cell>
          <cell r="CK1420">
            <v>5.4566446835020432</v>
          </cell>
          <cell r="DI1420">
            <v>5.4863339545250911</v>
          </cell>
        </row>
        <row r="1421">
          <cell r="A1421">
            <v>38751</v>
          </cell>
          <cell r="BU1421">
            <v>5.3907559999999854</v>
          </cell>
          <cell r="CK1421">
            <v>5.4258979804163276</v>
          </cell>
          <cell r="DI1421">
            <v>5.4504355712890806</v>
          </cell>
        </row>
        <row r="1422">
          <cell r="A1422">
            <v>38754</v>
          </cell>
          <cell r="BU1422">
            <v>5.3467417443955778</v>
          </cell>
          <cell r="CK1422">
            <v>5.3754602150249964</v>
          </cell>
          <cell r="DI1422">
            <v>5.3941016426229726</v>
          </cell>
        </row>
        <row r="1423">
          <cell r="A1423">
            <v>38755</v>
          </cell>
          <cell r="BU1423">
            <v>5.3753575624999828</v>
          </cell>
          <cell r="CK1423">
            <v>5.3974656710746194</v>
          </cell>
          <cell r="DI1423">
            <v>5.4124043169382574</v>
          </cell>
        </row>
        <row r="1424">
          <cell r="A1424">
            <v>38756</v>
          </cell>
          <cell r="BU1424">
            <v>5.3240375625000169</v>
          </cell>
          <cell r="CK1424">
            <v>5.346176943673453</v>
          </cell>
          <cell r="DI1424">
            <v>5.3662458225381293</v>
          </cell>
        </row>
        <row r="1425">
          <cell r="A1425">
            <v>38757</v>
          </cell>
          <cell r="BU1425">
            <v>5.2829905625000118</v>
          </cell>
          <cell r="CK1425">
            <v>5.3184664290305994</v>
          </cell>
          <cell r="DI1425">
            <v>5.3377827653858567</v>
          </cell>
        </row>
        <row r="1426">
          <cell r="A1426">
            <v>38758</v>
          </cell>
          <cell r="BU1426">
            <v>5.2624700625000242</v>
          </cell>
          <cell r="CK1426">
            <v>5.298001108916317</v>
          </cell>
          <cell r="DI1426">
            <v>5.3201356155667012</v>
          </cell>
        </row>
        <row r="1427">
          <cell r="A1427">
            <v>38761</v>
          </cell>
          <cell r="BU1427">
            <v>5.3209655117106402</v>
          </cell>
          <cell r="CK1427">
            <v>5.3501578805062566</v>
          </cell>
          <cell r="DI1427">
            <v>5.3715692304775908</v>
          </cell>
        </row>
        <row r="1428">
          <cell r="A1428">
            <v>38762</v>
          </cell>
          <cell r="BU1428">
            <v>5.3106862829278789</v>
          </cell>
          <cell r="CK1428">
            <v>5.3399454256249923</v>
          </cell>
          <cell r="DI1428">
            <v>5.3613426016324128</v>
          </cell>
        </row>
        <row r="1429">
          <cell r="A1429">
            <v>38763</v>
          </cell>
          <cell r="BU1429">
            <v>5.2973020948753557</v>
          </cell>
          <cell r="CK1429">
            <v>5.3290810314469361</v>
          </cell>
          <cell r="DI1429">
            <v>5.3459844969756531</v>
          </cell>
        </row>
        <row r="1430">
          <cell r="A1430">
            <v>38764</v>
          </cell>
          <cell r="BU1430">
            <v>5.3003906781624588</v>
          </cell>
          <cell r="CK1430">
            <v>5.3297847808999821</v>
          </cell>
          <cell r="DI1430">
            <v>5.3511546538585586</v>
          </cell>
        </row>
        <row r="1431">
          <cell r="A1431">
            <v>38765</v>
          </cell>
          <cell r="BU1431">
            <v>5.2767126972061096</v>
          </cell>
          <cell r="CK1431">
            <v>5.2951938794929765</v>
          </cell>
          <cell r="DI1431">
            <v>5.3101405469835106</v>
          </cell>
        </row>
        <row r="1432">
          <cell r="A1432">
            <v>38768</v>
          </cell>
          <cell r="BU1432">
            <v>5.235573686269146</v>
          </cell>
          <cell r="CK1432">
            <v>5.2497483569000192</v>
          </cell>
          <cell r="DI1432">
            <v>5.2640807883418184</v>
          </cell>
        </row>
        <row r="1433">
          <cell r="A1433">
            <v>38769</v>
          </cell>
          <cell r="BU1433">
            <v>5.2438750869140627</v>
          </cell>
          <cell r="CK1433">
            <v>5.2645586648246478</v>
          </cell>
          <cell r="DI1433">
            <v>5.2743790377072663</v>
          </cell>
        </row>
        <row r="1434">
          <cell r="A1434">
            <v>38770</v>
          </cell>
          <cell r="BU1434">
            <v>5.2662837541145535</v>
          </cell>
          <cell r="CK1434">
            <v>5.2851160142984854</v>
          </cell>
          <cell r="DI1434">
            <v>5.3000696016257454</v>
          </cell>
        </row>
        <row r="1435">
          <cell r="A1435">
            <v>38771</v>
          </cell>
          <cell r="BU1435">
            <v>5.2303432970913999</v>
          </cell>
          <cell r="CK1435">
            <v>5.240170944138911</v>
          </cell>
          <cell r="DI1435">
            <v>5.253935711310076</v>
          </cell>
        </row>
        <row r="1436">
          <cell r="A1436">
            <v>38772</v>
          </cell>
          <cell r="BU1436">
            <v>5.2559565719816126</v>
          </cell>
          <cell r="CK1436">
            <v>5.2749286989796085</v>
          </cell>
          <cell r="DI1436">
            <v>5.2926102353515692</v>
          </cell>
        </row>
        <row r="1437">
          <cell r="A1437">
            <v>38775</v>
          </cell>
          <cell r="BU1437">
            <v>5.3174208933950862</v>
          </cell>
          <cell r="CK1437">
            <v>5.3457443970562402</v>
          </cell>
          <cell r="DI1437">
            <v>5.3645426658960327</v>
          </cell>
        </row>
        <row r="1438">
          <cell r="A1438">
            <v>38776</v>
          </cell>
          <cell r="BU1438">
            <v>5.3225184109055634</v>
          </cell>
          <cell r="CK1438">
            <v>5.350927683599993</v>
          </cell>
          <cell r="DI1438">
            <v>5.3697056405209498</v>
          </cell>
        </row>
        <row r="1439">
          <cell r="A1439">
            <v>38777</v>
          </cell>
          <cell r="BU1439">
            <v>5.2847794508553925</v>
          </cell>
          <cell r="CK1439">
            <v>5.3058952679368554</v>
          </cell>
          <cell r="DI1439">
            <v>5.3235794045160878</v>
          </cell>
        </row>
        <row r="1440">
          <cell r="A1440">
            <v>38778</v>
          </cell>
          <cell r="BU1440">
            <v>5.3052852471764833</v>
          </cell>
          <cell r="CK1440">
            <v>5.331045671216339</v>
          </cell>
          <cell r="DI1440">
            <v>5.349268333767343</v>
          </cell>
        </row>
        <row r="1441">
          <cell r="A1441">
            <v>38779</v>
          </cell>
          <cell r="BU1441">
            <v>5.3463197112621375</v>
          </cell>
          <cell r="CK1441">
            <v>5.3767433758062477</v>
          </cell>
          <cell r="DI1441">
            <v>5.3954918567730603</v>
          </cell>
        </row>
        <row r="1442">
          <cell r="A1442">
            <v>38782</v>
          </cell>
          <cell r="BU1442">
            <v>5.3975944826389677</v>
          </cell>
          <cell r="CK1442">
            <v>5.4328508025</v>
          </cell>
          <cell r="DI1442">
            <v>5.4571899302809701</v>
          </cell>
        </row>
        <row r="1443">
          <cell r="A1443">
            <v>38783</v>
          </cell>
          <cell r="BU1443">
            <v>5.3924444936049865</v>
          </cell>
          <cell r="CK1443">
            <v>5.4324034093674589</v>
          </cell>
          <cell r="DI1443">
            <v>5.4572204934829394</v>
          </cell>
        </row>
        <row r="1444">
          <cell r="A1444">
            <v>38784</v>
          </cell>
          <cell r="BU1444">
            <v>5.3821617771875108</v>
          </cell>
          <cell r="CK1444">
            <v>5.4175666306040871</v>
          </cell>
          <cell r="DI1444">
            <v>5.4418477620464811</v>
          </cell>
        </row>
        <row r="1445">
          <cell r="A1445">
            <v>38785</v>
          </cell>
          <cell r="BU1445">
            <v>5.412943884784549</v>
          </cell>
          <cell r="CK1445">
            <v>5.4484294766449004</v>
          </cell>
          <cell r="DI1445">
            <v>5.4726860417751988</v>
          </cell>
        </row>
        <row r="1446">
          <cell r="A1446">
            <v>38786</v>
          </cell>
          <cell r="BU1446">
            <v>5.4129269981395334</v>
          </cell>
          <cell r="CK1446">
            <v>5.4391877514305964</v>
          </cell>
          <cell r="DI1446">
            <v>5.4547907327457512</v>
          </cell>
        </row>
        <row r="1447">
          <cell r="A1447">
            <v>38789</v>
          </cell>
          <cell r="BU1447">
            <v>5.4744878020283494</v>
          </cell>
          <cell r="CK1447">
            <v>5.5102861124000091</v>
          </cell>
          <cell r="DI1447">
            <v>5.5267556007366547</v>
          </cell>
        </row>
        <row r="1448">
          <cell r="A1448">
            <v>38790</v>
          </cell>
          <cell r="BU1448">
            <v>5.4539317574939572</v>
          </cell>
          <cell r="CK1448">
            <v>5.494482775429077</v>
          </cell>
          <cell r="DI1448">
            <v>5.511370159045148</v>
          </cell>
        </row>
        <row r="1449">
          <cell r="A1449">
            <v>38791</v>
          </cell>
          <cell r="BU1449">
            <v>5.373331536054371</v>
          </cell>
          <cell r="CK1449">
            <v>5.4030242270062701</v>
          </cell>
          <cell r="DI1449">
            <v>5.4164072838547517</v>
          </cell>
        </row>
        <row r="1450">
          <cell r="A1450">
            <v>38792</v>
          </cell>
          <cell r="BU1450">
            <v>5.3871595537089201</v>
          </cell>
          <cell r="CK1450">
            <v>5.4278635229081829</v>
          </cell>
          <cell r="DI1450">
            <v>5.442092250000008</v>
          </cell>
        </row>
        <row r="1451">
          <cell r="A1451">
            <v>38793</v>
          </cell>
          <cell r="BU1451">
            <v>5.2999012275174229</v>
          </cell>
          <cell r="CK1451">
            <v>5.3265739431270553</v>
          </cell>
          <cell r="DI1451">
            <v>5.3394475230660543</v>
          </cell>
        </row>
        <row r="1452">
          <cell r="A1452">
            <v>38796</v>
          </cell>
          <cell r="BU1452">
            <v>5.2998505947570163</v>
          </cell>
          <cell r="CK1452">
            <v>5.3361479556000235</v>
          </cell>
          <cell r="DI1452">
            <v>5.3497570952469431</v>
          </cell>
        </row>
        <row r="1453">
          <cell r="A1453">
            <v>38797</v>
          </cell>
          <cell r="BU1453">
            <v>5.3100955378965864</v>
          </cell>
          <cell r="CK1453">
            <v>5.3417415501562315</v>
          </cell>
          <cell r="DI1453">
            <v>5.3549044334215701</v>
          </cell>
        </row>
        <row r="1454">
          <cell r="A1454">
            <v>38798</v>
          </cell>
          <cell r="BU1454">
            <v>5.3613952589980363</v>
          </cell>
          <cell r="CK1454">
            <v>5.4025915636984445</v>
          </cell>
          <cell r="DI1454">
            <v>5.4165142343949091</v>
          </cell>
        </row>
        <row r="1455">
          <cell r="A1455">
            <v>38799</v>
          </cell>
          <cell r="BU1455">
            <v>5.3408502383245127</v>
          </cell>
          <cell r="CK1455">
            <v>5.3821254038429966</v>
          </cell>
          <cell r="DI1455">
            <v>5.3959960026312759</v>
          </cell>
        </row>
        <row r="1456">
          <cell r="A1456">
            <v>38800</v>
          </cell>
          <cell r="BU1456">
            <v>5.3716263122247199</v>
          </cell>
          <cell r="CK1456">
            <v>5.408238256359188</v>
          </cell>
          <cell r="DI1456">
            <v>5.424306491151154</v>
          </cell>
        </row>
        <row r="1457">
          <cell r="A1457">
            <v>38803</v>
          </cell>
          <cell r="BU1457">
            <v>5.3113445436288265</v>
          </cell>
          <cell r="CK1457">
            <v>5.3372769260249919</v>
          </cell>
          <cell r="DI1457">
            <v>5.34986401197175</v>
          </cell>
        </row>
        <row r="1458">
          <cell r="A1458">
            <v>38804</v>
          </cell>
          <cell r="BU1458">
            <v>5.3215731665539279</v>
          </cell>
          <cell r="CK1458">
            <v>5.3523646569000105</v>
          </cell>
          <cell r="DI1458">
            <v>5.365275861686869</v>
          </cell>
        </row>
        <row r="1459">
          <cell r="A1459">
            <v>38805</v>
          </cell>
          <cell r="BU1459">
            <v>5.3972061184237363</v>
          </cell>
          <cell r="CK1459">
            <v>5.4389897188940273</v>
          </cell>
          <cell r="DI1459">
            <v>5.4576942236798542</v>
          </cell>
        </row>
        <row r="1460">
          <cell r="A1460">
            <v>38806</v>
          </cell>
          <cell r="BU1460">
            <v>5.4074557963616821</v>
          </cell>
          <cell r="CK1460">
            <v>5.4445273654877502</v>
          </cell>
          <cell r="DI1460">
            <v>5.4628441980251852</v>
          </cell>
        </row>
        <row r="1461">
          <cell r="A1461">
            <v>38807</v>
          </cell>
          <cell r="BU1461">
            <v>5.4382415976562681</v>
          </cell>
          <cell r="CK1461">
            <v>5.4705892626562225</v>
          </cell>
          <cell r="DI1461">
            <v>5.4912171568092694</v>
          </cell>
        </row>
        <row r="1462">
          <cell r="A1462">
            <v>38810</v>
          </cell>
          <cell r="BU1462">
            <v>5.4381909316467025</v>
          </cell>
          <cell r="CK1462">
            <v>5.4659165156</v>
          </cell>
          <cell r="DI1462">
            <v>5.4861505500687802</v>
          </cell>
        </row>
        <row r="1463">
          <cell r="A1463">
            <v>38811</v>
          </cell>
          <cell r="BU1463">
            <v>5.479251279821673</v>
          </cell>
          <cell r="CK1463">
            <v>5.516713434793874</v>
          </cell>
          <cell r="DI1463">
            <v>5.5375329566438536</v>
          </cell>
        </row>
        <row r="1464">
          <cell r="A1464">
            <v>38812</v>
          </cell>
          <cell r="BU1464">
            <v>5.4946404129486481</v>
          </cell>
          <cell r="CK1464">
            <v>5.5128100604081576</v>
          </cell>
          <cell r="DI1464">
            <v>5.5245619793881096</v>
          </cell>
        </row>
        <row r="1465">
          <cell r="A1465">
            <v>38813</v>
          </cell>
          <cell r="BU1465">
            <v>5.5728534721368517</v>
          </cell>
          <cell r="CK1465">
            <v>5.5801900850617425</v>
          </cell>
          <cell r="DI1465">
            <v>5.5862213596191479</v>
          </cell>
        </row>
        <row r="1466">
          <cell r="A1466">
            <v>38814</v>
          </cell>
          <cell r="BU1466">
            <v>5.5767910805224252</v>
          </cell>
          <cell r="CK1466">
            <v>5.6096379890249848</v>
          </cell>
          <cell r="DI1466">
            <v>5.6198029464733956</v>
          </cell>
        </row>
        <row r="1467">
          <cell r="A1467">
            <v>38817</v>
          </cell>
          <cell r="BU1467">
            <v>5.6075677940643498</v>
          </cell>
          <cell r="CK1467">
            <v>5.6406243764062669</v>
          </cell>
          <cell r="DI1467">
            <v>5.655844864338766</v>
          </cell>
        </row>
        <row r="1468">
          <cell r="A1468">
            <v>38818</v>
          </cell>
          <cell r="BU1468">
            <v>5.6343426191595825</v>
          </cell>
          <cell r="CK1468">
            <v>5.6468133891841799</v>
          </cell>
          <cell r="DI1468">
            <v>5.6582386997790168</v>
          </cell>
        </row>
        <row r="1469">
          <cell r="A1469">
            <v>38819</v>
          </cell>
          <cell r="BU1469">
            <v>5.602395775796376</v>
          </cell>
          <cell r="CK1469">
            <v>5.6208985668653177</v>
          </cell>
          <cell r="DI1469">
            <v>5.6325580082160709</v>
          </cell>
        </row>
        <row r="1470">
          <cell r="A1470">
            <v>38820</v>
          </cell>
          <cell r="BU1470">
            <v>5.6445531053091358</v>
          </cell>
          <cell r="CK1470">
            <v>5.6669454532653152</v>
          </cell>
          <cell r="DI1470">
            <v>5.6788283337673828</v>
          </cell>
        </row>
        <row r="1471">
          <cell r="A1471">
            <v>38825</v>
          </cell>
          <cell r="BU1471">
            <v>5.6485427670776689</v>
          </cell>
          <cell r="CK1471">
            <v>5.6821522333062369</v>
          </cell>
          <cell r="DI1471">
            <v>5.6891850965850255</v>
          </cell>
        </row>
        <row r="1472">
          <cell r="A1472">
            <v>38826</v>
          </cell>
          <cell r="BU1472">
            <v>5.630217993164055</v>
          </cell>
          <cell r="CK1472">
            <v>5.6618351634612374</v>
          </cell>
          <cell r="DI1472">
            <v>5.6737801695387668</v>
          </cell>
        </row>
        <row r="1473">
          <cell r="A1473">
            <v>38827</v>
          </cell>
          <cell r="BU1473">
            <v>5.6755594927717867</v>
          </cell>
          <cell r="CK1473">
            <v>5.7081406635841825</v>
          </cell>
          <cell r="DI1473">
            <v>5.7200595215115113</v>
          </cell>
        </row>
        <row r="1474">
          <cell r="A1474">
            <v>38828</v>
          </cell>
          <cell r="BU1474">
            <v>5.6980309773747351</v>
          </cell>
          <cell r="CK1474">
            <v>5.7237837286224558</v>
          </cell>
          <cell r="DI1474">
            <v>5.7354984248245922</v>
          </cell>
        </row>
        <row r="1475">
          <cell r="A1475">
            <v>38831</v>
          </cell>
          <cell r="BU1475">
            <v>5.6775207913023706</v>
          </cell>
          <cell r="CK1475">
            <v>5.7033304701562759</v>
          </cell>
          <cell r="DI1475">
            <v>5.7098389450384701</v>
          </cell>
        </row>
        <row r="1476">
          <cell r="A1476">
            <v>38833</v>
          </cell>
          <cell r="BU1476">
            <v>5.7495265691249076</v>
          </cell>
          <cell r="CK1476">
            <v>5.7703819493081454</v>
          </cell>
          <cell r="DI1476">
            <v>5.7818525083711103</v>
          </cell>
        </row>
        <row r="1477">
          <cell r="A1477">
            <v>38834</v>
          </cell>
          <cell r="BU1477">
            <v>5.7847097490937527</v>
          </cell>
          <cell r="CK1477">
            <v>5.8013992546576576</v>
          </cell>
          <cell r="DI1477">
            <v>5.8075819541015594</v>
          </cell>
        </row>
        <row r="1478">
          <cell r="A1478">
            <v>38835</v>
          </cell>
          <cell r="BU1478">
            <v>5.7495603962949948</v>
          </cell>
          <cell r="CK1478">
            <v>5.7754581321715515</v>
          </cell>
          <cell r="DI1478">
            <v>5.7841253286599281</v>
          </cell>
        </row>
        <row r="1479">
          <cell r="A1479">
            <v>38838</v>
          </cell>
          <cell r="BU1479">
            <v>5.7650368940504348</v>
          </cell>
          <cell r="CK1479">
            <v>5.7708374050249978</v>
          </cell>
          <cell r="DI1479">
            <v>5.7790057780086501</v>
          </cell>
        </row>
        <row r="1480">
          <cell r="A1480">
            <v>38839</v>
          </cell>
          <cell r="BU1480">
            <v>5.8054502683950959</v>
          </cell>
          <cell r="CK1480">
            <v>5.822082433765452</v>
          </cell>
          <cell r="DI1480">
            <v>5.8282320588866066</v>
          </cell>
        </row>
        <row r="1481">
          <cell r="A1481">
            <v>38840</v>
          </cell>
          <cell r="BU1481">
            <v>5.8378000625000093</v>
          </cell>
          <cell r="CK1481">
            <v>5.8529676887367543</v>
          </cell>
          <cell r="DI1481">
            <v>5.8561718418367548</v>
          </cell>
        </row>
        <row r="1482">
          <cell r="A1482">
            <v>38841</v>
          </cell>
          <cell r="BU1482">
            <v>5.8628102479034938</v>
          </cell>
          <cell r="CK1482">
            <v>5.8787125185317812</v>
          </cell>
          <cell r="DI1482">
            <v>5.8819026676500075</v>
          </cell>
        </row>
        <row r="1483">
          <cell r="A1483">
            <v>38842</v>
          </cell>
          <cell r="BU1483">
            <v>5.826818851054627</v>
          </cell>
          <cell r="CK1483">
            <v>5.8528648038903119</v>
          </cell>
          <cell r="DI1483">
            <v>5.8694311330804494</v>
          </cell>
        </row>
        <row r="1484">
          <cell r="A1484">
            <v>38845</v>
          </cell>
          <cell r="BU1484">
            <v>5.7960102041015427</v>
          </cell>
          <cell r="CK1484">
            <v>5.8272039452249791</v>
          </cell>
          <cell r="DI1484">
            <v>5.8386114490996954</v>
          </cell>
        </row>
        <row r="1485">
          <cell r="A1485">
            <v>38846</v>
          </cell>
          <cell r="BU1485">
            <v>5.8268865301198902</v>
          </cell>
          <cell r="CK1485">
            <v>5.8479116925734376</v>
          </cell>
          <cell r="DI1485">
            <v>5.8643477962571966</v>
          </cell>
        </row>
        <row r="1486">
          <cell r="A1486">
            <v>38847</v>
          </cell>
          <cell r="BU1486">
            <v>5.8783458018633272</v>
          </cell>
          <cell r="CK1486">
            <v>5.8891715607270356</v>
          </cell>
          <cell r="DI1486">
            <v>5.8982262523728846</v>
          </cell>
        </row>
        <row r="1487">
          <cell r="A1487">
            <v>38848</v>
          </cell>
          <cell r="BU1487">
            <v>5.8732179276376861</v>
          </cell>
          <cell r="CK1487">
            <v>5.8840412000081832</v>
          </cell>
          <cell r="DI1487">
            <v>5.8982492226562488</v>
          </cell>
        </row>
        <row r="1488">
          <cell r="A1488">
            <v>38849</v>
          </cell>
          <cell r="BU1488">
            <v>5.868090177591001</v>
          </cell>
          <cell r="CK1488">
            <v>5.8891568603755218</v>
          </cell>
          <cell r="DI1488">
            <v>5.9034175997501048</v>
          </cell>
        </row>
        <row r="1489">
          <cell r="A1489">
            <v>38852</v>
          </cell>
          <cell r="BU1489">
            <v>5.8784304212913696</v>
          </cell>
          <cell r="CK1489">
            <v>5.9046809999999894</v>
          </cell>
          <cell r="DI1489">
            <v>5.9158911359215471</v>
          </cell>
        </row>
        <row r="1490">
          <cell r="A1490">
            <v>38853</v>
          </cell>
          <cell r="BU1490">
            <v>5.8264973757899075</v>
          </cell>
          <cell r="CK1490">
            <v>5.8429513485715567</v>
          </cell>
          <cell r="DI1490">
            <v>5.8541661783992449</v>
          </cell>
        </row>
        <row r="1491">
          <cell r="A1491">
            <v>38854</v>
          </cell>
          <cell r="BU1491">
            <v>5.8162442629658084</v>
          </cell>
          <cell r="CK1491">
            <v>5.8326709464290527</v>
          </cell>
          <cell r="DI1491">
            <v>5.8469398234265224</v>
          </cell>
        </row>
        <row r="1492">
          <cell r="A1492">
            <v>38855</v>
          </cell>
          <cell r="BU1492">
            <v>5.8579027390170513</v>
          </cell>
          <cell r="CK1492">
            <v>5.8789991614331516</v>
          </cell>
          <cell r="DI1492">
            <v>5.8984100147094765</v>
          </cell>
        </row>
        <row r="1493">
          <cell r="A1493">
            <v>38856</v>
          </cell>
          <cell r="BU1493">
            <v>5.7812250000000009</v>
          </cell>
          <cell r="CK1493">
            <v>5.7966824503591807</v>
          </cell>
          <cell r="DI1493">
            <v>5.8109801278699136</v>
          </cell>
        </row>
        <row r="1494">
          <cell r="A1494">
            <v>38859</v>
          </cell>
          <cell r="BU1494">
            <v>5.7503722500000132</v>
          </cell>
          <cell r="CK1494">
            <v>5.7658494837562468</v>
          </cell>
          <cell r="DI1494">
            <v>5.7801919110045175</v>
          </cell>
        </row>
        <row r="1495">
          <cell r="A1495">
            <v>38860</v>
          </cell>
          <cell r="BU1495">
            <v>5.7294172742064386</v>
          </cell>
          <cell r="CK1495">
            <v>5.7401477600081741</v>
          </cell>
          <cell r="DI1495">
            <v>5.7545040537508196</v>
          </cell>
        </row>
        <row r="1496">
          <cell r="A1496">
            <v>38861</v>
          </cell>
          <cell r="BU1496">
            <v>5.7400890000000038</v>
          </cell>
          <cell r="CK1496">
            <v>5.7504383582246188</v>
          </cell>
          <cell r="DI1496">
            <v>5.7648109604504505</v>
          </cell>
        </row>
        <row r="1497">
          <cell r="A1497">
            <v>38862</v>
          </cell>
          <cell r="BU1497">
            <v>5.7503722500000132</v>
          </cell>
          <cell r="CK1497">
            <v>5.7710137107270354</v>
          </cell>
          <cell r="DI1497">
            <v>5.7854033225097634</v>
          </cell>
        </row>
        <row r="1498">
          <cell r="A1498">
            <v>38863</v>
          </cell>
          <cell r="BU1498">
            <v>5.7812250000000009</v>
          </cell>
          <cell r="CK1498">
            <v>5.7915910646582969</v>
          </cell>
          <cell r="DI1498">
            <v>5.8059976890358467</v>
          </cell>
        </row>
        <row r="1499">
          <cell r="A1499">
            <v>38866</v>
          </cell>
          <cell r="BU1499">
            <v>5.7812250000000009</v>
          </cell>
          <cell r="CK1499">
            <v>5.7916131050249842</v>
          </cell>
          <cell r="DI1499">
            <v>5.8060665698790315</v>
          </cell>
        </row>
        <row r="1500">
          <cell r="A1500">
            <v>38867</v>
          </cell>
          <cell r="BU1500">
            <v>5.8120822500000058</v>
          </cell>
          <cell r="CK1500">
            <v>5.8275125625000257</v>
          </cell>
          <cell r="DI1500">
            <v>5.8369504062811606</v>
          </cell>
        </row>
        <row r="1501">
          <cell r="A1501">
            <v>38868</v>
          </cell>
          <cell r="BU1501">
            <v>5.7812250000000009</v>
          </cell>
          <cell r="CK1501">
            <v>5.7864851082469526</v>
          </cell>
          <cell r="DI1501">
            <v>5.8009694480428919</v>
          </cell>
        </row>
        <row r="1502">
          <cell r="A1502">
            <v>38869</v>
          </cell>
          <cell r="BU1502">
            <v>5.8120822500000058</v>
          </cell>
          <cell r="CK1502">
            <v>5.8173504730725689</v>
          </cell>
          <cell r="DI1502">
            <v>5.8318525405883559</v>
          </cell>
        </row>
        <row r="1503">
          <cell r="A1503">
            <v>38870</v>
          </cell>
          <cell r="BU1503">
            <v>5.7964331370386368</v>
          </cell>
          <cell r="CK1503">
            <v>5.7967853078984666</v>
          </cell>
          <cell r="DI1503">
            <v>5.8144702009725879</v>
          </cell>
        </row>
        <row r="1504">
          <cell r="A1504">
            <v>38873</v>
          </cell>
          <cell r="BU1504">
            <v>5.6783999999999946</v>
          </cell>
          <cell r="CK1504">
            <v>5.6732600625000185</v>
          </cell>
          <cell r="DI1504">
            <v>5.6860183515824225</v>
          </cell>
        </row>
        <row r="1505">
          <cell r="A1505">
            <v>38874</v>
          </cell>
          <cell r="BU1505">
            <v>5.7195239999999981</v>
          </cell>
          <cell r="CK1505">
            <v>5.7094038164903216</v>
          </cell>
          <cell r="DI1505">
            <v>5.7239765200942871</v>
          </cell>
        </row>
        <row r="1506">
          <cell r="A1506">
            <v>38875</v>
          </cell>
          <cell r="BU1506">
            <v>5.7145183487274709</v>
          </cell>
          <cell r="CK1506">
            <v>5.7143830625000058</v>
          </cell>
          <cell r="DI1506">
            <v>5.7239994714716858</v>
          </cell>
        </row>
        <row r="1507">
          <cell r="A1507">
            <v>38876</v>
          </cell>
          <cell r="BU1507">
            <v>5.7916286686186647</v>
          </cell>
          <cell r="CK1507">
            <v>5.7709402500000229</v>
          </cell>
          <cell r="DI1507">
            <v>5.7741541806640484</v>
          </cell>
        </row>
        <row r="1508">
          <cell r="A1508">
            <v>38877</v>
          </cell>
          <cell r="BU1508">
            <v>5.7763870454493826</v>
          </cell>
          <cell r="CK1508">
            <v>5.7347639420440188</v>
          </cell>
          <cell r="DI1508">
            <v>5.7330272064501031</v>
          </cell>
        </row>
        <row r="1509">
          <cell r="A1509">
            <v>38881</v>
          </cell>
          <cell r="BU1509">
            <v>5.7710417418006532</v>
          </cell>
          <cell r="CK1509">
            <v>5.7347345627858592</v>
          </cell>
          <cell r="DI1509">
            <v>5.7298062500000135</v>
          </cell>
        </row>
        <row r="1510">
          <cell r="A1510">
            <v>38882</v>
          </cell>
          <cell r="BU1510">
            <v>5.7247157972922791</v>
          </cell>
          <cell r="CK1510">
            <v>5.6936002608291014</v>
          </cell>
          <cell r="DI1510">
            <v>5.6886802499999778</v>
          </cell>
        </row>
        <row r="1511">
          <cell r="A1511">
            <v>38883</v>
          </cell>
          <cell r="BU1511">
            <v>5.7966530625000123</v>
          </cell>
          <cell r="CK1511">
            <v>5.7655703399439817</v>
          </cell>
          <cell r="DI1511">
            <v>5.7606559999999973</v>
          </cell>
        </row>
        <row r="1512">
          <cell r="A1512">
            <v>38884</v>
          </cell>
          <cell r="BU1512">
            <v>5.8377780173225924</v>
          </cell>
          <cell r="CK1512">
            <v>5.8221338687020729</v>
          </cell>
          <cell r="DI1512">
            <v>5.8172255624999947</v>
          </cell>
        </row>
        <row r="1513">
          <cell r="A1513">
            <v>38887</v>
          </cell>
          <cell r="BU1513">
            <v>5.8789256632163278</v>
          </cell>
          <cell r="CK1513">
            <v>5.8732957756249871</v>
          </cell>
          <cell r="DI1513">
            <v>5.8668205487751202</v>
          </cell>
        </row>
        <row r="1514">
          <cell r="A1514">
            <v>38888</v>
          </cell>
          <cell r="BU1514">
            <v>5.8685920678698933</v>
          </cell>
          <cell r="CK1514">
            <v>5.8581119948081684</v>
          </cell>
          <cell r="DI1514">
            <v>5.8565392936862137</v>
          </cell>
        </row>
        <row r="1515">
          <cell r="A1515">
            <v>38889</v>
          </cell>
          <cell r="BU1515">
            <v>5.8633887128984652</v>
          </cell>
          <cell r="CK1515">
            <v>5.848088062500012</v>
          </cell>
          <cell r="DI1515">
            <v>5.848088062500012</v>
          </cell>
        </row>
        <row r="1516">
          <cell r="A1516">
            <v>38890</v>
          </cell>
          <cell r="BU1516">
            <v>5.8891421600250071</v>
          </cell>
          <cell r="CK1516">
            <v>5.878955062500002</v>
          </cell>
          <cell r="DI1516">
            <v>5.882277820339632</v>
          </cell>
        </row>
        <row r="1517">
          <cell r="A1517">
            <v>38891</v>
          </cell>
          <cell r="BU1517">
            <v>5.9252051885795964</v>
          </cell>
          <cell r="CK1517">
            <v>5.9201180624999905</v>
          </cell>
          <cell r="DI1517">
            <v>5.9234491238453257</v>
          </cell>
        </row>
        <row r="1518">
          <cell r="A1518">
            <v>38894</v>
          </cell>
          <cell r="BU1518">
            <v>5.9352327716754916</v>
          </cell>
          <cell r="CK1518">
            <v>5.9149722499999946</v>
          </cell>
          <cell r="DI1518">
            <v>5.9183262028908556</v>
          </cell>
        </row>
        <row r="1519">
          <cell r="A1519">
            <v>38895</v>
          </cell>
          <cell r="BU1519">
            <v>5.9406143389469257</v>
          </cell>
          <cell r="CK1519">
            <v>5.9355562499999959</v>
          </cell>
          <cell r="DI1519">
            <v>5.9422801773761913</v>
          </cell>
        </row>
        <row r="1520">
          <cell r="A1520">
            <v>38896</v>
          </cell>
          <cell r="BU1520">
            <v>5.91992693008625</v>
          </cell>
          <cell r="CK1520">
            <v>5.909826562500009</v>
          </cell>
          <cell r="DI1520">
            <v>5.9165649881306681</v>
          </cell>
        </row>
        <row r="1521">
          <cell r="A1521">
            <v>38897</v>
          </cell>
          <cell r="BU1521">
            <v>5.9509955625000055</v>
          </cell>
          <cell r="CK1521">
            <v>5.9509955625000055</v>
          </cell>
          <cell r="DI1521">
            <v>5.9577506154785187</v>
          </cell>
        </row>
        <row r="1522">
          <cell r="A1522">
            <v>38898</v>
          </cell>
          <cell r="BU1522">
            <v>5.8582663259215684</v>
          </cell>
          <cell r="CK1522">
            <v>5.8532322500000067</v>
          </cell>
          <cell r="DI1522">
            <v>5.8633832009376885</v>
          </cell>
        </row>
        <row r="1523">
          <cell r="A1523">
            <v>38901</v>
          </cell>
          <cell r="BU1523">
            <v>5.8222367386127516</v>
          </cell>
          <cell r="CK1523">
            <v>5.8172255624999947</v>
          </cell>
          <cell r="DI1523">
            <v>5.8240375824702539</v>
          </cell>
        </row>
        <row r="1524">
          <cell r="A1524">
            <v>38902</v>
          </cell>
          <cell r="BU1524">
            <v>5.8735309637556021</v>
          </cell>
          <cell r="CK1524">
            <v>5.8635209999999827</v>
          </cell>
          <cell r="DI1524">
            <v>5.8703498214307759</v>
          </cell>
        </row>
        <row r="1525">
          <cell r="A1525">
            <v>38903</v>
          </cell>
          <cell r="BU1525">
            <v>5.8733692718877739</v>
          </cell>
          <cell r="CK1525">
            <v>5.8583765624999895</v>
          </cell>
          <cell r="DI1525">
            <v>5.8652205291424231</v>
          </cell>
        </row>
        <row r="1526">
          <cell r="A1526">
            <v>38904</v>
          </cell>
          <cell r="BU1526">
            <v>5.9352474752250028</v>
          </cell>
          <cell r="CK1526">
            <v>5.9252639999999746</v>
          </cell>
          <cell r="DI1526">
            <v>5.9321254444444582</v>
          </cell>
        </row>
        <row r="1527">
          <cell r="A1527">
            <v>38905</v>
          </cell>
          <cell r="BU1527">
            <v>5.9349092938449255</v>
          </cell>
          <cell r="CK1527">
            <v>5.9153618571439859</v>
          </cell>
          <cell r="DI1527">
            <v>5.9269946558785147</v>
          </cell>
        </row>
        <row r="1528">
          <cell r="A1528">
            <v>38908</v>
          </cell>
          <cell r="BU1528">
            <v>5.877852592155608</v>
          </cell>
          <cell r="CK1528">
            <v>5.8484995928999917</v>
          </cell>
          <cell r="DI1528">
            <v>5.8601526041755392</v>
          </cell>
        </row>
        <row r="1529">
          <cell r="A1529">
            <v>38909</v>
          </cell>
          <cell r="BU1529">
            <v>5.9136343592250062</v>
          </cell>
          <cell r="CK1529">
            <v>5.878955062500002</v>
          </cell>
          <cell r="DI1529">
            <v>5.8858915700783276</v>
          </cell>
        </row>
        <row r="1530">
          <cell r="A1530">
            <v>38910</v>
          </cell>
          <cell r="BU1530">
            <v>5.9288221213081416</v>
          </cell>
          <cell r="CK1530">
            <v>5.8892450625000148</v>
          </cell>
          <cell r="DI1530">
            <v>5.8961972205060498</v>
          </cell>
        </row>
        <row r="1531">
          <cell r="A1531">
            <v>38911</v>
          </cell>
          <cell r="BU1531">
            <v>6.0008207488999821</v>
          </cell>
          <cell r="CK1531">
            <v>5.9608552549082816</v>
          </cell>
          <cell r="DI1531">
            <v>5.9561422500000072</v>
          </cell>
        </row>
        <row r="1532">
          <cell r="A1532">
            <v>38912</v>
          </cell>
          <cell r="BU1532">
            <v>5.9595832479367505</v>
          </cell>
          <cell r="CK1532">
            <v>5.9196769879591882</v>
          </cell>
          <cell r="DI1532">
            <v>5.9184640377072606</v>
          </cell>
        </row>
        <row r="1533">
          <cell r="A1533">
            <v>38915</v>
          </cell>
          <cell r="BU1533">
            <v>5.959642068899984</v>
          </cell>
          <cell r="CK1533">
            <v>5.924800860506263</v>
          </cell>
          <cell r="DI1533">
            <v>5.9236329080648797</v>
          </cell>
        </row>
        <row r="1534">
          <cell r="A1534">
            <v>38916</v>
          </cell>
          <cell r="BU1534">
            <v>5.9956214993062362</v>
          </cell>
          <cell r="CK1534">
            <v>5.9612890624999748</v>
          </cell>
          <cell r="DI1534">
            <v>5.9648122502679479</v>
          </cell>
        </row>
        <row r="1535">
          <cell r="A1535">
            <v>38917</v>
          </cell>
          <cell r="BU1535">
            <v>5.9958200538795969</v>
          </cell>
          <cell r="CK1535">
            <v>5.9659580648246058</v>
          </cell>
          <cell r="DI1535">
            <v>5.9683508151977094</v>
          </cell>
        </row>
        <row r="1536">
          <cell r="A1536">
            <v>38918</v>
          </cell>
          <cell r="BU1536">
            <v>5.9486795939062587</v>
          </cell>
          <cell r="CK1536">
            <v>5.9041958534127303</v>
          </cell>
          <cell r="DI1536">
            <v>5.9066105712890504</v>
          </cell>
        </row>
        <row r="1537">
          <cell r="A1537">
            <v>38919</v>
          </cell>
          <cell r="BU1537">
            <v>5.9172069875020439</v>
          </cell>
          <cell r="CK1537">
            <v>5.8630285984297092</v>
          </cell>
          <cell r="DI1537">
            <v>5.8619210053014958</v>
          </cell>
        </row>
        <row r="1538">
          <cell r="A1538">
            <v>38922</v>
          </cell>
          <cell r="BU1538">
            <v>5.983009988025012</v>
          </cell>
          <cell r="CK1538">
            <v>5.9144576756250178</v>
          </cell>
          <cell r="DI1538">
            <v>5.9133948384624935</v>
          </cell>
        </row>
        <row r="1539">
          <cell r="A1539">
            <v>38923</v>
          </cell>
          <cell r="BU1539">
            <v>5.9937903936734926</v>
          </cell>
          <cell r="CK1539">
            <v>5.935034273857287</v>
          </cell>
          <cell r="DI1539">
            <v>5.9304100625000133</v>
          </cell>
        </row>
        <row r="1540">
          <cell r="A1540">
            <v>38924</v>
          </cell>
          <cell r="BU1540">
            <v>6.056086282155615</v>
          </cell>
          <cell r="CK1540">
            <v>6.005497976293861</v>
          </cell>
          <cell r="DI1540">
            <v>5.9906098963847354</v>
          </cell>
        </row>
        <row r="1541">
          <cell r="A1541">
            <v>38925</v>
          </cell>
          <cell r="BU1541">
            <v>6.0248110172249847</v>
          </cell>
          <cell r="CK1541">
            <v>5.969972753796049</v>
          </cell>
          <cell r="DI1541">
            <v>5.9561422500000072</v>
          </cell>
        </row>
        <row r="1542">
          <cell r="A1542">
            <v>38926</v>
          </cell>
          <cell r="BU1542">
            <v>6.0507900521556079</v>
          </cell>
          <cell r="CK1542">
            <v>6.0008354570004974</v>
          </cell>
          <cell r="DI1542">
            <v>5.9870250000000125</v>
          </cell>
        </row>
        <row r="1543">
          <cell r="A1543">
            <v>38929</v>
          </cell>
          <cell r="BU1543">
            <v>6.003218182755643</v>
          </cell>
          <cell r="CK1543">
            <v>5.9384381696000021</v>
          </cell>
          <cell r="DI1543">
            <v>5.9201180624999905</v>
          </cell>
        </row>
        <row r="1544">
          <cell r="A1544">
            <v>38930</v>
          </cell>
          <cell r="BU1544">
            <v>5.9839144621083085</v>
          </cell>
          <cell r="CK1544">
            <v>5.9389822098413259</v>
          </cell>
          <cell r="DI1544">
            <v>5.9252639999999746</v>
          </cell>
        </row>
        <row r="1545">
          <cell r="A1545">
            <v>38931</v>
          </cell>
          <cell r="BU1545">
            <v>5.9889957663040727</v>
          </cell>
          <cell r="CK1545">
            <v>5.9435257355938909</v>
          </cell>
          <cell r="DI1545">
            <v>5.9289014568221221</v>
          </cell>
        </row>
        <row r="1546">
          <cell r="A1546">
            <v>38932</v>
          </cell>
          <cell r="BU1546">
            <v>5.9323141373062604</v>
          </cell>
          <cell r="CK1546">
            <v>5.8874810269897715</v>
          </cell>
          <cell r="DI1546">
            <v>5.87381025</v>
          </cell>
        </row>
        <row r="1547">
          <cell r="A1547">
            <v>38933</v>
          </cell>
          <cell r="BU1547">
            <v>5.9730536747448992</v>
          </cell>
          <cell r="CK1547">
            <v>5.9234776103889164</v>
          </cell>
          <cell r="DI1547">
            <v>5.9061741191019923</v>
          </cell>
        </row>
        <row r="1548">
          <cell r="A1548">
            <v>38936</v>
          </cell>
          <cell r="BU1548">
            <v>5.8908841586644334</v>
          </cell>
          <cell r="CK1548">
            <v>5.8462361855999845</v>
          </cell>
          <cell r="DI1548">
            <v>5.8289821747448789</v>
          </cell>
        </row>
        <row r="1549">
          <cell r="A1549">
            <v>38937</v>
          </cell>
          <cell r="BU1549">
            <v>5.8908180065555982</v>
          </cell>
          <cell r="CK1549">
            <v>5.8462141395440259</v>
          </cell>
          <cell r="DI1549">
            <v>5.8289745204880061</v>
          </cell>
        </row>
        <row r="1550">
          <cell r="A1550">
            <v>38938</v>
          </cell>
          <cell r="BU1550">
            <v>5.8979184508163529</v>
          </cell>
          <cell r="CK1550">
            <v>5.8770588170617533</v>
          </cell>
          <cell r="DI1550">
            <v>5.8598310782849827</v>
          </cell>
        </row>
        <row r="1551">
          <cell r="A1551">
            <v>38939</v>
          </cell>
          <cell r="BU1551">
            <v>5.9888781081000042</v>
          </cell>
          <cell r="CK1551">
            <v>5.9484369700897766</v>
          </cell>
          <cell r="DI1551">
            <v>5.9267113174438224</v>
          </cell>
        </row>
        <row r="1552">
          <cell r="A1552">
            <v>38940</v>
          </cell>
          <cell r="BU1552">
            <v>5.9948052213474545</v>
          </cell>
          <cell r="CK1552">
            <v>5.9638478100898062</v>
          </cell>
          <cell r="DI1552">
            <v>5.9421423270642704</v>
          </cell>
        </row>
        <row r="1553">
          <cell r="A1553">
            <v>38943</v>
          </cell>
          <cell r="BU1553">
            <v>6.0616033290306071</v>
          </cell>
          <cell r="CK1553">
            <v>6.0313496082562423</v>
          </cell>
          <cell r="DI1553">
            <v>6.014181333791857</v>
          </cell>
        </row>
        <row r="1554">
          <cell r="A1554">
            <v>38944</v>
          </cell>
          <cell r="BU1554">
            <v>6.0709605685898005</v>
          </cell>
          <cell r="CK1554">
            <v>6.0313275429306312</v>
          </cell>
          <cell r="DI1554">
            <v>6.0141736728404949</v>
          </cell>
        </row>
        <row r="1555">
          <cell r="A1555">
            <v>38945</v>
          </cell>
          <cell r="BU1555">
            <v>6.0160883064163118</v>
          </cell>
          <cell r="CK1555">
            <v>5.9952685138572548</v>
          </cell>
          <cell r="DI1555">
            <v>5.9781319611081463</v>
          </cell>
        </row>
        <row r="1556">
          <cell r="A1556">
            <v>38946</v>
          </cell>
          <cell r="BU1556">
            <v>5.9369972049000186</v>
          </cell>
          <cell r="CK1556">
            <v>5.8974627215719444</v>
          </cell>
          <cell r="DI1556">
            <v>5.8803484707302456</v>
          </cell>
        </row>
        <row r="1557">
          <cell r="A1557">
            <v>38947</v>
          </cell>
          <cell r="BU1557">
            <v>5.9060629387938546</v>
          </cell>
          <cell r="CK1557">
            <v>5.8658727844897784</v>
          </cell>
          <cell r="DI1557">
            <v>5.848088062500012</v>
          </cell>
        </row>
        <row r="1558">
          <cell r="A1558">
            <v>38950</v>
          </cell>
          <cell r="BU1558">
            <v>5.8740307394005153</v>
          </cell>
          <cell r="CK1558">
            <v>5.8246321520999844</v>
          </cell>
          <cell r="DI1558">
            <v>5.8031582871232112</v>
          </cell>
        </row>
        <row r="1559">
          <cell r="A1559">
            <v>38951</v>
          </cell>
          <cell r="BU1559">
            <v>5.8898918792020361</v>
          </cell>
          <cell r="CK1559">
            <v>5.8444504625031701</v>
          </cell>
          <cell r="DI1559">
            <v>5.818580295072584</v>
          </cell>
        </row>
        <row r="1560">
          <cell r="A1560">
            <v>38952</v>
          </cell>
          <cell r="BU1560">
            <v>5.8883042417326559</v>
          </cell>
          <cell r="CK1560">
            <v>5.8282473673469504</v>
          </cell>
          <cell r="DI1560">
            <v>5.7980000102395124</v>
          </cell>
        </row>
        <row r="1561">
          <cell r="A1561">
            <v>38953</v>
          </cell>
          <cell r="BU1561">
            <v>5.888216040000005</v>
          </cell>
          <cell r="CK1561">
            <v>5.8282032789841898</v>
          </cell>
          <cell r="DI1561">
            <v>5.7979923571031433</v>
          </cell>
        </row>
        <row r="1562">
          <cell r="A1562">
            <v>38954</v>
          </cell>
          <cell r="BU1562">
            <v>5.8459275410249978</v>
          </cell>
          <cell r="CK1562">
            <v>5.7752303992163245</v>
          </cell>
          <cell r="DI1562">
            <v>5.7362788155741917</v>
          </cell>
        </row>
        <row r="1563">
          <cell r="A1563">
            <v>38957</v>
          </cell>
          <cell r="BU1563">
            <v>5.8518506559367411</v>
          </cell>
          <cell r="CK1563">
            <v>5.7904817025000055</v>
          </cell>
          <cell r="DI1563">
            <v>5.7516806457881042</v>
          </cell>
        </row>
        <row r="1564">
          <cell r="A1564">
            <v>38958</v>
          </cell>
          <cell r="BU1564">
            <v>5.8677468814572586</v>
          </cell>
          <cell r="CK1564">
            <v>5.8109948227938801</v>
          </cell>
          <cell r="DI1564">
            <v>5.7722411208152913</v>
          </cell>
        </row>
        <row r="1565">
          <cell r="A1565">
            <v>38959</v>
          </cell>
          <cell r="BU1565">
            <v>5.8379176368183572</v>
          </cell>
          <cell r="CK1565">
            <v>5.7895780541797226</v>
          </cell>
          <cell r="DI1565">
            <v>5.746523623930555</v>
          </cell>
        </row>
        <row r="1566">
          <cell r="A1566">
            <v>38960</v>
          </cell>
          <cell r="BU1566">
            <v>5.8149624896000063</v>
          </cell>
          <cell r="CK1566">
            <v>5.7895119337224576</v>
          </cell>
          <cell r="DI1566">
            <v>5.7465159726562298</v>
          </cell>
        </row>
        <row r="1567">
          <cell r="A1567">
            <v>38961</v>
          </cell>
          <cell r="BU1567">
            <v>5.7914955564290826</v>
          </cell>
          <cell r="CK1567">
            <v>5.7431665773929996</v>
          </cell>
          <cell r="DI1567">
            <v>5.7002384793063188</v>
          </cell>
        </row>
        <row r="1568">
          <cell r="A1568">
            <v>38964</v>
          </cell>
          <cell r="BU1568">
            <v>5.820370392293861</v>
          </cell>
          <cell r="CK1568">
            <v>5.7583935320999924</v>
          </cell>
          <cell r="DI1568">
            <v>5.7117514404850578</v>
          </cell>
        </row>
        <row r="1569">
          <cell r="A1569">
            <v>38965</v>
          </cell>
          <cell r="BU1569">
            <v>5.8447958481000262</v>
          </cell>
          <cell r="CK1569">
            <v>5.7729236985841759</v>
          </cell>
          <cell r="DI1569">
            <v>5.7181240001706435</v>
          </cell>
        </row>
        <row r="1570">
          <cell r="A1570">
            <v>38966</v>
          </cell>
          <cell r="BU1570">
            <v>5.8568112084654178</v>
          </cell>
          <cell r="CK1570">
            <v>5.7985632818367439</v>
          </cell>
          <cell r="DI1570">
            <v>5.7477095747967333</v>
          </cell>
        </row>
        <row r="1571">
          <cell r="A1571">
            <v>38967</v>
          </cell>
          <cell r="BU1571">
            <v>5.8618747663999882</v>
          </cell>
          <cell r="CK1571">
            <v>5.8027878666103483</v>
          </cell>
          <cell r="DI1571">
            <v>5.743784485412573</v>
          </cell>
        </row>
        <row r="1572">
          <cell r="A1572">
            <v>38968</v>
          </cell>
          <cell r="BU1572">
            <v>5.845736475561214</v>
          </cell>
          <cell r="CK1572">
            <v>5.7821359591041066</v>
          </cell>
          <cell r="DI1572">
            <v>5.7231961747448823</v>
          </cell>
        </row>
        <row r="1573">
          <cell r="A1573">
            <v>38971</v>
          </cell>
          <cell r="BU1573">
            <v>5.8551135840734458</v>
          </cell>
          <cell r="CK1573">
            <v>5.7870361048062424</v>
          </cell>
          <cell r="DI1573">
            <v>5.7243284414881579</v>
          </cell>
        </row>
        <row r="1574">
          <cell r="A1574">
            <v>38972</v>
          </cell>
          <cell r="BU1574">
            <v>5.8646527930250159</v>
          </cell>
          <cell r="CK1574">
            <v>5.7929796122449195</v>
          </cell>
          <cell r="DI1574">
            <v>5.7306325239357525</v>
          </cell>
        </row>
        <row r="1575">
          <cell r="A1575">
            <v>38973</v>
          </cell>
          <cell r="BU1575">
            <v>5.8195768327040875</v>
          </cell>
          <cell r="CK1575">
            <v>5.7569097188902907</v>
          </cell>
          <cell r="DI1575">
            <v>5.6946084488269211</v>
          </cell>
        </row>
        <row r="1576">
          <cell r="A1576">
            <v>38974</v>
          </cell>
          <cell r="BU1576">
            <v>5.8463390672250037</v>
          </cell>
          <cell r="CK1576">
            <v>5.7559401040004898</v>
          </cell>
          <cell r="DI1576">
            <v>5.685467618164064</v>
          </cell>
        </row>
        <row r="1577">
          <cell r="A1577">
            <v>38975</v>
          </cell>
          <cell r="BU1577">
            <v>5.9003588241000049</v>
          </cell>
          <cell r="CK1577">
            <v>5.8278579204603442</v>
          </cell>
          <cell r="DI1577">
            <v>5.7573963644022896</v>
          </cell>
        </row>
        <row r="1578">
          <cell r="A1578">
            <v>38978</v>
          </cell>
          <cell r="BU1578">
            <v>5.9264769891868463</v>
          </cell>
          <cell r="CK1578">
            <v>5.8584794500250004</v>
          </cell>
          <cell r="DI1578">
            <v>5.7881123888910979</v>
          </cell>
        </row>
        <row r="1579">
          <cell r="A1579">
            <v>38979</v>
          </cell>
          <cell r="BU1579">
            <v>5.9366737243755185</v>
          </cell>
          <cell r="CK1579">
            <v>5.8696209950127587</v>
          </cell>
          <cell r="DI1579">
            <v>5.7994923771226725</v>
          </cell>
        </row>
        <row r="1580">
          <cell r="A1580">
            <v>38980</v>
          </cell>
          <cell r="BU1580">
            <v>5.8476838816358567</v>
          </cell>
          <cell r="CK1580">
            <v>5.7699411866448891</v>
          </cell>
          <cell r="DI1580">
            <v>5.6954728323501014</v>
          </cell>
        </row>
        <row r="1581">
          <cell r="A1581">
            <v>38981</v>
          </cell>
          <cell r="BU1581">
            <v>5.857141916100006</v>
          </cell>
          <cell r="CK1581">
            <v>5.7749953202938631</v>
          </cell>
          <cell r="DI1581">
            <v>5.7005674123535188</v>
          </cell>
        </row>
        <row r="1582">
          <cell r="A1582">
            <v>38982</v>
          </cell>
          <cell r="BU1582">
            <v>5.7651736625286887</v>
          </cell>
          <cell r="CK1582">
            <v>5.688459953686209</v>
          </cell>
          <cell r="DI1582">
            <v>5.6182889075454545</v>
          </cell>
        </row>
        <row r="1583">
          <cell r="A1583">
            <v>38985</v>
          </cell>
          <cell r="BU1583">
            <v>5.699504424984192</v>
          </cell>
          <cell r="CK1583">
            <v>5.6316825642562574</v>
          </cell>
          <cell r="DI1583">
            <v>5.5616349501006468</v>
          </cell>
        </row>
        <row r="1584">
          <cell r="A1584">
            <v>38986</v>
          </cell>
          <cell r="BU1584">
            <v>5.6978961848246135</v>
          </cell>
          <cell r="CK1584">
            <v>5.6213243371270316</v>
          </cell>
          <cell r="DI1584">
            <v>5.5472636237250406</v>
          </cell>
        </row>
        <row r="1585">
          <cell r="A1585">
            <v>38987</v>
          </cell>
          <cell r="BU1585">
            <v>5.7330085385326246</v>
          </cell>
          <cell r="CK1585">
            <v>5.6520774964572862</v>
          </cell>
          <cell r="DI1585">
            <v>5.5820928445920348</v>
          </cell>
        </row>
        <row r="1586">
          <cell r="A1586">
            <v>38988</v>
          </cell>
          <cell r="BU1586">
            <v>5.7372611939062734</v>
          </cell>
          <cell r="CK1586">
            <v>5.651996735104059</v>
          </cell>
          <cell r="DI1586">
            <v>5.5820469726562516</v>
          </cell>
        </row>
        <row r="1587">
          <cell r="A1587">
            <v>38989</v>
          </cell>
          <cell r="BU1587">
            <v>5.738693454604582</v>
          </cell>
          <cell r="CK1587">
            <v>5.6611890436652823</v>
          </cell>
          <cell r="DI1587">
            <v>5.5871388183643456</v>
          </cell>
        </row>
        <row r="1588">
          <cell r="A1588">
            <v>38992</v>
          </cell>
          <cell r="BU1588">
            <v>5.7632710904510054</v>
          </cell>
          <cell r="CK1588">
            <v>5.6814840224999719</v>
          </cell>
          <cell r="DI1588">
            <v>5.6075533064413152</v>
          </cell>
        </row>
        <row r="1589">
          <cell r="A1589">
            <v>38993</v>
          </cell>
          <cell r="BU1589">
            <v>5.7082141025000199</v>
          </cell>
          <cell r="CK1589">
            <v>5.636175447194014</v>
          </cell>
          <cell r="DI1589">
            <v>5.566405223617843</v>
          </cell>
        </row>
        <row r="1590">
          <cell r="A1590">
            <v>38994</v>
          </cell>
          <cell r="BU1590">
            <v>5.7330011937787084</v>
          </cell>
          <cell r="CK1590">
            <v>5.6566515762046077</v>
          </cell>
          <cell r="DI1590">
            <v>5.5869094533043562</v>
          </cell>
        </row>
        <row r="1591">
          <cell r="A1591">
            <v>38995</v>
          </cell>
          <cell r="BU1591">
            <v>5.7071859600000163</v>
          </cell>
          <cell r="CK1591">
            <v>5.6308750300674726</v>
          </cell>
          <cell r="DI1591">
            <v>5.5611762756347494</v>
          </cell>
        </row>
        <row r="1592">
          <cell r="A1592">
            <v>38996</v>
          </cell>
          <cell r="BU1592">
            <v>5.7276395914572564</v>
          </cell>
          <cell r="CK1592">
            <v>5.6513506453897966</v>
          </cell>
          <cell r="DI1592">
            <v>5.581679997528699</v>
          </cell>
        </row>
        <row r="1593">
          <cell r="A1593">
            <v>38999</v>
          </cell>
          <cell r="BU1593">
            <v>5.8172843439367572</v>
          </cell>
          <cell r="CK1593">
            <v>5.753920087256259</v>
          </cell>
          <cell r="DI1593">
            <v>5.6884737221991388</v>
          </cell>
        </row>
        <row r="1594">
          <cell r="A1594">
            <v>39000</v>
          </cell>
          <cell r="BU1594">
            <v>5.8471988656174867</v>
          </cell>
          <cell r="CK1594">
            <v>5.7795500209163242</v>
          </cell>
          <cell r="DI1594">
            <v>5.7099766441326638</v>
          </cell>
        </row>
        <row r="1595">
          <cell r="A1595">
            <v>39001</v>
          </cell>
          <cell r="BU1595">
            <v>5.841959293718868</v>
          </cell>
          <cell r="CK1595">
            <v>5.7732322367020306</v>
          </cell>
          <cell r="DI1595">
            <v>5.7038185223248661</v>
          </cell>
        </row>
        <row r="1596">
          <cell r="A1596">
            <v>39002</v>
          </cell>
          <cell r="BU1596">
            <v>5.9421435524000144</v>
          </cell>
          <cell r="CK1596">
            <v>5.8594789314413198</v>
          </cell>
          <cell r="DI1596">
            <v>5.7818678134765822</v>
          </cell>
        </row>
        <row r="1597">
          <cell r="A1597">
            <v>39003</v>
          </cell>
          <cell r="BU1597">
            <v>5.9514367022448944</v>
          </cell>
          <cell r="CK1597">
            <v>5.8656376048653147</v>
          </cell>
          <cell r="DI1597">
            <v>5.7921071771813049</v>
          </cell>
        </row>
        <row r="1598">
          <cell r="A1598">
            <v>39006</v>
          </cell>
          <cell r="BU1598">
            <v>5.9819437430460587</v>
          </cell>
          <cell r="CK1598">
            <v>5.8962425480999947</v>
          </cell>
          <cell r="DI1598">
            <v>5.8228282415696775</v>
          </cell>
        </row>
        <row r="1599">
          <cell r="A1599">
            <v>39007</v>
          </cell>
          <cell r="BU1599">
            <v>5.9612302410796181</v>
          </cell>
          <cell r="CK1599">
            <v>5.8732957756249871</v>
          </cell>
          <cell r="DI1599">
            <v>5.791923507099983</v>
          </cell>
        </row>
        <row r="1600">
          <cell r="A1600">
            <v>39008</v>
          </cell>
          <cell r="BU1600">
            <v>5.9756272707270464</v>
          </cell>
          <cell r="CK1600">
            <v>5.8846292006611955</v>
          </cell>
          <cell r="DI1600">
            <v>5.8073064288902909</v>
          </cell>
        </row>
        <row r="1601">
          <cell r="A1601">
            <v>39009</v>
          </cell>
          <cell r="BU1601">
            <v>5.970347756100014</v>
          </cell>
          <cell r="CK1601">
            <v>5.8793887024082725</v>
          </cell>
          <cell r="DI1601">
            <v>5.8021174377441476</v>
          </cell>
        </row>
        <row r="1602">
          <cell r="A1602">
            <v>39010</v>
          </cell>
          <cell r="BU1602">
            <v>5.99360654860015</v>
          </cell>
          <cell r="CK1602">
            <v>5.9153103995555956</v>
          </cell>
          <cell r="DI1602">
            <v>5.8380756274115209</v>
          </cell>
        </row>
        <row r="1603">
          <cell r="A1603">
            <v>39013</v>
          </cell>
          <cell r="BU1603">
            <v>6.026076060727048</v>
          </cell>
          <cell r="CK1603">
            <v>5.9573774735999896</v>
          </cell>
          <cell r="DI1603">
            <v>5.8842378125448347</v>
          </cell>
        </row>
        <row r="1604">
          <cell r="A1604">
            <v>39014</v>
          </cell>
          <cell r="BU1604">
            <v>6.0539824860734504</v>
          </cell>
          <cell r="CK1604">
            <v>5.9727301391754972</v>
          </cell>
          <cell r="DI1604">
            <v>5.8996274442163488</v>
          </cell>
        </row>
        <row r="1605">
          <cell r="A1605">
            <v>39015</v>
          </cell>
          <cell r="BU1605">
            <v>6.056100994089797</v>
          </cell>
          <cell r="CK1605">
            <v>5.961149361653173</v>
          </cell>
          <cell r="DI1605">
            <v>5.8798661360744742</v>
          </cell>
        </row>
        <row r="1606">
          <cell r="A1606">
            <v>39016</v>
          </cell>
          <cell r="BU1606">
            <v>5.9983498025000026</v>
          </cell>
          <cell r="CK1606">
            <v>5.8980948624000273</v>
          </cell>
          <cell r="DI1606">
            <v>5.812939460069444</v>
          </cell>
        </row>
        <row r="1607">
          <cell r="A1607">
            <v>39017</v>
          </cell>
          <cell r="BU1607">
            <v>5.9704948160081539</v>
          </cell>
          <cell r="CK1607">
            <v>5.8619776556249947</v>
          </cell>
          <cell r="DI1607">
            <v>5.7725931225286908</v>
          </cell>
        </row>
        <row r="1608">
          <cell r="A1608">
            <v>39020</v>
          </cell>
          <cell r="BU1608">
            <v>5.9628478360897796</v>
          </cell>
          <cell r="CK1608">
            <v>5.843767041600012</v>
          </cell>
          <cell r="DI1608">
            <v>5.742384324956129</v>
          </cell>
        </row>
        <row r="1609">
          <cell r="A1609">
            <v>39021</v>
          </cell>
          <cell r="BU1609">
            <v>5.9595538374612067</v>
          </cell>
          <cell r="CK1609">
            <v>5.8487935436755345</v>
          </cell>
          <cell r="DI1609">
            <v>5.747457081474483</v>
          </cell>
        </row>
        <row r="1610">
          <cell r="A1610">
            <v>39022</v>
          </cell>
          <cell r="BU1610">
            <v>5.9470547548591712</v>
          </cell>
          <cell r="CK1610">
            <v>5.8281004061734532</v>
          </cell>
          <cell r="DI1610">
            <v>5.7224923363117464</v>
          </cell>
        </row>
        <row r="1611">
          <cell r="A1611">
            <v>39023</v>
          </cell>
          <cell r="BU1611">
            <v>5.9170305600000139</v>
          </cell>
          <cell r="CK1611">
            <v>5.8022662176653306</v>
          </cell>
          <cell r="DI1611">
            <v>5.6967120432129148</v>
          </cell>
        </row>
        <row r="1612">
          <cell r="A1612">
            <v>39024</v>
          </cell>
          <cell r="BU1612">
            <v>5.9189345145562511</v>
          </cell>
          <cell r="CK1612">
            <v>5.812434930293886</v>
          </cell>
          <cell r="DI1612">
            <v>5.7069166854095688</v>
          </cell>
        </row>
        <row r="1613">
          <cell r="A1613">
            <v>39027</v>
          </cell>
          <cell r="BU1613">
            <v>6.0183829476653239</v>
          </cell>
          <cell r="CK1613">
            <v>5.9226910156249923</v>
          </cell>
          <cell r="DI1613">
            <v>5.8249560738472539</v>
          </cell>
        </row>
        <row r="1614">
          <cell r="A1614">
            <v>39028</v>
          </cell>
          <cell r="BU1614">
            <v>6.0109622264062246</v>
          </cell>
          <cell r="CK1614">
            <v>5.9071508544000118</v>
          </cell>
          <cell r="DI1614">
            <v>5.809449412211265</v>
          </cell>
        </row>
        <row r="1615">
          <cell r="A1615">
            <v>39029</v>
          </cell>
          <cell r="BU1615">
            <v>5.9428199387938863</v>
          </cell>
          <cell r="CK1615">
            <v>5.8337217437532063</v>
          </cell>
          <cell r="DI1615">
            <v>5.7322391769421666</v>
          </cell>
        </row>
        <row r="1616">
          <cell r="A1616">
            <v>39030</v>
          </cell>
          <cell r="BU1616">
            <v>5.8697973830249994</v>
          </cell>
          <cell r="CK1616">
            <v>5.7783452196000118</v>
          </cell>
          <cell r="DI1616">
            <v>5.6851463576660155</v>
          </cell>
        </row>
        <row r="1617">
          <cell r="A1617">
            <v>39031</v>
          </cell>
          <cell r="BU1617">
            <v>5.881042422073457</v>
          </cell>
          <cell r="CK1617">
            <v>5.7936702160249931</v>
          </cell>
          <cell r="DI1617">
            <v>5.7004985658594354</v>
          </cell>
        </row>
        <row r="1618">
          <cell r="A1618">
            <v>39034</v>
          </cell>
          <cell r="BU1618">
            <v>5.8361834222448783</v>
          </cell>
          <cell r="CK1618">
            <v>5.7367984656000015</v>
          </cell>
          <cell r="DI1618">
            <v>5.6481740663619773</v>
          </cell>
        </row>
        <row r="1619">
          <cell r="A1619">
            <v>39035</v>
          </cell>
          <cell r="BU1619">
            <v>5.8680188106306153</v>
          </cell>
          <cell r="CK1619">
            <v>5.7726886222249973</v>
          </cell>
          <cell r="DI1619">
            <v>5.6796620573394074</v>
          </cell>
        </row>
        <row r="1620">
          <cell r="A1620">
            <v>39036</v>
          </cell>
          <cell r="BU1620">
            <v>5.8278505724127516</v>
          </cell>
          <cell r="CK1620">
            <v>5.7365928089000207</v>
          </cell>
          <cell r="DI1620">
            <v>5.6480517029478428</v>
          </cell>
        </row>
        <row r="1621">
          <cell r="A1621">
            <v>39037</v>
          </cell>
          <cell r="BU1621">
            <v>5.8585823375999713</v>
          </cell>
          <cell r="CK1621">
            <v>5.7673407056250126</v>
          </cell>
          <cell r="DI1621">
            <v>5.6788283337673828</v>
          </cell>
        </row>
        <row r="1622">
          <cell r="A1622">
            <v>39038</v>
          </cell>
          <cell r="BU1622">
            <v>5.8893185642984625</v>
          </cell>
          <cell r="CK1622">
            <v>5.7980930724000235</v>
          </cell>
          <cell r="DI1622">
            <v>5.7096094467474323</v>
          </cell>
        </row>
        <row r="1623">
          <cell r="A1623">
            <v>39041</v>
          </cell>
          <cell r="BU1623">
            <v>5.8402985308163347</v>
          </cell>
          <cell r="CK1623">
            <v>5.739831925156258</v>
          </cell>
          <cell r="DI1623">
            <v>5.6477457947225584</v>
          </cell>
        </row>
        <row r="1624">
          <cell r="A1624">
            <v>39042</v>
          </cell>
          <cell r="BU1624">
            <v>5.8607282898469393</v>
          </cell>
          <cell r="CK1624">
            <v>5.7616844025000002</v>
          </cell>
          <cell r="DI1624">
            <v>5.668900392064935</v>
          </cell>
        </row>
        <row r="1625">
          <cell r="A1625">
            <v>39043</v>
          </cell>
          <cell r="BU1625">
            <v>5.8400045918367116</v>
          </cell>
          <cell r="CK1625">
            <v>5.7410144720249967</v>
          </cell>
          <cell r="DI1625">
            <v>5.6482734866881268</v>
          </cell>
        </row>
        <row r="1626">
          <cell r="A1626">
            <v>39044</v>
          </cell>
          <cell r="BU1626">
            <v>5.8283869805562549</v>
          </cell>
          <cell r="CK1626">
            <v>5.7254876441000135</v>
          </cell>
          <cell r="DI1626">
            <v>5.6327874228515595</v>
          </cell>
        </row>
        <row r="1627">
          <cell r="A1627">
            <v>39045</v>
          </cell>
          <cell r="BU1627">
            <v>5.8357572191433782</v>
          </cell>
          <cell r="CK1627">
            <v>5.7408088112250066</v>
          </cell>
          <cell r="DI1627">
            <v>5.6436313721306419</v>
          </cell>
        </row>
        <row r="1628">
          <cell r="A1628">
            <v>39048</v>
          </cell>
          <cell r="BU1628">
            <v>5.834125897959197</v>
          </cell>
          <cell r="CK1628">
            <v>5.7339192900000002</v>
          </cell>
          <cell r="DI1628">
            <v>5.6376510717474737</v>
          </cell>
        </row>
        <row r="1629">
          <cell r="A1629">
            <v>39049</v>
          </cell>
          <cell r="BU1629">
            <v>5.8185481487754931</v>
          </cell>
          <cell r="CK1629">
            <v>5.7183856387787113</v>
          </cell>
          <cell r="DI1629">
            <v>5.6221657864828467</v>
          </cell>
        </row>
        <row r="1630">
          <cell r="A1630">
            <v>39050</v>
          </cell>
          <cell r="BU1630">
            <v>5.8338319675510064</v>
          </cell>
          <cell r="CK1630">
            <v>5.7336989465433641</v>
          </cell>
          <cell r="DI1630">
            <v>5.637513419767437</v>
          </cell>
        </row>
        <row r="1631">
          <cell r="A1631">
            <v>39051</v>
          </cell>
          <cell r="BU1631">
            <v>5.8826594049000036</v>
          </cell>
          <cell r="CK1631">
            <v>5.7747235106154093</v>
          </cell>
          <cell r="DI1631">
            <v>5.674009628933363</v>
          </cell>
        </row>
        <row r="1632">
          <cell r="A1632">
            <v>39052</v>
          </cell>
          <cell r="BU1632">
            <v>5.8361981189188672</v>
          </cell>
          <cell r="CK1632">
            <v>5.7268684132653291</v>
          </cell>
          <cell r="DI1632">
            <v>5.6225404787503708</v>
          </cell>
        </row>
        <row r="1633">
          <cell r="A1633">
            <v>39055</v>
          </cell>
          <cell r="BU1633">
            <v>5.7597451333898153</v>
          </cell>
          <cell r="CK1633">
            <v>5.6729516702250127</v>
          </cell>
          <cell r="DI1633">
            <v>5.5760684156441309</v>
          </cell>
        </row>
        <row r="1634">
          <cell r="A1634">
            <v>39056</v>
          </cell>
          <cell r="BU1634">
            <v>5.750607301559163</v>
          </cell>
          <cell r="CK1634">
            <v>5.6677090704000177</v>
          </cell>
          <cell r="DI1634">
            <v>5.5754415179368744</v>
          </cell>
        </row>
        <row r="1635">
          <cell r="A1635">
            <v>39057</v>
          </cell>
          <cell r="BU1635">
            <v>5.7671937867474599</v>
          </cell>
          <cell r="CK1635">
            <v>5.6881662256250021</v>
          </cell>
          <cell r="DI1635">
            <v>5.6005188779850723</v>
          </cell>
        </row>
        <row r="1636">
          <cell r="A1636">
            <v>39058</v>
          </cell>
          <cell r="BU1636">
            <v>5.8532322500000067</v>
          </cell>
          <cell r="CK1636">
            <v>5.7703231808999833</v>
          </cell>
          <cell r="DI1636">
            <v>5.678078750244131</v>
          </cell>
        </row>
        <row r="1637">
          <cell r="A1637">
            <v>39059</v>
          </cell>
          <cell r="BU1637">
            <v>5.8492638657652973</v>
          </cell>
          <cell r="CK1637">
            <v>5.7702203362250071</v>
          </cell>
          <cell r="DI1637">
            <v>5.6826221850287073</v>
          </cell>
        </row>
        <row r="1638">
          <cell r="A1638">
            <v>39062</v>
          </cell>
          <cell r="BU1638">
            <v>5.9170158577148024</v>
          </cell>
          <cell r="CK1638">
            <v>5.8264838400000185</v>
          </cell>
          <cell r="DI1638">
            <v>5.7343507966009621</v>
          </cell>
        </row>
        <row r="1639">
          <cell r="A1639">
            <v>39063</v>
          </cell>
          <cell r="BU1639">
            <v>5.9367373598495199</v>
          </cell>
          <cell r="CK1639">
            <v>5.8299741687786844</v>
          </cell>
          <cell r="DI1639">
            <v>5.7389260448643009</v>
          </cell>
        </row>
        <row r="1640">
          <cell r="A1640">
            <v>39064</v>
          </cell>
          <cell r="BU1640">
            <v>5.938779008116768</v>
          </cell>
          <cell r="CK1640">
            <v>5.8195768327040875</v>
          </cell>
          <cell r="DI1640">
            <v>5.7239306173469506</v>
          </cell>
        </row>
        <row r="1641">
          <cell r="A1641">
            <v>39065</v>
          </cell>
          <cell r="BU1641">
            <v>6.0056243241091156</v>
          </cell>
          <cell r="CK1641">
            <v>5.9069229797225731</v>
          </cell>
          <cell r="DI1641">
            <v>5.8159397226562604</v>
          </cell>
        </row>
        <row r="1642">
          <cell r="A1642">
            <v>39066</v>
          </cell>
          <cell r="BU1642">
            <v>6.0292387025000282</v>
          </cell>
          <cell r="CK1642">
            <v>5.9341153048999784</v>
          </cell>
          <cell r="DI1642">
            <v>5.8420713589415252</v>
          </cell>
        </row>
        <row r="1643">
          <cell r="A1643">
            <v>39069</v>
          </cell>
          <cell r="BU1643">
            <v>6.0548309479232731</v>
          </cell>
          <cell r="CK1643">
            <v>5.9698330472249816</v>
          </cell>
          <cell r="DI1643">
            <v>5.8825687555360995</v>
          </cell>
        </row>
        <row r="1644">
          <cell r="A1644">
            <v>39070</v>
          </cell>
          <cell r="BU1644">
            <v>6.02388768009674</v>
          </cell>
          <cell r="CK1644">
            <v>5.9388498756000052</v>
          </cell>
          <cell r="DI1644">
            <v>5.8516399881306747</v>
          </cell>
        </row>
        <row r="1645">
          <cell r="A1645">
            <v>39071</v>
          </cell>
          <cell r="BU1645">
            <v>6.0392827842085328</v>
          </cell>
          <cell r="CK1645">
            <v>5.9644801490250199</v>
          </cell>
          <cell r="DI1645">
            <v>5.8773013591358225</v>
          </cell>
        </row>
        <row r="1646">
          <cell r="A1646">
            <v>39072</v>
          </cell>
          <cell r="BU1646">
            <v>6.059828211078333</v>
          </cell>
          <cell r="CK1646">
            <v>5.9798186225000105</v>
          </cell>
          <cell r="DI1646">
            <v>5.8973916671007043</v>
          </cell>
        </row>
        <row r="1647">
          <cell r="A1647">
            <v>39073</v>
          </cell>
          <cell r="BU1647">
            <v>6.044330325870062</v>
          </cell>
          <cell r="CK1647">
            <v>5.969421281024978</v>
          </cell>
          <cell r="DI1647">
            <v>5.8870476767645785</v>
          </cell>
        </row>
        <row r="1648">
          <cell r="A1648">
            <v>39078</v>
          </cell>
          <cell r="BU1648">
            <v>6.069823090583859</v>
          </cell>
          <cell r="CK1648">
            <v>5.9963054102862179</v>
          </cell>
          <cell r="DI1648">
            <v>5.9128894566680579</v>
          </cell>
        </row>
        <row r="1649">
          <cell r="A1649">
            <v>39079</v>
          </cell>
          <cell r="BU1649">
            <v>6.1264246013497559</v>
          </cell>
          <cell r="CK1649">
            <v>6.0579914861225603</v>
          </cell>
          <cell r="DI1649">
            <v>5.9793575084703177</v>
          </cell>
        </row>
        <row r="1650">
          <cell r="A1650">
            <v>39080</v>
          </cell>
          <cell r="BU1650">
            <v>6.1193992495841121</v>
          </cell>
          <cell r="CK1650">
            <v>6.0475976662877517</v>
          </cell>
          <cell r="DI1650">
            <v>5.973788984693873</v>
          </cell>
        </row>
        <row r="1651">
          <cell r="A1651">
            <v>39084</v>
          </cell>
          <cell r="BU1651">
            <v>6.1501706604198958</v>
          </cell>
          <cell r="CK1651">
            <v>6.0643692625326651</v>
          </cell>
          <cell r="DI1651">
            <v>5.9893842839626732</v>
          </cell>
        </row>
        <row r="1652">
          <cell r="A1652">
            <v>39085</v>
          </cell>
          <cell r="BU1652">
            <v>6.124381145724267</v>
          </cell>
          <cell r="CK1652">
            <v>6.0368218799031759</v>
          </cell>
          <cell r="DI1652">
            <v>5.9632651040786522</v>
          </cell>
        </row>
        <row r="1653">
          <cell r="A1653">
            <v>39086</v>
          </cell>
          <cell r="BU1653">
            <v>6.088294597017585</v>
          </cell>
          <cell r="CK1653">
            <v>5.9972614185795692</v>
          </cell>
          <cell r="DI1653">
            <v>5.9223693947754175</v>
          </cell>
        </row>
        <row r="1654">
          <cell r="A1654">
            <v>39087</v>
          </cell>
          <cell r="BU1654">
            <v>6.0676619956523625</v>
          </cell>
          <cell r="CK1654">
            <v>5.9697080466868613</v>
          </cell>
          <cell r="DI1654">
            <v>5.8914424710354352</v>
          </cell>
        </row>
        <row r="1655">
          <cell r="A1655">
            <v>39090</v>
          </cell>
          <cell r="BU1655">
            <v>6.1190614981463165</v>
          </cell>
          <cell r="CK1655">
            <v>6.0157499960250105</v>
          </cell>
          <cell r="DI1655">
            <v>5.9375933170844331</v>
          </cell>
        </row>
        <row r="1656">
          <cell r="A1656">
            <v>39091</v>
          </cell>
          <cell r="BU1656">
            <v>6.1241784900403218</v>
          </cell>
          <cell r="CK1656">
            <v>6.0208026443429707</v>
          </cell>
          <cell r="DI1656">
            <v>5.9426860704820506</v>
          </cell>
        </row>
        <row r="1657">
          <cell r="A1657">
            <v>39092</v>
          </cell>
          <cell r="BU1657">
            <v>6.134446621488876</v>
          </cell>
          <cell r="CK1657">
            <v>6.0258554130612429</v>
          </cell>
          <cell r="DI1657">
            <v>5.9477789462890618</v>
          </cell>
        </row>
        <row r="1658">
          <cell r="A1658">
            <v>39093</v>
          </cell>
          <cell r="BU1658">
            <v>6.1653215611394696</v>
          </cell>
          <cell r="CK1658">
            <v>6.0515035643225801</v>
          </cell>
          <cell r="DI1658">
            <v>5.9734596267971174</v>
          </cell>
        </row>
        <row r="1659">
          <cell r="A1659">
            <v>39094</v>
          </cell>
          <cell r="BU1659">
            <v>6.1704396682135343</v>
          </cell>
          <cell r="CK1659">
            <v>6.0668556909841742</v>
          </cell>
          <cell r="DI1659">
            <v>5.9888480807562816</v>
          </cell>
        </row>
        <row r="1660">
          <cell r="A1660">
            <v>39097</v>
          </cell>
          <cell r="BU1660">
            <v>6.1857947296318327</v>
          </cell>
          <cell r="CK1660">
            <v>6.0820176501562351</v>
          </cell>
          <cell r="DI1660">
            <v>6.0041304036525966</v>
          </cell>
        </row>
        <row r="1661">
          <cell r="A1661">
            <v>39098</v>
          </cell>
          <cell r="BU1661">
            <v>6.1703045350880226</v>
          </cell>
          <cell r="CK1661">
            <v>6.0561745537760059</v>
          </cell>
          <cell r="DI1661">
            <v>5.9783387717285086</v>
          </cell>
        </row>
        <row r="1662">
          <cell r="A1662">
            <v>39099</v>
          </cell>
          <cell r="BU1662">
            <v>6.1445125745659857</v>
          </cell>
          <cell r="CK1662">
            <v>6.0285179102250064</v>
          </cell>
          <cell r="DI1662">
            <v>5.9474036775783778</v>
          </cell>
        </row>
        <row r="1663">
          <cell r="A1663">
            <v>39100</v>
          </cell>
          <cell r="BU1663">
            <v>6.1702369685574965</v>
          </cell>
          <cell r="CK1663">
            <v>6.0490099600999825</v>
          </cell>
          <cell r="DI1663">
            <v>5.967937213650143</v>
          </cell>
        </row>
        <row r="1664">
          <cell r="A1664">
            <v>39101</v>
          </cell>
          <cell r="BU1664">
            <v>6.1702031853003048</v>
          </cell>
          <cell r="CK1664">
            <v>6.0592052350250114</v>
          </cell>
          <cell r="DI1664">
            <v>5.9781779190063444</v>
          </cell>
        </row>
        <row r="1665">
          <cell r="A1665">
            <v>39104</v>
          </cell>
          <cell r="BU1665">
            <v>6.1892915819947714</v>
          </cell>
          <cell r="CK1665">
            <v>6.0897940001000128</v>
          </cell>
          <cell r="DI1665">
            <v>6.0138672350127376</v>
          </cell>
        </row>
        <row r="1666">
          <cell r="A1666">
            <v>39105</v>
          </cell>
          <cell r="BU1666">
            <v>6.1878725624999964</v>
          </cell>
          <cell r="CK1666">
            <v>6.089691000225006</v>
          </cell>
          <cell r="DI1666">
            <v>6.0138212693767956</v>
          </cell>
        </row>
        <row r="1667">
          <cell r="A1667">
            <v>39106</v>
          </cell>
          <cell r="BU1667">
            <v>6.0614827363080881</v>
          </cell>
          <cell r="CK1667">
            <v>5.9786420943367391</v>
          </cell>
          <cell r="DI1667">
            <v>5.9159830247329293</v>
          </cell>
        </row>
        <row r="1668">
          <cell r="A1668">
            <v>39107</v>
          </cell>
          <cell r="BU1668">
            <v>6.052585594367077</v>
          </cell>
          <cell r="CK1668">
            <v>5.9631272401148072</v>
          </cell>
          <cell r="DI1668">
            <v>5.9005003225097497</v>
          </cell>
        </row>
        <row r="1669">
          <cell r="A1669">
            <v>39111</v>
          </cell>
          <cell r="BU1669">
            <v>6.1196019007047964</v>
          </cell>
          <cell r="CK1669">
            <v>6.0349021556249882</v>
          </cell>
          <cell r="DI1669">
            <v>5.9723643239845581</v>
          </cell>
        </row>
        <row r="1670">
          <cell r="A1670">
            <v>39112</v>
          </cell>
          <cell r="BU1670">
            <v>6.1350715073642981</v>
          </cell>
          <cell r="CK1670">
            <v>6.0605734693877533</v>
          </cell>
          <cell r="DI1670">
            <v>6.003080905647673</v>
          </cell>
        </row>
        <row r="1671">
          <cell r="A1671">
            <v>39113</v>
          </cell>
          <cell r="BU1671">
            <v>6.1505422414841471</v>
          </cell>
          <cell r="CK1671">
            <v>6.0862478903188633</v>
          </cell>
          <cell r="DI1671">
            <v>6.0237500781299858</v>
          </cell>
        </row>
        <row r="1672">
          <cell r="A1672">
            <v>39114</v>
          </cell>
          <cell r="BU1672">
            <v>6.1299542528594264</v>
          </cell>
          <cell r="CK1672">
            <v>6.0552771273469252</v>
          </cell>
          <cell r="DI1672">
            <v>5.9928160166015321</v>
          </cell>
        </row>
        <row r="1673">
          <cell r="A1673">
            <v>39115</v>
          </cell>
          <cell r="BU1673">
            <v>6.171182901941008</v>
          </cell>
          <cell r="CK1673">
            <v>6.09318566677155</v>
          </cell>
          <cell r="DI1673">
            <v>6.0339551716009909</v>
          </cell>
        </row>
        <row r="1674">
          <cell r="A1674">
            <v>39118</v>
          </cell>
          <cell r="BU1674">
            <v>6.1145694551363761</v>
          </cell>
          <cell r="CK1674">
            <v>6.0292387025000282</v>
          </cell>
          <cell r="DI1674">
            <v>5.9668955540696622</v>
          </cell>
        </row>
        <row r="1675">
          <cell r="A1675">
            <v>39119</v>
          </cell>
          <cell r="BU1675">
            <v>6.0642515625000115</v>
          </cell>
          <cell r="CK1675">
            <v>5.9776861700127748</v>
          </cell>
          <cell r="DI1675">
            <v>5.9103089653930407</v>
          </cell>
        </row>
        <row r="1676">
          <cell r="A1676">
            <v>39120</v>
          </cell>
          <cell r="BU1676">
            <v>6.053953062500006</v>
          </cell>
          <cell r="CK1676">
            <v>5.9550540827939091</v>
          </cell>
          <cell r="DI1676">
            <v>5.8845287504340149</v>
          </cell>
        </row>
        <row r="1677">
          <cell r="A1677">
            <v>39121</v>
          </cell>
          <cell r="BU1677">
            <v>6.0756817946143737</v>
          </cell>
          <cell r="CK1677">
            <v>5.9704139330460482</v>
          </cell>
          <cell r="DI1677">
            <v>5.8948190212673834</v>
          </cell>
        </row>
        <row r="1678">
          <cell r="A1678">
            <v>39122</v>
          </cell>
          <cell r="BU1678">
            <v>6.0344716941151511</v>
          </cell>
          <cell r="CK1678">
            <v>5.9271753800510529</v>
          </cell>
          <cell r="DI1678">
            <v>5.8484555003188721</v>
          </cell>
        </row>
        <row r="1679">
          <cell r="A1679">
            <v>39125</v>
          </cell>
          <cell r="BU1679">
            <v>6.053953062500006</v>
          </cell>
          <cell r="CK1679">
            <v>5.9700904015062228</v>
          </cell>
          <cell r="DI1679">
            <v>5.8996963555297821</v>
          </cell>
        </row>
        <row r="1680">
          <cell r="A1680">
            <v>39126</v>
          </cell>
          <cell r="BU1680">
            <v>6.0745505624999918</v>
          </cell>
          <cell r="CK1680">
            <v>5.9977614861734585</v>
          </cell>
          <cell r="DI1680">
            <v>5.9305172734646527</v>
          </cell>
        </row>
        <row r="1681">
          <cell r="A1681">
            <v>39127</v>
          </cell>
          <cell r="BU1681">
            <v>6.0755804900000099</v>
          </cell>
          <cell r="CK1681">
            <v>5.9925402503189007</v>
          </cell>
          <cell r="DI1681">
            <v>5.9253176041734301</v>
          </cell>
        </row>
        <row r="1682">
          <cell r="A1682">
            <v>39128</v>
          </cell>
          <cell r="BU1682">
            <v>6.033357562500008</v>
          </cell>
          <cell r="CK1682">
            <v>5.9512896555612205</v>
          </cell>
          <cell r="DI1682">
            <v>5.8840999999999921</v>
          </cell>
        </row>
        <row r="1683">
          <cell r="A1683">
            <v>39129</v>
          </cell>
          <cell r="BU1683">
            <v>6.0137599316420376</v>
          </cell>
          <cell r="CK1683">
            <v>5.9337403667103494</v>
          </cell>
          <cell r="DI1683">
            <v>5.8635209999999827</v>
          </cell>
        </row>
        <row r="1684">
          <cell r="A1684">
            <v>39132</v>
          </cell>
          <cell r="BU1684">
            <v>6.0179122499999904</v>
          </cell>
          <cell r="CK1684">
            <v>5.926293202499977</v>
          </cell>
          <cell r="DI1684">
            <v>5.8532322500000067</v>
          </cell>
        </row>
        <row r="1685">
          <cell r="A1685">
            <v>39133</v>
          </cell>
          <cell r="BU1685">
            <v>6.0188406249831905</v>
          </cell>
          <cell r="CK1685">
            <v>5.9416436160183661</v>
          </cell>
          <cell r="DI1685">
            <v>5.8686655625000084</v>
          </cell>
        </row>
        <row r="1686">
          <cell r="A1686">
            <v>39134</v>
          </cell>
          <cell r="BU1686">
            <v>6.044566668557505</v>
          </cell>
          <cell r="CK1686">
            <v>5.9539218066331667</v>
          </cell>
          <cell r="DI1686">
            <v>5.87891433789971</v>
          </cell>
        </row>
        <row r="1687">
          <cell r="A1687">
            <v>39135</v>
          </cell>
          <cell r="BU1687">
            <v>6.0548478303708464</v>
          </cell>
          <cell r="CK1687">
            <v>5.9620537424510234</v>
          </cell>
          <cell r="DI1687">
            <v>5.878955062500002</v>
          </cell>
        </row>
        <row r="1688">
          <cell r="A1688">
            <v>39136</v>
          </cell>
          <cell r="BU1688">
            <v>6.0857280757921517</v>
          </cell>
          <cell r="CK1688">
            <v>6.010381229461248</v>
          </cell>
          <cell r="DI1688">
            <v>5.9304100625000133</v>
          </cell>
        </row>
        <row r="1689">
          <cell r="A1689">
            <v>39139</v>
          </cell>
          <cell r="BU1689">
            <v>6.0393334278426636</v>
          </cell>
          <cell r="CK1689">
            <v>5.9462607203999873</v>
          </cell>
          <cell r="DI1689">
            <v>5.8634463436807005</v>
          </cell>
        </row>
        <row r="1690">
          <cell r="A1690">
            <v>39140</v>
          </cell>
          <cell r="BU1690">
            <v>5.9937928047574474</v>
          </cell>
          <cell r="CK1690">
            <v>5.8925967704510196</v>
          </cell>
          <cell r="DI1690">
            <v>5.8017145804905912</v>
          </cell>
        </row>
        <row r="1691">
          <cell r="A1691">
            <v>39141</v>
          </cell>
          <cell r="BU1691">
            <v>5.9371423133136147</v>
          </cell>
          <cell r="CK1691">
            <v>5.8504470243929685</v>
          </cell>
          <cell r="DI1691">
            <v>5.7657098730394818</v>
          </cell>
        </row>
        <row r="1692">
          <cell r="A1692">
            <v>39142</v>
          </cell>
          <cell r="BU1692">
            <v>5.9319285966305868</v>
          </cell>
          <cell r="CK1692">
            <v>5.8306722414413148</v>
          </cell>
          <cell r="DI1692">
            <v>5.739994038279872</v>
          </cell>
        </row>
        <row r="1693">
          <cell r="A1693">
            <v>39143</v>
          </cell>
          <cell r="BU1693">
            <v>5.9421874234406147</v>
          </cell>
          <cell r="CK1693">
            <v>5.8408643645011527</v>
          </cell>
          <cell r="DI1693">
            <v>5.750270500354282</v>
          </cell>
        </row>
        <row r="1694">
          <cell r="A1694">
            <v>39146</v>
          </cell>
          <cell r="BU1694">
            <v>5.8693571361704056</v>
          </cell>
          <cell r="CK1694">
            <v>5.7707345600999993</v>
          </cell>
          <cell r="DI1694">
            <v>5.6782779419877416</v>
          </cell>
        </row>
        <row r="1695">
          <cell r="A1695">
            <v>39147</v>
          </cell>
          <cell r="BU1695">
            <v>5.9002103668536865</v>
          </cell>
          <cell r="CK1695">
            <v>5.7993347214572832</v>
          </cell>
          <cell r="DI1695">
            <v>5.7089845344578505</v>
          </cell>
        </row>
        <row r="1696">
          <cell r="A1696">
            <v>39148</v>
          </cell>
          <cell r="BU1696">
            <v>5.9214340608499283</v>
          </cell>
          <cell r="CK1696">
            <v>5.8227804803999916</v>
          </cell>
          <cell r="DI1696">
            <v>5.7295349441054411</v>
          </cell>
        </row>
        <row r="1697">
          <cell r="A1697">
            <v>39149</v>
          </cell>
          <cell r="BU1697">
            <v>5.9214003172003649</v>
          </cell>
          <cell r="CK1697">
            <v>5.8123908452250017</v>
          </cell>
          <cell r="DI1697">
            <v>5.7192391426720945</v>
          </cell>
        </row>
        <row r="1698">
          <cell r="A1698">
            <v>39150</v>
          </cell>
          <cell r="BU1698">
            <v>5.9368048520398009</v>
          </cell>
          <cell r="CK1698">
            <v>5.8380058175999894</v>
          </cell>
          <cell r="DI1698">
            <v>5.7447828753089292</v>
          </cell>
        </row>
        <row r="1699">
          <cell r="A1699">
            <v>39153</v>
          </cell>
          <cell r="BU1699">
            <v>6.0036157885575037</v>
          </cell>
          <cell r="CK1699">
            <v>5.9045780900250033</v>
          </cell>
          <cell r="DI1699">
            <v>5.8115733538440351</v>
          </cell>
        </row>
        <row r="1700">
          <cell r="A1700">
            <v>39154</v>
          </cell>
          <cell r="BU1700">
            <v>5.9835483563799974</v>
          </cell>
          <cell r="CK1700">
            <v>5.8640207520183729</v>
          </cell>
          <cell r="DI1700">
            <v>5.7601268766512614</v>
          </cell>
        </row>
        <row r="1701">
          <cell r="A1701">
            <v>39155</v>
          </cell>
          <cell r="BU1701">
            <v>5.9217377539377614</v>
          </cell>
          <cell r="CK1701">
            <v>5.7999518751787216</v>
          </cell>
          <cell r="DI1701">
            <v>5.6930881620537388</v>
          </cell>
        </row>
        <row r="1702">
          <cell r="A1702">
            <v>39156</v>
          </cell>
          <cell r="BU1702">
            <v>5.98859457138472</v>
          </cell>
          <cell r="CK1702">
            <v>5.8865990147448866</v>
          </cell>
          <cell r="DI1702">
            <v>5.7857976681487955</v>
          </cell>
        </row>
        <row r="1703">
          <cell r="A1703">
            <v>39157</v>
          </cell>
          <cell r="BU1703">
            <v>6.086369703187966</v>
          </cell>
          <cell r="CK1703">
            <v>5.9614361161224538</v>
          </cell>
          <cell r="DI1703">
            <v>5.8524450047618526</v>
          </cell>
        </row>
        <row r="1704">
          <cell r="A1704">
            <v>39160</v>
          </cell>
          <cell r="BU1704">
            <v>6.0922795204414015</v>
          </cell>
          <cell r="CK1704">
            <v>5.9691124568999721</v>
          </cell>
          <cell r="DI1704">
            <v>5.8472193993745814</v>
          </cell>
        </row>
        <row r="1705">
          <cell r="A1705">
            <v>39161</v>
          </cell>
          <cell r="BU1705">
            <v>6.1230976629938372</v>
          </cell>
          <cell r="CK1705">
            <v>5.9975996994699132</v>
          </cell>
          <cell r="DI1705">
            <v>5.8729143323702715</v>
          </cell>
        </row>
        <row r="1706">
          <cell r="A1706">
            <v>39162</v>
          </cell>
          <cell r="BU1706">
            <v>6.1487687922601619</v>
          </cell>
          <cell r="CK1706">
            <v>6.0106312785841887</v>
          </cell>
          <cell r="DI1706">
            <v>5.8780319734829112</v>
          </cell>
        </row>
        <row r="1707">
          <cell r="A1707">
            <v>39163</v>
          </cell>
          <cell r="BU1707">
            <v>6.1280796459453279</v>
          </cell>
          <cell r="CK1707">
            <v>6.002482770714801</v>
          </cell>
          <cell r="DI1707">
            <v>5.8728600344539528</v>
          </cell>
        </row>
        <row r="1708">
          <cell r="A1708">
            <v>39164</v>
          </cell>
          <cell r="BU1708">
            <v>6.1537513777378594</v>
          </cell>
          <cell r="CK1708">
            <v>6.0383885643183755</v>
          </cell>
          <cell r="DI1708">
            <v>5.9188960904307475</v>
          </cell>
        </row>
        <row r="1709">
          <cell r="A1709">
            <v>39167</v>
          </cell>
          <cell r="BU1709">
            <v>6.1686153782753328</v>
          </cell>
          <cell r="CK1709">
            <v>6.0459720689062246</v>
          </cell>
          <cell r="DI1709">
            <v>5.9242049314071066</v>
          </cell>
        </row>
        <row r="1710">
          <cell r="A1710">
            <v>39168</v>
          </cell>
          <cell r="BU1710">
            <v>6.1582442499872547</v>
          </cell>
          <cell r="CK1710">
            <v>6.0224133392020374</v>
          </cell>
          <cell r="DI1710">
            <v>5.9033233526361029</v>
          </cell>
        </row>
        <row r="1711">
          <cell r="A1711">
            <v>39169</v>
          </cell>
          <cell r="BU1711">
            <v>6.1427222862698194</v>
          </cell>
          <cell r="CK1711">
            <v>6.0274293714331462</v>
          </cell>
          <cell r="DI1711">
            <v>5.913580593951373</v>
          </cell>
        </row>
        <row r="1712">
          <cell r="A1712">
            <v>39170</v>
          </cell>
          <cell r="BU1712">
            <v>6.1632608399919242</v>
          </cell>
          <cell r="CK1712">
            <v>6.0478918933897896</v>
          </cell>
          <cell r="DI1712">
            <v>5.9341305127126986</v>
          </cell>
        </row>
        <row r="1713">
          <cell r="A1713">
            <v>39171</v>
          </cell>
          <cell r="BU1713">
            <v>6.1783788902774583</v>
          </cell>
          <cell r="CK1713">
            <v>6.0707030918532023</v>
          </cell>
          <cell r="DI1713">
            <v>5.9649761039728855</v>
          </cell>
        </row>
        <row r="1714">
          <cell r="A1714">
            <v>39174</v>
          </cell>
          <cell r="BU1714">
            <v>6.2198872723058241</v>
          </cell>
          <cell r="CK1714">
            <v>6.0964890992249998</v>
          </cell>
          <cell r="DI1714">
            <v>5.980315699850669</v>
          </cell>
        </row>
        <row r="1715">
          <cell r="A1715">
            <v>39175</v>
          </cell>
          <cell r="BU1715">
            <v>6.2249560065170684</v>
          </cell>
          <cell r="CK1715">
            <v>6.0963493092817567</v>
          </cell>
          <cell r="DI1715">
            <v>5.9802817464426283</v>
          </cell>
        </row>
        <row r="1716">
          <cell r="A1716">
            <v>39176</v>
          </cell>
          <cell r="BU1716">
            <v>6.1937683127761156</v>
          </cell>
          <cell r="CK1716">
            <v>6.0728438365081461</v>
          </cell>
          <cell r="DI1716">
            <v>5.9593335306254103</v>
          </cell>
        </row>
        <row r="1717">
          <cell r="A1717">
            <v>39177</v>
          </cell>
          <cell r="BU1717">
            <v>6.1833959559929985</v>
          </cell>
          <cell r="CK1717">
            <v>6.0830108294005036</v>
          </cell>
          <cell r="DI1717">
            <v>5.9750665675452286</v>
          </cell>
        </row>
        <row r="1718">
          <cell r="A1718">
            <v>39182</v>
          </cell>
          <cell r="BU1718">
            <v>6.2140583774690894</v>
          </cell>
          <cell r="CK1718">
            <v>6.0977987147449175</v>
          </cell>
          <cell r="DI1718">
            <v>5.9848247607594329</v>
          </cell>
        </row>
        <row r="1719">
          <cell r="A1719">
            <v>39183</v>
          </cell>
          <cell r="BU1719">
            <v>6.2191269726048048</v>
          </cell>
          <cell r="CK1719">
            <v>6.0900809285868496</v>
          </cell>
          <cell r="DI1719">
            <v>5.9744893746427552</v>
          </cell>
        </row>
        <row r="1720">
          <cell r="A1720">
            <v>39184</v>
          </cell>
          <cell r="BU1720">
            <v>6.2499635319134716</v>
          </cell>
          <cell r="CK1720">
            <v>6.1284371951755068</v>
          </cell>
          <cell r="DI1720">
            <v>6.010482056310984</v>
          </cell>
        </row>
        <row r="1721">
          <cell r="A1721">
            <v>39185</v>
          </cell>
          <cell r="BU1721">
            <v>6.2601532527069237</v>
          </cell>
          <cell r="CK1721">
            <v>6.1464588667001108</v>
          </cell>
          <cell r="DI1721">
            <v>6.030647419692281</v>
          </cell>
        </row>
        <row r="1722">
          <cell r="A1722">
            <v>39188</v>
          </cell>
          <cell r="BU1722">
            <v>6.259874529953513</v>
          </cell>
          <cell r="CK1722">
            <v>6.158815155600017</v>
          </cell>
          <cell r="DI1722">
            <v>6.0463585787414287</v>
          </cell>
        </row>
        <row r="1723">
          <cell r="A1723">
            <v>39189</v>
          </cell>
          <cell r="BU1723">
            <v>6.2494491069640334</v>
          </cell>
          <cell r="CK1723">
            <v>6.1535310798413123</v>
          </cell>
          <cell r="DI1723">
            <v>6.0411689448155226</v>
          </cell>
        </row>
        <row r="1724">
          <cell r="A1724">
            <v>39190</v>
          </cell>
          <cell r="BU1724">
            <v>6.2441648263098948</v>
          </cell>
          <cell r="CK1724">
            <v>6.1482471355938761</v>
          </cell>
          <cell r="DI1724">
            <v>6.0359794378763487</v>
          </cell>
        </row>
        <row r="1725">
          <cell r="A1725">
            <v>39191</v>
          </cell>
          <cell r="BU1725">
            <v>6.2027562735603059</v>
          </cell>
          <cell r="CK1725">
            <v>6.1042512642817792</v>
          </cell>
          <cell r="DI1725">
            <v>5.9947531817695854</v>
          </cell>
        </row>
        <row r="1726">
          <cell r="A1726">
            <v>39192</v>
          </cell>
          <cell r="BU1726">
            <v>6.2439038775837341</v>
          </cell>
          <cell r="CK1726">
            <v>6.150484332704087</v>
          </cell>
          <cell r="DI1726">
            <v>6.0466302908222636</v>
          </cell>
        </row>
        <row r="1727">
          <cell r="A1727">
            <v>39195</v>
          </cell>
          <cell r="BU1727">
            <v>6.2125923569940511</v>
          </cell>
          <cell r="CK1727">
            <v>6.1192025093062652</v>
          </cell>
          <cell r="DI1727">
            <v>6.0156369802155663</v>
          </cell>
        </row>
        <row r="1728">
          <cell r="A1728">
            <v>39196</v>
          </cell>
          <cell r="BU1728">
            <v>6.094211307614561</v>
          </cell>
          <cell r="CK1728">
            <v>6.0160000514795753</v>
          </cell>
          <cell r="DI1728">
            <v>5.9229557803847754</v>
          </cell>
        </row>
        <row r="1729">
          <cell r="A1729">
            <v>39198</v>
          </cell>
          <cell r="BU1729">
            <v>6.1200416200993368</v>
          </cell>
          <cell r="CK1729">
            <v>6.0543649929000187</v>
          </cell>
          <cell r="DI1729">
            <v>5.9692064349941898</v>
          </cell>
        </row>
        <row r="1730">
          <cell r="A1730">
            <v>39199</v>
          </cell>
          <cell r="BU1730">
            <v>6.1249576893770863</v>
          </cell>
          <cell r="CK1730">
            <v>6.0593670687367096</v>
          </cell>
          <cell r="DI1730">
            <v>5.9799490033316749</v>
          </cell>
        </row>
        <row r="1731">
          <cell r="A1731">
            <v>39202</v>
          </cell>
          <cell r="BU1731">
            <v>6.1090362969075551</v>
          </cell>
          <cell r="CK1731">
            <v>6.0385062499999975</v>
          </cell>
          <cell r="DI1731">
            <v>5.9592792105531034</v>
          </cell>
        </row>
        <row r="1732">
          <cell r="A1732">
            <v>39203</v>
          </cell>
          <cell r="BU1732">
            <v>6.062165749969961</v>
          </cell>
          <cell r="CK1732">
            <v>5.9817893218040652</v>
          </cell>
          <cell r="DI1732">
            <v>5.8969900426715904</v>
          </cell>
        </row>
        <row r="1733">
          <cell r="A1733">
            <v>39204</v>
          </cell>
          <cell r="BU1733">
            <v>6.0824120344191712</v>
          </cell>
          <cell r="CK1733">
            <v>5.9945551908897832</v>
          </cell>
          <cell r="DI1733">
            <v>5.9077628918140723</v>
          </cell>
        </row>
        <row r="1734">
          <cell r="A1734">
            <v>39205</v>
          </cell>
          <cell r="BU1734">
            <v>6.0722039109217141</v>
          </cell>
          <cell r="CK1734">
            <v>5.9893119730511479</v>
          </cell>
          <cell r="DI1734">
            <v>5.9025902266779395</v>
          </cell>
        </row>
        <row r="1735">
          <cell r="A1735">
            <v>39206</v>
          </cell>
          <cell r="BU1735">
            <v>6.0779662906301102</v>
          </cell>
          <cell r="CK1735">
            <v>6.0124110485081594</v>
          </cell>
          <cell r="DI1735">
            <v>5.933438015206316</v>
          </cell>
        </row>
        <row r="1736">
          <cell r="A1736">
            <v>39209</v>
          </cell>
          <cell r="BU1736">
            <v>6.0928553356677684</v>
          </cell>
          <cell r="CK1736">
            <v>6.019817111056236</v>
          </cell>
          <cell r="DI1736">
            <v>5.9385028041301746</v>
          </cell>
        </row>
        <row r="1737">
          <cell r="A1737">
            <v>39210</v>
          </cell>
          <cell r="BU1737">
            <v>6.1276048507675318</v>
          </cell>
          <cell r="CK1737">
            <v>6.0325337841000248</v>
          </cell>
          <cell r="DI1737">
            <v>5.9487685385827493</v>
          </cell>
        </row>
        <row r="1738">
          <cell r="A1738">
            <v>39211</v>
          </cell>
          <cell r="BU1738">
            <v>6.1116832597216009</v>
          </cell>
          <cell r="CK1738">
            <v>6.0118374020249998</v>
          </cell>
          <cell r="DI1738">
            <v>5.9281560988962756</v>
          </cell>
        </row>
        <row r="1739">
          <cell r="A1739">
            <v>39212</v>
          </cell>
          <cell r="BU1739">
            <v>6.194264212475975</v>
          </cell>
          <cell r="CK1739">
            <v>6.096621531887747</v>
          </cell>
          <cell r="DI1739">
            <v>6.010482056310984</v>
          </cell>
        </row>
        <row r="1740">
          <cell r="A1740">
            <v>39213</v>
          </cell>
          <cell r="BU1740">
            <v>6.1621774620353342</v>
          </cell>
          <cell r="CK1740">
            <v>6.0501648115082851</v>
          </cell>
          <cell r="DI1740">
            <v>5.9584033013103221</v>
          </cell>
        </row>
        <row r="1741">
          <cell r="A1741">
            <v>39216</v>
          </cell>
          <cell r="BU1741">
            <v>6.172272526630751</v>
          </cell>
          <cell r="CK1741">
            <v>6.0626037689000212</v>
          </cell>
          <cell r="DI1741">
            <v>5.9685953065145902</v>
          </cell>
        </row>
        <row r="1742">
          <cell r="A1742">
            <v>39217</v>
          </cell>
          <cell r="BU1742">
            <v>6.1875464630668064</v>
          </cell>
          <cell r="CK1742">
            <v>6.0779346287755054</v>
          </cell>
          <cell r="DI1742">
            <v>5.9897549582122123</v>
          </cell>
        </row>
        <row r="1743">
          <cell r="A1743">
            <v>39218</v>
          </cell>
          <cell r="BU1743">
            <v>6.1521089609713808</v>
          </cell>
          <cell r="CK1743">
            <v>6.0601468147148063</v>
          </cell>
          <cell r="DI1743">
            <v>5.9794329130092638</v>
          </cell>
        </row>
        <row r="1744">
          <cell r="A1744">
            <v>39219</v>
          </cell>
          <cell r="BU1744">
            <v>6.1630904326329894</v>
          </cell>
          <cell r="CK1744">
            <v>6.0806492774797105</v>
          </cell>
          <cell r="DI1744">
            <v>6.0051438877635865</v>
          </cell>
        </row>
        <row r="1745">
          <cell r="A1745">
            <v>39220</v>
          </cell>
          <cell r="BU1745">
            <v>6.183568090300029</v>
          </cell>
          <cell r="CK1745">
            <v>6.1038613098795658</v>
          </cell>
          <cell r="DI1745">
            <v>6.0308579809250862</v>
          </cell>
        </row>
        <row r="1746">
          <cell r="A1746">
            <v>39223</v>
          </cell>
          <cell r="BU1746">
            <v>6.205195684140774</v>
          </cell>
          <cell r="CK1746">
            <v>6.136921687006236</v>
          </cell>
          <cell r="DI1746">
            <v>6.066819472171936</v>
          </cell>
        </row>
        <row r="1747">
          <cell r="A1747">
            <v>39224</v>
          </cell>
          <cell r="BU1747">
            <v>6.1943163900020082</v>
          </cell>
          <cell r="CK1747">
            <v>6.1241104556754911</v>
          </cell>
          <cell r="DI1747">
            <v>6.0519966757441201</v>
          </cell>
        </row>
        <row r="1748">
          <cell r="A1748">
            <v>39225</v>
          </cell>
          <cell r="BU1748">
            <v>6.2153188851470142</v>
          </cell>
          <cell r="CK1748">
            <v>6.1497778468591946</v>
          </cell>
          <cell r="DI1748">
            <v>6.0822139951028253</v>
          </cell>
        </row>
        <row r="1749">
          <cell r="A1749">
            <v>39226</v>
          </cell>
          <cell r="BU1749">
            <v>6.2152275654558498</v>
          </cell>
          <cell r="CK1749">
            <v>6.1496895362938897</v>
          </cell>
          <cell r="DI1749">
            <v>6.0880025159986806</v>
          </cell>
        </row>
        <row r="1750">
          <cell r="A1750">
            <v>39227</v>
          </cell>
          <cell r="BU1750">
            <v>6.1842202774495147</v>
          </cell>
          <cell r="CK1750">
            <v>6.1186947971938688</v>
          </cell>
          <cell r="DI1750">
            <v>6.0570846774712139</v>
          </cell>
        </row>
        <row r="1751">
          <cell r="A1751">
            <v>39230</v>
          </cell>
          <cell r="BU1751">
            <v>6.2045564775901285</v>
          </cell>
          <cell r="CK1751">
            <v>6.1390336644000065</v>
          </cell>
          <cell r="DI1751">
            <v>6.0776213373623378</v>
          </cell>
        </row>
        <row r="1752">
          <cell r="A1752">
            <v>39231</v>
          </cell>
          <cell r="BU1752">
            <v>6.2399635907723239</v>
          </cell>
          <cell r="CK1752">
            <v>6.1698547354469557</v>
          </cell>
          <cell r="DI1752">
            <v>6.108501400227917</v>
          </cell>
        </row>
        <row r="1753">
          <cell r="A1753">
            <v>39232</v>
          </cell>
          <cell r="BU1753">
            <v>6.235292749399135</v>
          </cell>
          <cell r="CK1753">
            <v>6.1697664165306199</v>
          </cell>
          <cell r="DI1753">
            <v>6.1084810158659408</v>
          </cell>
        </row>
        <row r="1754">
          <cell r="A1754">
            <v>39233</v>
          </cell>
          <cell r="BU1754">
            <v>6.2397548358932742</v>
          </cell>
          <cell r="CK1754">
            <v>6.1668739923225857</v>
          </cell>
          <cell r="DI1754">
            <v>6.1033102459518096</v>
          </cell>
        </row>
        <row r="1755">
          <cell r="A1755">
            <v>39234</v>
          </cell>
          <cell r="BU1755">
            <v>6.2648068857570793</v>
          </cell>
          <cell r="CK1755">
            <v>6.1901985045224706</v>
          </cell>
          <cell r="DI1755">
            <v>6.1290430373852844</v>
          </cell>
        </row>
        <row r="1756">
          <cell r="A1756">
            <v>39237</v>
          </cell>
          <cell r="BU1756">
            <v>6.2973398137417869</v>
          </cell>
          <cell r="CK1756">
            <v>6.2334759764062664</v>
          </cell>
          <cell r="DI1756">
            <v>6.1701934469877484</v>
          </cell>
        </row>
        <row r="1757">
          <cell r="A1757">
            <v>39238</v>
          </cell>
          <cell r="BU1757">
            <v>6.31588568012178</v>
          </cell>
          <cell r="CK1757">
            <v>6.2385338103474464</v>
          </cell>
          <cell r="DI1757">
            <v>6.1709207018347811</v>
          </cell>
        </row>
        <row r="1758">
          <cell r="A1758">
            <v>39239</v>
          </cell>
          <cell r="BU1758">
            <v>6.3621725681157093</v>
          </cell>
          <cell r="CK1758">
            <v>6.2791259991103132</v>
          </cell>
          <cell r="DI1758">
            <v>6.200312037934852</v>
          </cell>
        </row>
        <row r="1759">
          <cell r="A1759">
            <v>39240</v>
          </cell>
          <cell r="BU1759">
            <v>6.4019278083035536</v>
          </cell>
          <cell r="CK1759">
            <v>6.307087798222466</v>
          </cell>
          <cell r="DI1759">
            <v>6.2201351337170196</v>
          </cell>
        </row>
        <row r="1760">
          <cell r="A1760">
            <v>39241</v>
          </cell>
          <cell r="BU1760">
            <v>6.4864372564028105</v>
          </cell>
          <cell r="CK1760">
            <v>6.4164075365081619</v>
          </cell>
          <cell r="DI1760">
            <v>6.3512751792037081</v>
          </cell>
        </row>
        <row r="1761">
          <cell r="A1761">
            <v>39245</v>
          </cell>
          <cell r="BU1761">
            <v>6.4793445390261883</v>
          </cell>
          <cell r="CK1761">
            <v>6.3947895962249923</v>
          </cell>
          <cell r="DI1761">
            <v>6.3246448382696441</v>
          </cell>
        </row>
        <row r="1762">
          <cell r="A1762">
            <v>39246</v>
          </cell>
          <cell r="BU1762">
            <v>6.5308145532066098</v>
          </cell>
          <cell r="CK1762">
            <v>6.4491701955719405</v>
          </cell>
          <cell r="DI1762">
            <v>6.3873045687234065</v>
          </cell>
        </row>
        <row r="1763">
          <cell r="A1763">
            <v>39247</v>
          </cell>
          <cell r="BU1763">
            <v>6.4496961421346866</v>
          </cell>
          <cell r="CK1763">
            <v>6.3797747461224352</v>
          </cell>
          <cell r="DI1763">
            <v>6.3262228396010922</v>
          </cell>
        </row>
        <row r="1764">
          <cell r="A1764">
            <v>39248</v>
          </cell>
          <cell r="BU1764">
            <v>6.4952283738987981</v>
          </cell>
          <cell r="CK1764">
            <v>6.4180286021306321</v>
          </cell>
          <cell r="DI1764">
            <v>6.3674658795347616</v>
          </cell>
        </row>
        <row r="1765">
          <cell r="A1765">
            <v>39251</v>
          </cell>
          <cell r="BU1765">
            <v>6.4777248724246839</v>
          </cell>
          <cell r="CK1765">
            <v>6.3919530492562604</v>
          </cell>
          <cell r="DI1765">
            <v>6.3416633842314551</v>
          </cell>
        </row>
        <row r="1766">
          <cell r="A1766">
            <v>39252</v>
          </cell>
          <cell r="BU1766">
            <v>6.4672626454494342</v>
          </cell>
          <cell r="CK1766">
            <v>6.3815428775509941</v>
          </cell>
          <cell r="DI1766">
            <v>6.3313446228797199</v>
          </cell>
        </row>
        <row r="1767">
          <cell r="A1767">
            <v>39253</v>
          </cell>
          <cell r="BU1767">
            <v>6.4361663514825418</v>
          </cell>
          <cell r="CK1767">
            <v>6.3505069387460367</v>
          </cell>
          <cell r="DI1767">
            <v>6.2952499027550735</v>
          </cell>
        </row>
        <row r="1768">
          <cell r="A1768">
            <v>39254</v>
          </cell>
          <cell r="BU1768">
            <v>6.4824532884669939</v>
          </cell>
          <cell r="CK1768">
            <v>6.4027468648576669</v>
          </cell>
          <cell r="DI1768">
            <v>6.35796900000003</v>
          </cell>
        </row>
        <row r="1769">
          <cell r="A1769">
            <v>39255</v>
          </cell>
          <cell r="BU1769">
            <v>6.4823096057698981</v>
          </cell>
          <cell r="CK1769">
            <v>6.4026658171031592</v>
          </cell>
          <cell r="DI1769">
            <v>6.35796900000003</v>
          </cell>
        </row>
        <row r="1770">
          <cell r="A1770">
            <v>39258</v>
          </cell>
          <cell r="BU1770">
            <v>6.4621688633232033</v>
          </cell>
          <cell r="CK1770">
            <v>6.3869505040250019</v>
          </cell>
          <cell r="DI1770">
            <v>6.3467719345560392</v>
          </cell>
        </row>
        <row r="1771">
          <cell r="A1771">
            <v>39259</v>
          </cell>
          <cell r="BU1771">
            <v>6.4517204608235845</v>
          </cell>
          <cell r="CK1771">
            <v>6.3735569339612441</v>
          </cell>
          <cell r="DI1771">
            <v>6.3364529253496116</v>
          </cell>
        </row>
        <row r="1772">
          <cell r="A1772">
            <v>39260</v>
          </cell>
          <cell r="BU1772">
            <v>6.4154815386256114</v>
          </cell>
          <cell r="CK1772">
            <v>6.337373462859186</v>
          </cell>
          <cell r="DI1772">
            <v>6.2952022974098742</v>
          </cell>
        </row>
        <row r="1773">
          <cell r="A1773">
            <v>39261</v>
          </cell>
          <cell r="BU1773">
            <v>6.465003080904097</v>
          </cell>
          <cell r="CK1773">
            <v>6.3755239236083172</v>
          </cell>
          <cell r="DI1773">
            <v>6.3312834056181266</v>
          </cell>
        </row>
        <row r="1774">
          <cell r="A1774">
            <v>39262</v>
          </cell>
          <cell r="BU1774">
            <v>6.4980238424231063</v>
          </cell>
          <cell r="CK1774">
            <v>6.3990776429081686</v>
          </cell>
          <cell r="DI1774">
            <v>6.3519010153107347</v>
          </cell>
        </row>
        <row r="1775">
          <cell r="A1775">
            <v>39265</v>
          </cell>
          <cell r="BU1775">
            <v>6.4510021519888827</v>
          </cell>
          <cell r="CK1775">
            <v>6.3463156292249856</v>
          </cell>
          <cell r="DI1775">
            <v>6.2900133786907508</v>
          </cell>
        </row>
        <row r="1776">
          <cell r="A1776">
            <v>39266</v>
          </cell>
          <cell r="BU1776">
            <v>6.3889102499999906</v>
          </cell>
          <cell r="CK1776">
            <v>6.2843469248999861</v>
          </cell>
          <cell r="DI1776">
            <v>6.2323725359907822</v>
          </cell>
        </row>
        <row r="1777">
          <cell r="A1777">
            <v>39267</v>
          </cell>
          <cell r="BU1777">
            <v>6.4145021939192581</v>
          </cell>
          <cell r="CK1777">
            <v>6.3130753562531838</v>
          </cell>
          <cell r="DI1777">
            <v>6.2642270796083199</v>
          </cell>
        </row>
        <row r="1778">
          <cell r="A1778">
            <v>39268</v>
          </cell>
          <cell r="BU1778">
            <v>6.4473714644163627</v>
          </cell>
          <cell r="CK1778">
            <v>6.3542268872020635</v>
          </cell>
          <cell r="DI1778">
            <v>6.3054580951399597</v>
          </cell>
        </row>
        <row r="1779">
          <cell r="A1779">
            <v>39269</v>
          </cell>
          <cell r="BU1779">
            <v>6.4729965613687712</v>
          </cell>
          <cell r="CK1779">
            <v>6.3799147226582864</v>
          </cell>
          <cell r="DI1779">
            <v>6.3312289902892838</v>
          </cell>
        </row>
        <row r="1780">
          <cell r="A1780">
            <v>39272</v>
          </cell>
          <cell r="BU1780">
            <v>6.5159862560487003</v>
          </cell>
          <cell r="CK1780">
            <v>6.4342988900000231</v>
          </cell>
          <cell r="DI1780">
            <v>6.3940675624999832</v>
          </cell>
        </row>
        <row r="1781">
          <cell r="A1781">
            <v>39273</v>
          </cell>
          <cell r="BU1781">
            <v>6.5003621363306952</v>
          </cell>
          <cell r="CK1781">
            <v>6.4156338504500976</v>
          </cell>
          <cell r="DI1781">
            <v>6.3682822499999903</v>
          </cell>
        </row>
        <row r="1782">
          <cell r="A1782">
            <v>39274</v>
          </cell>
          <cell r="BU1782">
            <v>6.3987941206893773</v>
          </cell>
          <cell r="CK1782">
            <v>6.2989868196000165</v>
          </cell>
          <cell r="DI1782">
            <v>6.2497100624999913</v>
          </cell>
        </row>
        <row r="1783">
          <cell r="A1783">
            <v>39275</v>
          </cell>
          <cell r="BU1783">
            <v>6.4266986213812105</v>
          </cell>
          <cell r="CK1783">
            <v>6.3380879384440147</v>
          </cell>
          <cell r="DI1783">
            <v>6.3012550625000108</v>
          </cell>
        </row>
        <row r="1784">
          <cell r="A1784">
            <v>39276</v>
          </cell>
          <cell r="BU1784">
            <v>6.4443415854931185</v>
          </cell>
          <cell r="CK1784">
            <v>6.3637738249163078</v>
          </cell>
          <cell r="DI1784">
            <v>6.3270322499999976</v>
          </cell>
        </row>
        <row r="1785">
          <cell r="A1785">
            <v>39279</v>
          </cell>
          <cell r="BU1785">
            <v>6.4145544255231446</v>
          </cell>
          <cell r="CK1785">
            <v>6.3190925432250022</v>
          </cell>
          <cell r="DI1785">
            <v>6.2754809999999939</v>
          </cell>
        </row>
        <row r="1786">
          <cell r="A1786">
            <v>39280</v>
          </cell>
          <cell r="BU1786">
            <v>6.405283516622351</v>
          </cell>
          <cell r="CK1786">
            <v>6.3138339395999887</v>
          </cell>
          <cell r="DI1786">
            <v>6.2703265624999949</v>
          </cell>
        </row>
        <row r="1787">
          <cell r="A1787">
            <v>39281</v>
          </cell>
          <cell r="BU1787">
            <v>6.3766376545826065</v>
          </cell>
          <cell r="CK1787">
            <v>6.2931101210249807</v>
          </cell>
          <cell r="DI1787">
            <v>6.2497100624999913</v>
          </cell>
        </row>
        <row r="1788">
          <cell r="A1788">
            <v>39282</v>
          </cell>
          <cell r="BU1788">
            <v>6.3791835071402847</v>
          </cell>
          <cell r="CK1788">
            <v>6.2878521600000292</v>
          </cell>
          <cell r="DI1788">
            <v>6.240449607625953</v>
          </cell>
        </row>
        <row r="1789">
          <cell r="A1789">
            <v>39283</v>
          </cell>
          <cell r="BU1789">
            <v>6.3660629008171599</v>
          </cell>
          <cell r="CK1789">
            <v>6.2825943290250263</v>
          </cell>
          <cell r="DI1789">
            <v>6.235302818576427</v>
          </cell>
        </row>
        <row r="1790">
          <cell r="A1790">
            <v>39286</v>
          </cell>
          <cell r="BU1790">
            <v>6.3257008959397565</v>
          </cell>
          <cell r="CK1790">
            <v>6.2243545103999764</v>
          </cell>
          <cell r="DI1790">
            <v>6.1724160000000028</v>
          </cell>
        </row>
        <row r="1791">
          <cell r="A1791">
            <v>39287</v>
          </cell>
          <cell r="BU1791">
            <v>6.3409989174811665</v>
          </cell>
          <cell r="CK1791">
            <v>6.2396970555612219</v>
          </cell>
          <cell r="DI1791">
            <v>6.1878725624999964</v>
          </cell>
        </row>
        <row r="1792">
          <cell r="A1792">
            <v>39288</v>
          </cell>
          <cell r="BU1792">
            <v>6.4142279782090306</v>
          </cell>
          <cell r="CK1792">
            <v>6.2917993006448958</v>
          </cell>
          <cell r="DI1792">
            <v>6.2114606021679064</v>
          </cell>
        </row>
        <row r="1793">
          <cell r="A1793">
            <v>39289</v>
          </cell>
          <cell r="BU1793">
            <v>6.4371457958724454</v>
          </cell>
          <cell r="CK1793">
            <v>6.3071246215572696</v>
          </cell>
          <cell r="DI1793">
            <v>6.2228476970808577</v>
          </cell>
        </row>
        <row r="1794">
          <cell r="A1794">
            <v>39290</v>
          </cell>
          <cell r="BU1794">
            <v>6.2808704569335738</v>
          </cell>
          <cell r="CK1794">
            <v>6.1375619009305993</v>
          </cell>
          <cell r="DI1794">
            <v>6.0477035569444837</v>
          </cell>
        </row>
        <row r="1795">
          <cell r="A1795">
            <v>39293</v>
          </cell>
          <cell r="BU1795">
            <v>6.3059012512421964</v>
          </cell>
          <cell r="CK1795">
            <v>6.1595879075062365</v>
          </cell>
          <cell r="DI1795">
            <v>6.0671591450913276</v>
          </cell>
        </row>
        <row r="1796">
          <cell r="A1796">
            <v>39294</v>
          </cell>
          <cell r="BU1796">
            <v>6.3623683885310811</v>
          </cell>
          <cell r="CK1796">
            <v>6.2160947313719461</v>
          </cell>
          <cell r="DI1796">
            <v>6.1197742523378729</v>
          </cell>
        </row>
        <row r="1797">
          <cell r="A1797">
            <v>39295</v>
          </cell>
          <cell r="BU1797">
            <v>6.2538592985775798</v>
          </cell>
          <cell r="CK1797">
            <v>6.1012199394929967</v>
          </cell>
          <cell r="DI1797">
            <v>6.0013339030996704</v>
          </cell>
        </row>
        <row r="1798">
          <cell r="A1798">
            <v>39296</v>
          </cell>
          <cell r="BU1798">
            <v>6.2859599000676836</v>
          </cell>
          <cell r="CK1798">
            <v>6.1370909387755246</v>
          </cell>
          <cell r="DI1798">
            <v>6.032216445517391</v>
          </cell>
        </row>
        <row r="1799">
          <cell r="A1799">
            <v>39297</v>
          </cell>
          <cell r="BU1799">
            <v>6.289444281405232</v>
          </cell>
          <cell r="CK1799">
            <v>6.1369069694674927</v>
          </cell>
          <cell r="DI1799">
            <v>6.0373583128033648</v>
          </cell>
        </row>
        <row r="1800">
          <cell r="A1800">
            <v>39300</v>
          </cell>
          <cell r="BU1800">
            <v>6.2526197384329407</v>
          </cell>
          <cell r="CK1800">
            <v>6.0970041155999688</v>
          </cell>
          <cell r="DI1800">
            <v>5.9961521621890723</v>
          </cell>
        </row>
        <row r="1801">
          <cell r="A1801">
            <v>39301</v>
          </cell>
          <cell r="BU1801">
            <v>6.2950951036408576</v>
          </cell>
          <cell r="CK1801">
            <v>6.1464735849011465</v>
          </cell>
          <cell r="DI1801">
            <v>6.0476288357094621</v>
          </cell>
        </row>
        <row r="1802">
          <cell r="A1802">
            <v>39302</v>
          </cell>
          <cell r="BU1802">
            <v>6.3272933007931353</v>
          </cell>
          <cell r="CK1802">
            <v>6.1889766457270401</v>
          </cell>
          <cell r="DI1802">
            <v>6.0991180059319028</v>
          </cell>
        </row>
        <row r="1803">
          <cell r="A1803">
            <v>39303</v>
          </cell>
          <cell r="BU1803">
            <v>6.3476954113959927</v>
          </cell>
          <cell r="CK1803">
            <v>6.2226981118572944</v>
          </cell>
          <cell r="DI1803">
            <v>6.1415062500000284</v>
          </cell>
        </row>
        <row r="1804">
          <cell r="A1804">
            <v>39304</v>
          </cell>
          <cell r="BU1804">
            <v>6.2289129113127117</v>
          </cell>
          <cell r="CK1804">
            <v>6.0974161295999973</v>
          </cell>
          <cell r="DI1804">
            <v>6.0127640624999978</v>
          </cell>
        </row>
        <row r="1805">
          <cell r="A1805">
            <v>39307</v>
          </cell>
          <cell r="BU1805">
            <v>6.3261838371354573</v>
          </cell>
          <cell r="CK1805">
            <v>6.1914792556249987</v>
          </cell>
          <cell r="DI1805">
            <v>6.1003002499999903</v>
          </cell>
        </row>
        <row r="1806">
          <cell r="A1806">
            <v>39308</v>
          </cell>
          <cell r="BU1806">
            <v>6.3248002788018676</v>
          </cell>
          <cell r="CK1806">
            <v>6.1657921033163365</v>
          </cell>
          <cell r="DI1806">
            <v>6.0578794764795552</v>
          </cell>
        </row>
        <row r="1807">
          <cell r="A1807">
            <v>39309</v>
          </cell>
          <cell r="BU1807">
            <v>6.240081015481902</v>
          </cell>
          <cell r="CK1807">
            <v>6.0917068640081951</v>
          </cell>
          <cell r="DI1807">
            <v>5.9870250000000125</v>
          </cell>
        </row>
        <row r="1808">
          <cell r="A1808">
            <v>39310</v>
          </cell>
          <cell r="BU1808">
            <v>6.1915118661496793</v>
          </cell>
          <cell r="CK1808">
            <v>6.0604410592249858</v>
          </cell>
          <cell r="DI1808">
            <v>5.9664360000000194</v>
          </cell>
        </row>
        <row r="1809">
          <cell r="A1809">
            <v>39311</v>
          </cell>
          <cell r="BU1809">
            <v>6.0741333781000773</v>
          </cell>
          <cell r="CK1809">
            <v>5.9640757460001526</v>
          </cell>
          <cell r="DI1809">
            <v>5.878955062500002</v>
          </cell>
        </row>
        <row r="1810">
          <cell r="A1810">
            <v>39314</v>
          </cell>
          <cell r="BU1810">
            <v>6.1387415464845274</v>
          </cell>
          <cell r="CK1810">
            <v>6.0425223130250005</v>
          </cell>
          <cell r="DI1810">
            <v>5.9625520197593262</v>
          </cell>
        </row>
        <row r="1811">
          <cell r="A1811">
            <v>39315</v>
          </cell>
          <cell r="BU1811">
            <v>6.0957237480856685</v>
          </cell>
          <cell r="CK1811">
            <v>5.9960627319439963</v>
          </cell>
          <cell r="DI1811">
            <v>5.9162417198328932</v>
          </cell>
        </row>
        <row r="1812">
          <cell r="A1812">
            <v>39316</v>
          </cell>
          <cell r="BU1812">
            <v>6.1246838469796394</v>
          </cell>
          <cell r="CK1812">
            <v>6.031974793436734</v>
          </cell>
          <cell r="DI1812">
            <v>5.957418756483146</v>
          </cell>
        </row>
        <row r="1813">
          <cell r="A1813">
            <v>39317</v>
          </cell>
          <cell r="BU1813">
            <v>6.2138969115526299</v>
          </cell>
          <cell r="CK1813">
            <v>6.1074003562787027</v>
          </cell>
          <cell r="DI1813">
            <v>6.0230605624999711</v>
          </cell>
        </row>
        <row r="1814">
          <cell r="A1814">
            <v>39318</v>
          </cell>
          <cell r="BU1814">
            <v>6.2034085196346567</v>
          </cell>
          <cell r="CK1814">
            <v>6.1141180848576671</v>
          </cell>
          <cell r="DI1814">
            <v>6.033357562500008</v>
          </cell>
        </row>
        <row r="1815">
          <cell r="A1815">
            <v>39321</v>
          </cell>
          <cell r="BU1815">
            <v>6.2699611893963114</v>
          </cell>
          <cell r="CK1815">
            <v>6.1738585649000255</v>
          </cell>
          <cell r="DI1815">
            <v>6.0899999999999954</v>
          </cell>
        </row>
        <row r="1816">
          <cell r="A1816">
            <v>39322</v>
          </cell>
          <cell r="BU1816">
            <v>6.2010473983435954</v>
          </cell>
          <cell r="CK1816">
            <v>6.0981665857270162</v>
          </cell>
          <cell r="DI1816">
            <v>6.0076160000000156</v>
          </cell>
        </row>
        <row r="1817">
          <cell r="A1817">
            <v>39323</v>
          </cell>
          <cell r="BU1817">
            <v>6.1339034019744609</v>
          </cell>
          <cell r="CK1817">
            <v>6.0345638152163428</v>
          </cell>
          <cell r="DI1817">
            <v>5.9445250364581925</v>
          </cell>
        </row>
        <row r="1818">
          <cell r="A1818">
            <v>39324</v>
          </cell>
          <cell r="BU1818">
            <v>6.1767332894572258</v>
          </cell>
          <cell r="CK1818">
            <v>6.0807890570796053</v>
          </cell>
          <cell r="DI1818">
            <v>5.9908415185257802</v>
          </cell>
        </row>
        <row r="1819">
          <cell r="A1819">
            <v>39325</v>
          </cell>
          <cell r="BU1819">
            <v>6.2005386518890981</v>
          </cell>
          <cell r="CK1819">
            <v>6.0977913573317721</v>
          </cell>
          <cell r="DI1819">
            <v>6.0062780675461003</v>
          </cell>
        </row>
        <row r="1820">
          <cell r="A1820">
            <v>39328</v>
          </cell>
          <cell r="BU1820">
            <v>6.2239552962029432</v>
          </cell>
          <cell r="CK1820">
            <v>6.1180178495999771</v>
          </cell>
          <cell r="DI1820">
            <v>6.0230605624999711</v>
          </cell>
        </row>
        <row r="1821">
          <cell r="A1821">
            <v>39329</v>
          </cell>
          <cell r="BU1821">
            <v>6.257995567377006</v>
          </cell>
          <cell r="CK1821">
            <v>6.1417785305317496</v>
          </cell>
          <cell r="DI1821">
            <v>6.0371409526137398</v>
          </cell>
        </row>
        <row r="1822">
          <cell r="A1822">
            <v>39330</v>
          </cell>
          <cell r="BU1822">
            <v>6.2765510507947209</v>
          </cell>
          <cell r="CK1822">
            <v>6.1535752359183515</v>
          </cell>
          <cell r="DI1822">
            <v>6.0474318434887264</v>
          </cell>
        </row>
        <row r="1823">
          <cell r="A1823">
            <v>39331</v>
          </cell>
          <cell r="BU1823">
            <v>6.2346273585647261</v>
          </cell>
          <cell r="CK1823">
            <v>6.0983946660562394</v>
          </cell>
          <cell r="DI1823">
            <v>5.980499048348098</v>
          </cell>
        </row>
        <row r="1824">
          <cell r="A1824">
            <v>39332</v>
          </cell>
          <cell r="BU1824">
            <v>6.2677167683964807</v>
          </cell>
          <cell r="CK1824">
            <v>6.1445970224999868</v>
          </cell>
          <cell r="DI1824">
            <v>6.0319719212485357</v>
          </cell>
        </row>
        <row r="1825">
          <cell r="A1825">
            <v>39335</v>
          </cell>
          <cell r="BU1825">
            <v>6.1325210952255294</v>
          </cell>
          <cell r="CK1825">
            <v>5.9963936570250009</v>
          </cell>
          <cell r="DI1825">
            <v>5.8826949716794807</v>
          </cell>
        </row>
        <row r="1826">
          <cell r="A1826">
            <v>39336</v>
          </cell>
          <cell r="BU1826">
            <v>6.1619296564076276</v>
          </cell>
          <cell r="CK1826">
            <v>6.0358289168999768</v>
          </cell>
          <cell r="DI1826">
            <v>5.9238519097193798</v>
          </cell>
        </row>
        <row r="1827">
          <cell r="A1827">
            <v>39337</v>
          </cell>
          <cell r="BU1827">
            <v>6.1739811703252601</v>
          </cell>
          <cell r="CK1827">
            <v>6.0511210626562617</v>
          </cell>
          <cell r="DI1827">
            <v>5.9327183633333114</v>
          </cell>
        </row>
        <row r="1828">
          <cell r="A1828">
            <v>39338</v>
          </cell>
          <cell r="BU1828">
            <v>6.166664098157737</v>
          </cell>
          <cell r="CK1828">
            <v>6.0406687360250233</v>
          </cell>
          <cell r="DI1828">
            <v>5.9275586667807856</v>
          </cell>
        </row>
        <row r="1829">
          <cell r="A1829">
            <v>39339</v>
          </cell>
          <cell r="BU1829">
            <v>6.214810104510482</v>
          </cell>
          <cell r="CK1829">
            <v>6.0991745554858534</v>
          </cell>
          <cell r="DI1829">
            <v>5.9958873059642759</v>
          </cell>
        </row>
        <row r="1830">
          <cell r="A1830">
            <v>39342</v>
          </cell>
          <cell r="BU1830">
            <v>6.2090700997035508</v>
          </cell>
          <cell r="CK1830">
            <v>6.0972101224999964</v>
          </cell>
          <cell r="DI1830">
            <v>5.9907192802124865</v>
          </cell>
        </row>
        <row r="1831">
          <cell r="A1831">
            <v>39343</v>
          </cell>
          <cell r="BU1831">
            <v>6.234640405423808</v>
          </cell>
          <cell r="CK1831">
            <v>6.1192172256174571</v>
          </cell>
          <cell r="DI1831">
            <v>6.011303847376559</v>
          </cell>
        </row>
        <row r="1832">
          <cell r="A1832">
            <v>39344</v>
          </cell>
          <cell r="BU1832">
            <v>6.279774285130979</v>
          </cell>
          <cell r="CK1832">
            <v>6.1705907278448935</v>
          </cell>
          <cell r="DI1832">
            <v>6.0767653204325534</v>
          </cell>
        </row>
        <row r="1833">
          <cell r="A1833">
            <v>39345</v>
          </cell>
          <cell r="BU1833">
            <v>6.3744704399999907</v>
          </cell>
          <cell r="CK1833">
            <v>6.2647304576020524</v>
          </cell>
          <cell r="DI1833">
            <v>6.169466194631501</v>
          </cell>
        </row>
        <row r="1834">
          <cell r="A1834">
            <v>39346</v>
          </cell>
          <cell r="BU1834">
            <v>6.4526869165342227</v>
          </cell>
          <cell r="CK1834">
            <v>6.3367547436734784</v>
          </cell>
          <cell r="DI1834">
            <v>6.2246492933929032</v>
          </cell>
        </row>
        <row r="1835">
          <cell r="A1835">
            <v>39349</v>
          </cell>
          <cell r="BU1835">
            <v>6.4955288196907768</v>
          </cell>
          <cell r="CK1835">
            <v>6.3790601305062422</v>
          </cell>
          <cell r="DI1835">
            <v>6.2658182321822409</v>
          </cell>
        </row>
        <row r="1836">
          <cell r="A1836">
            <v>39350</v>
          </cell>
          <cell r="BU1836">
            <v>6.4768497351129328</v>
          </cell>
          <cell r="CK1836">
            <v>6.3707722381433518</v>
          </cell>
          <cell r="DI1836">
            <v>6.2621531593068713</v>
          </cell>
        </row>
        <row r="1837">
          <cell r="A1837">
            <v>39351</v>
          </cell>
          <cell r="BU1837">
            <v>6.4581984099727929</v>
          </cell>
          <cell r="CK1837">
            <v>6.355162409229731</v>
          </cell>
          <cell r="DI1837">
            <v>6.251831456993906</v>
          </cell>
        </row>
        <row r="1838">
          <cell r="A1838">
            <v>39352</v>
          </cell>
          <cell r="BU1838">
            <v>6.4786914461724576</v>
          </cell>
          <cell r="CK1838">
            <v>6.3682822499999903</v>
          </cell>
          <cell r="DI1838">
            <v>6.2621259604865642</v>
          </cell>
        </row>
        <row r="1839">
          <cell r="A1839">
            <v>39353</v>
          </cell>
          <cell r="BU1839">
            <v>6.4763795135651447</v>
          </cell>
          <cell r="CK1839">
            <v>6.3592802283270355</v>
          </cell>
          <cell r="DI1839">
            <v>6.2451205795752252</v>
          </cell>
        </row>
        <row r="1840">
          <cell r="A1840">
            <v>39356</v>
          </cell>
          <cell r="BU1840">
            <v>6.5024522531709428</v>
          </cell>
          <cell r="CK1840">
            <v>6.371995142400011</v>
          </cell>
          <cell r="DI1840">
            <v>6.2553671615455553</v>
          </cell>
        </row>
        <row r="1841">
          <cell r="A1841">
            <v>39357</v>
          </cell>
          <cell r="BU1841">
            <v>6.5022693671286769</v>
          </cell>
          <cell r="CK1841">
            <v>6.3718183365306214</v>
          </cell>
          <cell r="DI1841">
            <v>6.2501928138728902</v>
          </cell>
        </row>
        <row r="1842">
          <cell r="A1842">
            <v>39358</v>
          </cell>
          <cell r="BU1842">
            <v>6.5124067160535093</v>
          </cell>
          <cell r="CK1842">
            <v>6.3744999080020737</v>
          </cell>
          <cell r="DI1842">
            <v>6.2398648934778977</v>
          </cell>
        </row>
        <row r="1843">
          <cell r="A1843">
            <v>39359</v>
          </cell>
          <cell r="BU1843">
            <v>6.517384121939207</v>
          </cell>
          <cell r="CK1843">
            <v>6.3794653246331601</v>
          </cell>
          <cell r="DI1843">
            <v>6.2449981947207966</v>
          </cell>
        </row>
        <row r="1844">
          <cell r="A1844">
            <v>39360</v>
          </cell>
          <cell r="BU1844">
            <v>6.5172012230768628</v>
          </cell>
          <cell r="CK1844">
            <v>6.3717888688999746</v>
          </cell>
          <cell r="DI1844">
            <v>6.2330932049906806</v>
          </cell>
        </row>
        <row r="1845">
          <cell r="A1845">
            <v>39363</v>
          </cell>
          <cell r="BU1845">
            <v>6.5889096109762013</v>
          </cell>
          <cell r="CK1845">
            <v>6.4509094250249976</v>
          </cell>
          <cell r="DI1845">
            <v>6.3170814772185002</v>
          </cell>
        </row>
        <row r="1846">
          <cell r="A1846">
            <v>39364</v>
          </cell>
          <cell r="BU1846">
            <v>6.6070626630748253</v>
          </cell>
          <cell r="CK1846">
            <v>6.4699681836734468</v>
          </cell>
          <cell r="DI1846">
            <v>6.3463909998054957</v>
          </cell>
        </row>
        <row r="1847">
          <cell r="A1847">
            <v>39365</v>
          </cell>
          <cell r="BU1847">
            <v>6.6040305122913034</v>
          </cell>
          <cell r="CK1847">
            <v>6.4660029958984566</v>
          </cell>
          <cell r="DI1847">
            <v>6.3376636994487257</v>
          </cell>
        </row>
        <row r="1848">
          <cell r="A1848">
            <v>39366</v>
          </cell>
          <cell r="BU1848">
            <v>6.5986851445926087</v>
          </cell>
          <cell r="CK1848">
            <v>6.4568641826127315</v>
          </cell>
          <cell r="DI1848">
            <v>6.322175833818755</v>
          </cell>
        </row>
        <row r="1849">
          <cell r="A1849">
            <v>39367</v>
          </cell>
          <cell r="BU1849">
            <v>6.5985021759433549</v>
          </cell>
          <cell r="CK1849">
            <v>6.4642562730389264</v>
          </cell>
          <cell r="DI1849">
            <v>6.3359971863225617</v>
          </cell>
        </row>
        <row r="1850">
          <cell r="A1850">
            <v>39370</v>
          </cell>
          <cell r="BU1850">
            <v>6.6265374178817504</v>
          </cell>
          <cell r="CK1850">
            <v>6.4818641900249663</v>
          </cell>
          <cell r="DI1850">
            <v>6.3513840201335325</v>
          </cell>
        </row>
        <row r="1851">
          <cell r="A1851">
            <v>39371</v>
          </cell>
          <cell r="BU1851">
            <v>6.6469943607695203</v>
          </cell>
          <cell r="CK1851">
            <v>6.5099558482939912</v>
          </cell>
          <cell r="DI1851">
            <v>6.3839503668460917</v>
          </cell>
        </row>
        <row r="1852">
          <cell r="A1852">
            <v>39372</v>
          </cell>
          <cell r="BU1852">
            <v>6.6003318695020852</v>
          </cell>
          <cell r="CK1852">
            <v>6.4518380024999988</v>
          </cell>
          <cell r="DI1852">
            <v>6.3255494669110179</v>
          </cell>
        </row>
        <row r="1853">
          <cell r="A1853">
            <v>39373</v>
          </cell>
          <cell r="BU1853">
            <v>6.5667333578657061</v>
          </cell>
          <cell r="CK1853">
            <v>6.4116844111582916</v>
          </cell>
          <cell r="DI1853">
            <v>6.2842805528544377</v>
          </cell>
        </row>
        <row r="1854">
          <cell r="A1854">
            <v>39374</v>
          </cell>
          <cell r="BU1854">
            <v>6.5097547598818473</v>
          </cell>
          <cell r="CK1854">
            <v>6.3508973461224416</v>
          </cell>
          <cell r="DI1854">
            <v>6.217252648201077</v>
          </cell>
        </row>
        <row r="1855">
          <cell r="A1855">
            <v>39377</v>
          </cell>
          <cell r="BU1855">
            <v>6.5041635516043028</v>
          </cell>
          <cell r="CK1855">
            <v>6.3244543906250117</v>
          </cell>
          <cell r="DI1855">
            <v>6.1794100571312516</v>
          </cell>
        </row>
        <row r="1856">
          <cell r="A1856">
            <v>39378</v>
          </cell>
          <cell r="BU1856">
            <v>6.5373863664813348</v>
          </cell>
          <cell r="CK1856">
            <v>6.3641716232862189</v>
          </cell>
          <cell r="DI1856">
            <v>6.2171438759285325</v>
          </cell>
        </row>
        <row r="1857">
          <cell r="A1857">
            <v>39379</v>
          </cell>
          <cell r="BU1857">
            <v>6.5606049122836962</v>
          </cell>
          <cell r="CK1857">
            <v>6.3716341639062479</v>
          </cell>
          <cell r="DI1857">
            <v>6.2171506741939497</v>
          </cell>
        </row>
        <row r="1858">
          <cell r="A1858">
            <v>39380</v>
          </cell>
          <cell r="BU1858">
            <v>6.4907348004522358</v>
          </cell>
          <cell r="CK1858">
            <v>6.2953046586305961</v>
          </cell>
          <cell r="DI1858">
            <v>6.1295187190913536</v>
          </cell>
        </row>
        <row r="1859">
          <cell r="A1859">
            <v>39381</v>
          </cell>
          <cell r="BU1859">
            <v>6.5111003295769798</v>
          </cell>
          <cell r="CK1859">
            <v>6.307868454286214</v>
          </cell>
          <cell r="DI1859">
            <v>6.1535080503342554</v>
          </cell>
        </row>
        <row r="1860">
          <cell r="A1860">
            <v>39384</v>
          </cell>
          <cell r="BU1860">
            <v>6.5515628367925904</v>
          </cell>
          <cell r="CK1860">
            <v>6.3561126680999891</v>
          </cell>
          <cell r="DI1860">
            <v>6.20660682606331</v>
          </cell>
        </row>
        <row r="1861">
          <cell r="A1861">
            <v>39385</v>
          </cell>
          <cell r="BU1861">
            <v>6.5667856268162295</v>
          </cell>
          <cell r="CK1861">
            <v>6.3764742734367275</v>
          </cell>
          <cell r="DI1861">
            <v>6.2220182880655006</v>
          </cell>
        </row>
        <row r="1862">
          <cell r="A1862">
            <v>39386</v>
          </cell>
          <cell r="BU1862">
            <v>6.6130356034645565</v>
          </cell>
          <cell r="CK1862">
            <v>6.4199149485795859</v>
          </cell>
          <cell r="DI1862">
            <v>6.2562918939791601</v>
          </cell>
        </row>
        <row r="1863">
          <cell r="A1863">
            <v>39387</v>
          </cell>
          <cell r="BU1863">
            <v>6.7238071028681512</v>
          </cell>
          <cell r="CK1863">
            <v>6.5437577285841764</v>
          </cell>
          <cell r="DI1863">
            <v>6.386889542906582</v>
          </cell>
        </row>
        <row r="1864">
          <cell r="A1864">
            <v>39388</v>
          </cell>
          <cell r="BU1864">
            <v>6.6511774916780286</v>
          </cell>
          <cell r="CK1864">
            <v>6.446355032246931</v>
          </cell>
          <cell r="DI1864">
            <v>6.2801867433827985</v>
          </cell>
        </row>
        <row r="1865">
          <cell r="A1865">
            <v>39391</v>
          </cell>
          <cell r="BU1865">
            <v>6.6995378256112792</v>
          </cell>
          <cell r="CK1865">
            <v>6.5050316162562627</v>
          </cell>
          <cell r="DI1865">
            <v>6.3333443964484371</v>
          </cell>
        </row>
        <row r="1866">
          <cell r="A1866">
            <v>39392</v>
          </cell>
          <cell r="BU1866">
            <v>6.6528115494712381</v>
          </cell>
          <cell r="CK1866">
            <v>6.4463845102040507</v>
          </cell>
          <cell r="DI1866">
            <v>6.2765826242268119</v>
          </cell>
        </row>
        <row r="1867">
          <cell r="A1867">
            <v>39393</v>
          </cell>
          <cell r="BU1867">
            <v>6.6550338881589566</v>
          </cell>
          <cell r="CK1867">
            <v>6.446089730816329</v>
          </cell>
          <cell r="DI1867">
            <v>6.2747261866964665</v>
          </cell>
        </row>
        <row r="1868">
          <cell r="A1868">
            <v>39394</v>
          </cell>
          <cell r="BU1868">
            <v>6.4915577443117822</v>
          </cell>
          <cell r="CK1868">
            <v>6.2585012825556285</v>
          </cell>
          <cell r="DI1868">
            <v>6.071928210303823</v>
          </cell>
        </row>
        <row r="1869">
          <cell r="A1869">
            <v>39395</v>
          </cell>
          <cell r="BU1869">
            <v>6.5118710966291404</v>
          </cell>
          <cell r="CK1869">
            <v>6.2828005160250111</v>
          </cell>
          <cell r="DI1869">
            <v>6.0976096351320175</v>
          </cell>
        </row>
        <row r="1870">
          <cell r="A1870">
            <v>39398</v>
          </cell>
          <cell r="BU1870">
            <v>6.4414162260699515</v>
          </cell>
          <cell r="CK1870">
            <v>6.2229116025000142</v>
          </cell>
          <cell r="DI1870">
            <v>6.042595402218498</v>
          </cell>
        </row>
        <row r="1871">
          <cell r="A1871">
            <v>39399</v>
          </cell>
          <cell r="BU1871">
            <v>6.4772154637013246</v>
          </cell>
          <cell r="CK1871">
            <v>6.2586927202040732</v>
          </cell>
          <cell r="DI1871">
            <v>6.0785792651646187</v>
          </cell>
        </row>
        <row r="1872">
          <cell r="A1872">
            <v>39400</v>
          </cell>
          <cell r="BU1872">
            <v>6.5828981417725307</v>
          </cell>
          <cell r="CK1872">
            <v>6.3787728115020537</v>
          </cell>
          <cell r="DI1872">
            <v>6.2091492663811421</v>
          </cell>
        </row>
        <row r="1873">
          <cell r="A1873">
            <v>39401</v>
          </cell>
          <cell r="BU1873">
            <v>6.5643159329118017</v>
          </cell>
          <cell r="CK1873">
            <v>6.3497850552960422</v>
          </cell>
          <cell r="DI1873">
            <v>6.176324215384299</v>
          </cell>
        </row>
        <row r="1874">
          <cell r="A1874">
            <v>39402</v>
          </cell>
          <cell r="BU1874">
            <v>6.4687646813912147</v>
          </cell>
          <cell r="CK1874">
            <v>6.2567047222576555</v>
          </cell>
          <cell r="DI1874">
            <v>6.0854071737195481</v>
          </cell>
        </row>
        <row r="1875">
          <cell r="A1875">
            <v>39405</v>
          </cell>
          <cell r="BU1875">
            <v>6.4701752987057493</v>
          </cell>
          <cell r="CK1875">
            <v>6.2599149800250053</v>
          </cell>
          <cell r="DI1875">
            <v>6.0903940636904519</v>
          </cell>
        </row>
        <row r="1876">
          <cell r="A1876">
            <v>39406</v>
          </cell>
          <cell r="BU1876">
            <v>6.3775776581333155</v>
          </cell>
          <cell r="CK1876">
            <v>6.1761107521433711</v>
          </cell>
          <cell r="DI1876">
            <v>6.0234001653445279</v>
          </cell>
        </row>
        <row r="1877">
          <cell r="A1877">
            <v>39407</v>
          </cell>
          <cell r="BU1877">
            <v>6.3228554808924864</v>
          </cell>
          <cell r="CK1877">
            <v>6.1355088079368514</v>
          </cell>
          <cell r="DI1877">
            <v>5.9873102178700011</v>
          </cell>
        </row>
        <row r="1878">
          <cell r="A1878">
            <v>39408</v>
          </cell>
          <cell r="BU1878">
            <v>6.2429644648229532</v>
          </cell>
          <cell r="CK1878">
            <v>6.0661936213898038</v>
          </cell>
          <cell r="DI1878">
            <v>5.9344428162502405</v>
          </cell>
        </row>
        <row r="1879">
          <cell r="A1879">
            <v>39409</v>
          </cell>
          <cell r="BU1879">
            <v>6.240420242785194</v>
          </cell>
          <cell r="CK1879">
            <v>6.0495763514062384</v>
          </cell>
          <cell r="DI1879">
            <v>5.9138181931172928</v>
          </cell>
        </row>
        <row r="1880">
          <cell r="A1880">
            <v>39412</v>
          </cell>
          <cell r="BU1880">
            <v>6.3272280380648027</v>
          </cell>
          <cell r="CK1880">
            <v>6.1322342024999976</v>
          </cell>
          <cell r="DI1880">
            <v>5.9960435031850334</v>
          </cell>
        </row>
        <row r="1881">
          <cell r="A1881">
            <v>39413</v>
          </cell>
          <cell r="BU1881">
            <v>6.2569908511492356</v>
          </cell>
          <cell r="CK1881">
            <v>6.0474873312297062</v>
          </cell>
          <cell r="DI1881">
            <v>5.904640270452477</v>
          </cell>
        </row>
        <row r="1882">
          <cell r="A1882">
            <v>39414</v>
          </cell>
          <cell r="BU1882">
            <v>6.3009026871591045</v>
          </cell>
          <cell r="CK1882">
            <v>6.1018159004127437</v>
          </cell>
          <cell r="DI1882">
            <v>5.9682829526388703</v>
          </cell>
        </row>
        <row r="1883">
          <cell r="A1883">
            <v>39415</v>
          </cell>
          <cell r="BU1883">
            <v>6.3418734963343271</v>
          </cell>
          <cell r="CK1883">
            <v>6.1551795796127351</v>
          </cell>
          <cell r="DI1883">
            <v>6.0300089449740524</v>
          </cell>
        </row>
        <row r="1884">
          <cell r="A1884">
            <v>39416</v>
          </cell>
          <cell r="BU1884">
            <v>6.3600577191154972</v>
          </cell>
          <cell r="CK1884">
            <v>6.1921417161224568</v>
          </cell>
          <cell r="DI1884">
            <v>6.0731103028770272</v>
          </cell>
        </row>
        <row r="1885">
          <cell r="A1885">
            <v>39419</v>
          </cell>
          <cell r="BU1885">
            <v>6.3438054146070399</v>
          </cell>
          <cell r="CK1885">
            <v>6.1718492807562697</v>
          </cell>
          <cell r="DI1885">
            <v>6.0575398184192775</v>
          </cell>
        </row>
        <row r="1886">
          <cell r="A1886">
            <v>39420</v>
          </cell>
          <cell r="BU1886">
            <v>6.3435443435447159</v>
          </cell>
          <cell r="CK1886">
            <v>6.1758016269897853</v>
          </cell>
          <cell r="DI1886">
            <v>6.0709635189469591</v>
          </cell>
        </row>
        <row r="1887">
          <cell r="A1887">
            <v>39421</v>
          </cell>
          <cell r="BU1887">
            <v>6.2999369207002331</v>
          </cell>
          <cell r="CK1887">
            <v>6.1427425536000113</v>
          </cell>
          <cell r="DI1887">
            <v>6.0523091529733675</v>
          </cell>
        </row>
        <row r="1888">
          <cell r="A1888">
            <v>39422</v>
          </cell>
          <cell r="BU1888">
            <v>6.324487021561076</v>
          </cell>
          <cell r="CK1888">
            <v>6.1673376607270347</v>
          </cell>
          <cell r="DI1888">
            <v>6.0851625881259697</v>
          </cell>
        </row>
        <row r="1889">
          <cell r="A1889">
            <v>39423</v>
          </cell>
          <cell r="BU1889">
            <v>6.3582300887678578</v>
          </cell>
          <cell r="CK1889">
            <v>6.2074083227188659</v>
          </cell>
          <cell r="DI1889">
            <v>6.1263316720166383</v>
          </cell>
        </row>
        <row r="1890">
          <cell r="A1890">
            <v>39426</v>
          </cell>
          <cell r="BU1890">
            <v>6.4709197949446962</v>
          </cell>
          <cell r="CK1890">
            <v>6.3159992312250113</v>
          </cell>
          <cell r="DI1890">
            <v>6.2395793359903973</v>
          </cell>
        </row>
        <row r="1891">
          <cell r="A1891">
            <v>39427</v>
          </cell>
          <cell r="BU1891">
            <v>6.5893539436888915</v>
          </cell>
          <cell r="CK1891">
            <v>6.43864668654337</v>
          </cell>
          <cell r="DI1891">
            <v>6.3632684241904602</v>
          </cell>
        </row>
        <row r="1892">
          <cell r="A1892">
            <v>39428</v>
          </cell>
          <cell r="BU1892">
            <v>6.5105385858552411</v>
          </cell>
          <cell r="CK1892">
            <v>6.3389644633163211</v>
          </cell>
          <cell r="DI1892">
            <v>6.2580869743079193</v>
          </cell>
        </row>
        <row r="1893">
          <cell r="A1893">
            <v>39429</v>
          </cell>
          <cell r="BU1893">
            <v>6.6134799864609128</v>
          </cell>
          <cell r="CK1893">
            <v>6.4291332336072982</v>
          </cell>
          <cell r="DI1893">
            <v>6.3405274116878019</v>
          </cell>
        </row>
        <row r="1894">
          <cell r="A1894">
            <v>39430</v>
          </cell>
          <cell r="BU1894">
            <v>6.6513212882615136</v>
          </cell>
          <cell r="CK1894">
            <v>6.443702032818388</v>
          </cell>
          <cell r="DI1894">
            <v>6.3435884294008149</v>
          </cell>
        </row>
        <row r="1895">
          <cell r="A1895">
            <v>39433</v>
          </cell>
          <cell r="BU1895">
            <v>6.65109905721879</v>
          </cell>
          <cell r="CK1895">
            <v>6.4676760308062686</v>
          </cell>
          <cell r="DI1895">
            <v>6.3774666336043451</v>
          </cell>
        </row>
        <row r="1896">
          <cell r="A1896">
            <v>39434</v>
          </cell>
          <cell r="BU1896">
            <v>6.6559228301169782</v>
          </cell>
          <cell r="CK1896">
            <v>6.4683172415020307</v>
          </cell>
          <cell r="DI1896">
            <v>6.3722552976535507</v>
          </cell>
        </row>
        <row r="1897">
          <cell r="A1897">
            <v>39435</v>
          </cell>
          <cell r="BU1897">
            <v>6.680082553443345</v>
          </cell>
          <cell r="CK1897">
            <v>6.4715306943040618</v>
          </cell>
          <cell r="DI1897">
            <v>6.3670440893551339</v>
          </cell>
        </row>
        <row r="1898">
          <cell r="A1898">
            <v>39436</v>
          </cell>
          <cell r="BU1898">
            <v>6.6473865258071863</v>
          </cell>
          <cell r="CK1898">
            <v>6.426546768018393</v>
          </cell>
          <cell r="DI1898">
            <v>6.3081785489101261</v>
          </cell>
        </row>
        <row r="1899">
          <cell r="A1899">
            <v>39437</v>
          </cell>
          <cell r="BU1899">
            <v>6.671440693088071</v>
          </cell>
          <cell r="CK1899">
            <v>6.4469003751147946</v>
          </cell>
          <cell r="DI1899">
            <v>6.326637747067787</v>
          </cell>
        </row>
        <row r="1900">
          <cell r="A1900">
            <v>39440</v>
          </cell>
          <cell r="BU1900">
            <v>6.7542783676093343</v>
          </cell>
          <cell r="CK1900">
            <v>6.5511159695999854</v>
          </cell>
          <cell r="DI1900">
            <v>6.4398901248529539</v>
          </cell>
        </row>
        <row r="1901">
          <cell r="A1901">
            <v>39443</v>
          </cell>
          <cell r="BU1901">
            <v>6.7670697480788133</v>
          </cell>
          <cell r="CK1901">
            <v>6.5955509880045948</v>
          </cell>
          <cell r="DI1901">
            <v>6.4912770186650093</v>
          </cell>
        </row>
        <row r="1902">
          <cell r="A1902">
            <v>39444</v>
          </cell>
          <cell r="BU1902">
            <v>6.7477914163899921</v>
          </cell>
          <cell r="CK1902">
            <v>6.565980686399997</v>
          </cell>
          <cell r="DI1902">
            <v>6.4602528250012226</v>
          </cell>
        </row>
        <row r="1903">
          <cell r="A1903">
            <v>39447</v>
          </cell>
          <cell r="BU1903">
            <v>6.7000085396571096</v>
          </cell>
          <cell r="CK1903">
            <v>6.510140140624987</v>
          </cell>
          <cell r="DI1903">
            <v>6.4033074929859657</v>
          </cell>
        </row>
        <row r="1904">
          <cell r="A1904">
            <v>39449</v>
          </cell>
          <cell r="BU1904">
            <v>6.7095276464925524</v>
          </cell>
          <cell r="CK1904">
            <v>6.5148580785841625</v>
          </cell>
          <cell r="DI1904">
            <v>6.4113026019539499</v>
          </cell>
        </row>
        <row r="1905">
          <cell r="A1905">
            <v>39450</v>
          </cell>
          <cell r="BU1905">
            <v>6.514614527409468</v>
          </cell>
          <cell r="CK1905">
            <v>6.3090762674290701</v>
          </cell>
          <cell r="DI1905">
            <v>6.1976745363806263</v>
          </cell>
        </row>
        <row r="1906">
          <cell r="A1906">
            <v>39451</v>
          </cell>
          <cell r="BU1906">
            <v>6.4986116792581372</v>
          </cell>
          <cell r="CK1906">
            <v>6.2845604774858232</v>
          </cell>
          <cell r="DI1906">
            <v>6.1747881082360845</v>
          </cell>
        </row>
        <row r="1907">
          <cell r="A1907">
            <v>39454</v>
          </cell>
          <cell r="BU1907">
            <v>6.3972142373481589</v>
          </cell>
          <cell r="CK1907">
            <v>6.2162125156249859</v>
          </cell>
          <cell r="DI1907">
            <v>6.1178580290881523</v>
          </cell>
        </row>
        <row r="1908">
          <cell r="A1908">
            <v>39455</v>
          </cell>
          <cell r="BU1908">
            <v>6.4670406062526054</v>
          </cell>
          <cell r="CK1908">
            <v>6.2785884498576694</v>
          </cell>
          <cell r="DI1908">
            <v>6.1744346692258256</v>
          </cell>
        </row>
        <row r="1909">
          <cell r="A1909">
            <v>39456</v>
          </cell>
          <cell r="BU1909">
            <v>6.4767844265025687</v>
          </cell>
          <cell r="CK1909">
            <v>6.279810824099985</v>
          </cell>
          <cell r="DI1909">
            <v>6.1772689947686477</v>
          </cell>
        </row>
        <row r="1910">
          <cell r="A1910">
            <v>39457</v>
          </cell>
          <cell r="BU1910">
            <v>6.4848959091491798</v>
          </cell>
          <cell r="CK1910">
            <v>6.2899140899999928</v>
          </cell>
          <cell r="DI1910">
            <v>6.1845622893212049</v>
          </cell>
        </row>
        <row r="1911">
          <cell r="A1911">
            <v>39458</v>
          </cell>
          <cell r="BU1911">
            <v>6.4707761200292424</v>
          </cell>
          <cell r="CK1911">
            <v>6.283860909469885</v>
          </cell>
          <cell r="DI1911">
            <v>6.19186942926504</v>
          </cell>
        </row>
        <row r="1912">
          <cell r="A1912">
            <v>39461</v>
          </cell>
          <cell r="BU1912">
            <v>6.4144238465374093</v>
          </cell>
          <cell r="CK1912">
            <v>6.2227570058062343</v>
          </cell>
          <cell r="DI1912">
            <v>6.1401063106846898</v>
          </cell>
        </row>
        <row r="1913">
          <cell r="A1913">
            <v>39462</v>
          </cell>
          <cell r="BU1913">
            <v>6.421096535260773</v>
          </cell>
          <cell r="CK1913">
            <v>6.2193779918877423</v>
          </cell>
          <cell r="DI1913">
            <v>6.1319922811470695</v>
          </cell>
        </row>
        <row r="1914">
          <cell r="A1914">
            <v>39463</v>
          </cell>
          <cell r="BU1914">
            <v>6.3654362652395324</v>
          </cell>
          <cell r="CK1914">
            <v>6.1444792779612456</v>
          </cell>
          <cell r="DI1914">
            <v>6.0443682983628788</v>
          </cell>
        </row>
        <row r="1915">
          <cell r="A1915">
            <v>39464</v>
          </cell>
          <cell r="BU1915">
            <v>6.4082736670601381</v>
          </cell>
          <cell r="CK1915">
            <v>6.1905812569163166</v>
          </cell>
          <cell r="DI1915">
            <v>6.0877715156605783</v>
          </cell>
        </row>
        <row r="1916">
          <cell r="A1916">
            <v>39465</v>
          </cell>
          <cell r="BU1916">
            <v>6.4068504024419326</v>
          </cell>
          <cell r="CK1916">
            <v>6.2044933024699267</v>
          </cell>
          <cell r="DI1916">
            <v>6.1157447674802912</v>
          </cell>
        </row>
        <row r="1917">
          <cell r="A1917">
            <v>39468</v>
          </cell>
          <cell r="BU1917">
            <v>6.4055968928633078</v>
          </cell>
          <cell r="CK1917">
            <v>6.1946738063999973</v>
          </cell>
          <cell r="DI1917">
            <v>6.0972699134582919</v>
          </cell>
        </row>
        <row r="1918">
          <cell r="A1918">
            <v>39469</v>
          </cell>
          <cell r="BU1918">
            <v>6.2217896374879622</v>
          </cell>
          <cell r="CK1918">
            <v>6.0232223686331743</v>
          </cell>
          <cell r="DI1918">
            <v>5.9399353602280325</v>
          </cell>
        </row>
        <row r="1919">
          <cell r="A1919">
            <v>39470</v>
          </cell>
          <cell r="BU1919">
            <v>6.2928634676750583</v>
          </cell>
          <cell r="CK1919">
            <v>6.1184004718877638</v>
          </cell>
          <cell r="DI1919">
            <v>6.0503120238306618</v>
          </cell>
        </row>
        <row r="1920">
          <cell r="A1920">
            <v>39471</v>
          </cell>
          <cell r="BU1920">
            <v>6.3948379059830085</v>
          </cell>
          <cell r="CK1920">
            <v>6.1978389616984764</v>
          </cell>
          <cell r="DI1920">
            <v>6.1172192918495627</v>
          </cell>
        </row>
        <row r="1921">
          <cell r="A1921">
            <v>39472</v>
          </cell>
          <cell r="BU1921">
            <v>6.5558355616487596</v>
          </cell>
          <cell r="CK1921">
            <v>6.3573796865306287</v>
          </cell>
          <cell r="DI1921">
            <v>6.2717545603709901</v>
          </cell>
        </row>
        <row r="1922">
          <cell r="A1922">
            <v>39476</v>
          </cell>
          <cell r="BU1922">
            <v>6.4693132536808973</v>
          </cell>
          <cell r="CK1922">
            <v>6.2457637034306179</v>
          </cell>
          <cell r="DI1922">
            <v>6.1507080226436806</v>
          </cell>
        </row>
        <row r="1923">
          <cell r="A1923">
            <v>39477</v>
          </cell>
          <cell r="BU1923">
            <v>6.4468882480772205</v>
          </cell>
          <cell r="CK1923">
            <v>6.2294636610331855</v>
          </cell>
          <cell r="DI1923">
            <v>6.1399500073535229</v>
          </cell>
        </row>
        <row r="1924">
          <cell r="A1924">
            <v>39478</v>
          </cell>
          <cell r="BU1924">
            <v>6.4595175326426224</v>
          </cell>
          <cell r="CK1924">
            <v>6.2533178056249916</v>
          </cell>
          <cell r="DI1924">
            <v>6.1632948449820146</v>
          </cell>
        </row>
        <row r="1925">
          <cell r="A1925">
            <v>39479</v>
          </cell>
          <cell r="BU1925">
            <v>6.4952022481977956</v>
          </cell>
          <cell r="CK1925">
            <v>6.3029930831755232</v>
          </cell>
          <cell r="DI1925">
            <v>6.2096251275754355</v>
          </cell>
        </row>
        <row r="1926">
          <cell r="A1926">
            <v>39482</v>
          </cell>
          <cell r="BU1926">
            <v>6.5713200070601552</v>
          </cell>
          <cell r="CK1926">
            <v>6.3796274024999766</v>
          </cell>
          <cell r="DI1926">
            <v>6.2840629397356018</v>
          </cell>
        </row>
        <row r="1927">
          <cell r="A1927">
            <v>39483</v>
          </cell>
          <cell r="BU1927">
            <v>6.5141180944596311</v>
          </cell>
          <cell r="CK1927">
            <v>6.3273194991225523</v>
          </cell>
          <cell r="DI1927">
            <v>6.2297482336871823</v>
          </cell>
        </row>
        <row r="1928">
          <cell r="A1928">
            <v>39484</v>
          </cell>
          <cell r="BU1928">
            <v>6.4298588375725219</v>
          </cell>
          <cell r="CK1928">
            <v>6.2632283703183411</v>
          </cell>
          <cell r="DI1928">
            <v>6.1703089919839416</v>
          </cell>
        </row>
        <row r="1929">
          <cell r="A1929">
            <v>39485</v>
          </cell>
          <cell r="BU1929">
            <v>6.4410244399138783</v>
          </cell>
          <cell r="CK1929">
            <v>6.2919834041429867</v>
          </cell>
          <cell r="DI1929">
            <v>6.2036293544322163</v>
          </cell>
        </row>
        <row r="1930">
          <cell r="A1930">
            <v>39486</v>
          </cell>
          <cell r="BU1930">
            <v>6.4818654962281785</v>
          </cell>
          <cell r="CK1930">
            <v>6.3564073228755236</v>
          </cell>
          <cell r="DI1930">
            <v>6.2809211751589267</v>
          </cell>
        </row>
        <row r="1931">
          <cell r="A1931">
            <v>39489</v>
          </cell>
          <cell r="BU1931">
            <v>6.5576779556805631</v>
          </cell>
          <cell r="CK1931">
            <v>6.3953569101562247</v>
          </cell>
          <cell r="DI1931">
            <v>6.3091103123291248</v>
          </cell>
        </row>
        <row r="1932">
          <cell r="A1932">
            <v>39490</v>
          </cell>
          <cell r="BU1932">
            <v>6.5663152067232833</v>
          </cell>
          <cell r="CK1932">
            <v>6.4054877707270474</v>
          </cell>
          <cell r="DI1932">
            <v>6.3169522494660901</v>
          </cell>
        </row>
        <row r="1933">
          <cell r="A1933">
            <v>39491</v>
          </cell>
          <cell r="BU1933">
            <v>6.564250597482757</v>
          </cell>
          <cell r="CK1933">
            <v>6.4283963456225779</v>
          </cell>
          <cell r="DI1933">
            <v>6.3427177354345998</v>
          </cell>
        </row>
        <row r="1934">
          <cell r="A1934">
            <v>39492</v>
          </cell>
          <cell r="BU1934">
            <v>6.6669956970137001</v>
          </cell>
          <cell r="CK1934">
            <v>6.5125728143367478</v>
          </cell>
          <cell r="DI1934">
            <v>6.4276952156000267</v>
          </cell>
        </row>
        <row r="1935">
          <cell r="A1935">
            <v>39493</v>
          </cell>
          <cell r="BU1935">
            <v>6.6446675297103797</v>
          </cell>
          <cell r="CK1935">
            <v>6.5012132033062331</v>
          </cell>
          <cell r="DI1935">
            <v>6.4225302832914277</v>
          </cell>
        </row>
        <row r="1936">
          <cell r="A1936">
            <v>39496</v>
          </cell>
          <cell r="BU1936">
            <v>6.691901942797629</v>
          </cell>
          <cell r="CK1936">
            <v>6.556690116899988</v>
          </cell>
          <cell r="DI1936">
            <v>6.4767513069457827</v>
          </cell>
        </row>
        <row r="1937">
          <cell r="A1937">
            <v>39497</v>
          </cell>
          <cell r="BU1937">
            <v>6.7935835665858813</v>
          </cell>
          <cell r="CK1937">
            <v>6.6550432257652892</v>
          </cell>
          <cell r="DI1937">
            <v>6.5747884439749216</v>
          </cell>
        </row>
        <row r="1938">
          <cell r="A1938">
            <v>39498</v>
          </cell>
          <cell r="BU1938">
            <v>6.7137120036148135</v>
          </cell>
          <cell r="CK1938">
            <v>6.5818198290795937</v>
          </cell>
          <cell r="DI1938">
            <v>6.5025225330167968</v>
          </cell>
        </row>
        <row r="1939">
          <cell r="A1939">
            <v>39499</v>
          </cell>
          <cell r="BU1939">
            <v>6.7183279677299312</v>
          </cell>
          <cell r="CK1939">
            <v>6.6059347502249954</v>
          </cell>
          <cell r="DI1939">
            <v>6.5283104939262371</v>
          </cell>
        </row>
        <row r="1940">
          <cell r="A1940">
            <v>39500</v>
          </cell>
          <cell r="BU1940">
            <v>6.659021083249872</v>
          </cell>
          <cell r="CK1940">
            <v>6.5486681097163268</v>
          </cell>
          <cell r="DI1940">
            <v>6.4689102848420887</v>
          </cell>
        </row>
        <row r="1941">
          <cell r="A1941">
            <v>39503</v>
          </cell>
          <cell r="BU1941">
            <v>6.7254286400000085</v>
          </cell>
          <cell r="CK1941">
            <v>6.6202870040999784</v>
          </cell>
          <cell r="DI1941">
            <v>6.5411307501254345</v>
          </cell>
        </row>
        <row r="1942">
          <cell r="A1942">
            <v>39504</v>
          </cell>
          <cell r="BU1942">
            <v>6.6886070914532914</v>
          </cell>
          <cell r="CK1942">
            <v>6.5885156865306271</v>
          </cell>
          <cell r="DI1942">
            <v>6.5101605635316639</v>
          </cell>
        </row>
        <row r="1943">
          <cell r="A1943">
            <v>39505</v>
          </cell>
          <cell r="BU1943">
            <v>6.6869335356513293</v>
          </cell>
          <cell r="CK1943">
            <v>6.6028888925562246</v>
          </cell>
          <cell r="DI1943">
            <v>6.5230410000000072</v>
          </cell>
        </row>
        <row r="1944">
          <cell r="A1944">
            <v>39506</v>
          </cell>
          <cell r="BU1944">
            <v>6.6552953412914784</v>
          </cell>
          <cell r="CK1944">
            <v>6.6152717182224485</v>
          </cell>
          <cell r="DI1944">
            <v>6.5410967070004267</v>
          </cell>
        </row>
        <row r="1945">
          <cell r="A1945">
            <v>39507</v>
          </cell>
          <cell r="BU1945">
            <v>6.4491737404362315</v>
          </cell>
          <cell r="CK1945">
            <v>6.384747653217504</v>
          </cell>
          <cell r="DI1945">
            <v>6.3089878906249952</v>
          </cell>
        </row>
        <row r="1946">
          <cell r="A1946">
            <v>39510</v>
          </cell>
          <cell r="BU1946">
            <v>6.4098275172824737</v>
          </cell>
          <cell r="CK1946">
            <v>6.3534460609433685</v>
          </cell>
          <cell r="DI1946">
            <v>6.2806355625000254</v>
          </cell>
        </row>
        <row r="1947">
          <cell r="A1947">
            <v>39511</v>
          </cell>
          <cell r="BU1947">
            <v>6.2887134700993386</v>
          </cell>
          <cell r="CK1947">
            <v>6.293007022500019</v>
          </cell>
          <cell r="DI1947">
            <v>6.2394025624999738</v>
          </cell>
        </row>
        <row r="1948">
          <cell r="A1948">
            <v>39512</v>
          </cell>
          <cell r="BU1948">
            <v>6.2731582253501283</v>
          </cell>
          <cell r="CK1948">
            <v>6.3021829870250068</v>
          </cell>
          <cell r="DI1948">
            <v>6.2497100624999913</v>
          </cell>
        </row>
        <row r="1949">
          <cell r="A1949">
            <v>39513</v>
          </cell>
          <cell r="BU1949">
            <v>6.3068670447944841</v>
          </cell>
          <cell r="CK1949">
            <v>6.3821322579591833</v>
          </cell>
          <cell r="DI1949">
            <v>6.3425000625000116</v>
          </cell>
        </row>
        <row r="1950">
          <cell r="A1950">
            <v>39514</v>
          </cell>
          <cell r="BU1950">
            <v>6.1326906229274059</v>
          </cell>
          <cell r="CK1950">
            <v>6.2316501794654533</v>
          </cell>
          <cell r="DI1950">
            <v>6.2007946770735067</v>
          </cell>
        </row>
        <row r="1951">
          <cell r="A1951">
            <v>39517</v>
          </cell>
          <cell r="BU1951">
            <v>6.0694661835543062</v>
          </cell>
          <cell r="CK1951">
            <v>6.1804532721000172</v>
          </cell>
          <cell r="DI1951">
            <v>6.1699011863956876</v>
          </cell>
        </row>
        <row r="1952">
          <cell r="A1952">
            <v>39518</v>
          </cell>
          <cell r="BU1952">
            <v>6.219441357805211</v>
          </cell>
          <cell r="CK1952">
            <v>6.3257433164062515</v>
          </cell>
          <cell r="DI1952">
            <v>6.3090559026741433</v>
          </cell>
        </row>
        <row r="1953">
          <cell r="A1953">
            <v>39519</v>
          </cell>
          <cell r="BU1953">
            <v>6.1530479719696052</v>
          </cell>
          <cell r="CK1953">
            <v>6.1902721106984693</v>
          </cell>
          <cell r="DI1953">
            <v>6.1441566458327435</v>
          </cell>
        </row>
        <row r="1954">
          <cell r="A1954">
            <v>39520</v>
          </cell>
          <cell r="BU1954">
            <v>6.2121488102691913</v>
          </cell>
          <cell r="CK1954">
            <v>6.2718360633960302</v>
          </cell>
          <cell r="DI1954">
            <v>6.2395657380243996</v>
          </cell>
        </row>
        <row r="1955">
          <cell r="A1955">
            <v>39521</v>
          </cell>
          <cell r="BU1955">
            <v>6.1636382168758885</v>
          </cell>
          <cell r="CK1955">
            <v>6.1712384032653222</v>
          </cell>
          <cell r="DI1955">
            <v>6.1081140976849468</v>
          </cell>
        </row>
        <row r="1956">
          <cell r="A1956">
            <v>39524</v>
          </cell>
          <cell r="BU1956">
            <v>6.0098576726101749</v>
          </cell>
          <cell r="CK1956">
            <v>6.0020415247147962</v>
          </cell>
          <cell r="DI1956">
            <v>5.953677527856005</v>
          </cell>
        </row>
        <row r="1957">
          <cell r="A1957">
            <v>39525</v>
          </cell>
          <cell r="BU1957">
            <v>6.0852803056577587</v>
          </cell>
          <cell r="CK1957">
            <v>6.094120039999984</v>
          </cell>
          <cell r="DI1957">
            <v>6.0514939959499747</v>
          </cell>
        </row>
        <row r="1958">
          <cell r="A1958">
            <v>39526</v>
          </cell>
          <cell r="BU1958">
            <v>6.1828767741083146</v>
          </cell>
          <cell r="CK1958">
            <v>6.2118471803888964</v>
          </cell>
          <cell r="DI1958">
            <v>6.1699623571840112</v>
          </cell>
        </row>
        <row r="1959">
          <cell r="A1959">
            <v>39527</v>
          </cell>
          <cell r="BU1959">
            <v>6.0891525333379937</v>
          </cell>
          <cell r="CK1959">
            <v>6.1043027677469164</v>
          </cell>
          <cell r="DI1959">
            <v>6.0618059631411869</v>
          </cell>
        </row>
        <row r="1960">
          <cell r="A1960">
            <v>39532</v>
          </cell>
          <cell r="BU1960">
            <v>6.2482226202375646</v>
          </cell>
          <cell r="CK1960">
            <v>6.2692441465062254</v>
          </cell>
          <cell r="DI1960">
            <v>6.2266820562549396</v>
          </cell>
        </row>
        <row r="1961">
          <cell r="A1961">
            <v>39533</v>
          </cell>
          <cell r="BU1961">
            <v>6.2067219606232849</v>
          </cell>
          <cell r="CK1961">
            <v>6.2330710604081796</v>
          </cell>
          <cell r="DI1961">
            <v>6.1906187009667324</v>
          </cell>
        </row>
        <row r="1962">
          <cell r="A1962">
            <v>39534</v>
          </cell>
          <cell r="BU1962">
            <v>6.1633121546563086</v>
          </cell>
          <cell r="CK1962">
            <v>6.161832583755622</v>
          </cell>
          <cell r="DI1962">
            <v>6.1133529340692494</v>
          </cell>
        </row>
        <row r="1963">
          <cell r="A1963">
            <v>39535</v>
          </cell>
          <cell r="BU1963">
            <v>6.271292194440381</v>
          </cell>
          <cell r="CK1963">
            <v>6.285127497461751</v>
          </cell>
          <cell r="DI1963">
            <v>6.2421629653250044</v>
          </cell>
        </row>
        <row r="1964">
          <cell r="A1964">
            <v>39538</v>
          </cell>
          <cell r="BU1964">
            <v>6.1887204233696425</v>
          </cell>
          <cell r="CK1964">
            <v>6.1826098446715605</v>
          </cell>
          <cell r="DI1964">
            <v>6.1339833836318691</v>
          </cell>
        </row>
        <row r="1965">
          <cell r="A1965">
            <v>39539</v>
          </cell>
          <cell r="BU1965">
            <v>6.1146301635639499</v>
          </cell>
          <cell r="CK1965">
            <v>6.1458333440999935</v>
          </cell>
          <cell r="DI1965">
            <v>6.113386908786933</v>
          </cell>
        </row>
        <row r="1966">
          <cell r="A1966">
            <v>39540</v>
          </cell>
          <cell r="BU1966">
            <v>6.2747110887361623</v>
          </cell>
          <cell r="CK1966">
            <v>6.3005848973062717</v>
          </cell>
          <cell r="DI1966">
            <v>6.2628127317654103</v>
          </cell>
        </row>
        <row r="1967">
          <cell r="A1967">
            <v>39541</v>
          </cell>
          <cell r="BU1967">
            <v>6.269882895241552</v>
          </cell>
          <cell r="CK1967">
            <v>6.2650838914469542</v>
          </cell>
          <cell r="DI1967">
            <v>6.2267432433984693</v>
          </cell>
        </row>
        <row r="1968">
          <cell r="A1968">
            <v>39542</v>
          </cell>
          <cell r="BU1968">
            <v>6.3000413276734335</v>
          </cell>
          <cell r="CK1968">
            <v>6.3061672169246075</v>
          </cell>
          <cell r="DI1968">
            <v>6.273134967432803</v>
          </cell>
        </row>
        <row r="1969">
          <cell r="A1969">
            <v>39545</v>
          </cell>
          <cell r="BU1969">
            <v>6.2380195688996221</v>
          </cell>
          <cell r="CK1969">
            <v>6.224001144293867</v>
          </cell>
          <cell r="DI1969">
            <v>6.1878725624999964</v>
          </cell>
        </row>
        <row r="1970">
          <cell r="A1970">
            <v>39546</v>
          </cell>
          <cell r="BU1970">
            <v>6.2893268294187621</v>
          </cell>
          <cell r="CK1970">
            <v>6.2755325450062349</v>
          </cell>
          <cell r="DI1970">
            <v>6.2445562500000218</v>
          </cell>
        </row>
        <row r="1971">
          <cell r="A1971">
            <v>39547</v>
          </cell>
          <cell r="BU1971">
            <v>6.2427035175709245</v>
          </cell>
          <cell r="CK1971">
            <v>6.218921571469882</v>
          </cell>
          <cell r="DI1971">
            <v>6.1878725624999964</v>
          </cell>
        </row>
        <row r="1972">
          <cell r="A1972">
            <v>39548</v>
          </cell>
          <cell r="BU1972">
            <v>6.185329000200257</v>
          </cell>
          <cell r="CK1972">
            <v>6.1877989571556435</v>
          </cell>
          <cell r="DI1972">
            <v>6.1569605624999912</v>
          </cell>
        </row>
        <row r="1973">
          <cell r="A1973">
            <v>39549</v>
          </cell>
          <cell r="BU1973">
            <v>6.2417902047124052</v>
          </cell>
          <cell r="CK1973">
            <v>6.2598708018367422</v>
          </cell>
          <cell r="DI1973">
            <v>6.2342489999999806</v>
          </cell>
        </row>
        <row r="1974">
          <cell r="A1974">
            <v>39552</v>
          </cell>
          <cell r="BU1974">
            <v>6.1067674979154107</v>
          </cell>
          <cell r="CK1974">
            <v>6.105443204821559</v>
          </cell>
          <cell r="DI1974">
            <v>6.0825740745427126</v>
          </cell>
        </row>
        <row r="1975">
          <cell r="A1975">
            <v>39553</v>
          </cell>
          <cell r="BU1975">
            <v>6.1271614815334052</v>
          </cell>
          <cell r="CK1975">
            <v>6.1363550624999874</v>
          </cell>
          <cell r="DI1975">
            <v>6.1186326704462113</v>
          </cell>
        </row>
        <row r="1976">
          <cell r="A1976">
            <v>39554</v>
          </cell>
          <cell r="BU1976">
            <v>6.1721812254462272</v>
          </cell>
          <cell r="CK1976">
            <v>6.2187813941593451</v>
          </cell>
          <cell r="DI1976">
            <v>6.2223038219511917</v>
          </cell>
        </row>
        <row r="1977">
          <cell r="A1977">
            <v>39555</v>
          </cell>
          <cell r="BU1977">
            <v>6.2338445484862115</v>
          </cell>
          <cell r="CK1977">
            <v>6.2600180625000279</v>
          </cell>
          <cell r="DI1977">
            <v>6.2658114323596026</v>
          </cell>
        </row>
        <row r="1978">
          <cell r="A1978">
            <v>39556</v>
          </cell>
          <cell r="BU1978">
            <v>6.2752591608752795</v>
          </cell>
          <cell r="CK1978">
            <v>6.2960999999999823</v>
          </cell>
          <cell r="DI1978">
            <v>6.3019079553230828</v>
          </cell>
        </row>
        <row r="1979">
          <cell r="A1979">
            <v>39559</v>
          </cell>
          <cell r="BU1979">
            <v>6.4203391549787492</v>
          </cell>
          <cell r="CK1979">
            <v>6.3939754665377713</v>
          </cell>
          <cell r="DI1979">
            <v>6.3896042346409665</v>
          </cell>
        </row>
        <row r="1980">
          <cell r="A1980">
            <v>39560</v>
          </cell>
          <cell r="BU1980">
            <v>6.3479042722965229</v>
          </cell>
          <cell r="CK1980">
            <v>6.3062491484985328</v>
          </cell>
          <cell r="DI1980">
            <v>6.2968072834984623</v>
          </cell>
        </row>
        <row r="1981">
          <cell r="A1981">
            <v>39561</v>
          </cell>
          <cell r="BU1981">
            <v>6.4402147508095808</v>
          </cell>
          <cell r="CK1981">
            <v>6.3628800090703042</v>
          </cell>
          <cell r="DI1981">
            <v>6.348377309929365</v>
          </cell>
        </row>
        <row r="1982">
          <cell r="A1982">
            <v>39562</v>
          </cell>
          <cell r="BU1982">
            <v>6.4247920673625947</v>
          </cell>
          <cell r="CK1982">
            <v>6.4041753365964293</v>
          </cell>
          <cell r="DI1982">
            <v>6.3918562984289773</v>
          </cell>
        </row>
        <row r="1983">
          <cell r="A1983">
            <v>39566</v>
          </cell>
          <cell r="BU1983">
            <v>6.4186938208945055</v>
          </cell>
          <cell r="CK1983">
            <v>6.414598282203432</v>
          </cell>
          <cell r="DI1983">
            <v>6.4125138021057237</v>
          </cell>
        </row>
        <row r="1984">
          <cell r="A1984">
            <v>39567</v>
          </cell>
          <cell r="BU1984">
            <v>6.4182498440349844</v>
          </cell>
          <cell r="CK1984">
            <v>6.4404890000000048</v>
          </cell>
          <cell r="DI1984">
            <v>6.4464506217323025</v>
          </cell>
        </row>
        <row r="1985">
          <cell r="A1985">
            <v>39568</v>
          </cell>
          <cell r="BU1985">
            <v>6.3614937254045767</v>
          </cell>
          <cell r="CK1985">
            <v>6.3785960000000141</v>
          </cell>
          <cell r="DI1985">
            <v>6.384569495464798</v>
          </cell>
        </row>
        <row r="1986">
          <cell r="A1986">
            <v>39569</v>
          </cell>
          <cell r="BU1986">
            <v>6.2633062892040625</v>
          </cell>
          <cell r="CK1986">
            <v>6.2703265624999949</v>
          </cell>
          <cell r="DI1986">
            <v>6.2763106177140315</v>
          </cell>
        </row>
        <row r="1987">
          <cell r="A1987">
            <v>39570</v>
          </cell>
          <cell r="BU1987">
            <v>6.3091249306217234</v>
          </cell>
          <cell r="CK1987">
            <v>6.3167209999999807</v>
          </cell>
          <cell r="DI1987">
            <v>6.3227199645683463</v>
          </cell>
        </row>
        <row r="1988">
          <cell r="A1988">
            <v>39573</v>
          </cell>
          <cell r="BU1988">
            <v>6.4271034398433846</v>
          </cell>
          <cell r="CK1988">
            <v>6.4715957991624995</v>
          </cell>
          <cell r="DI1988">
            <v>6.4826458765085304</v>
          </cell>
        </row>
        <row r="1989">
          <cell r="A1989">
            <v>39574</v>
          </cell>
          <cell r="BU1989">
            <v>6.3857506418138144</v>
          </cell>
          <cell r="CK1989">
            <v>6.4304946408691332</v>
          </cell>
          <cell r="DI1989">
            <v>6.4465459001473491</v>
          </cell>
        </row>
        <row r="1990">
          <cell r="A1990">
            <v>39575</v>
          </cell>
          <cell r="BU1990">
            <v>6.3803715820926143</v>
          </cell>
          <cell r="CK1990">
            <v>6.4459853298810543</v>
          </cell>
          <cell r="DI1990">
            <v>6.4590005171852205</v>
          </cell>
        </row>
        <row r="1991">
          <cell r="A1991">
            <v>39576</v>
          </cell>
          <cell r="BU1991">
            <v>6.2873432056725909</v>
          </cell>
          <cell r="CK1991">
            <v>6.3684587459809539</v>
          </cell>
          <cell r="DI1991">
            <v>6.3825624367086276</v>
          </cell>
        </row>
        <row r="1992">
          <cell r="A1992">
            <v>39577</v>
          </cell>
          <cell r="BU1992">
            <v>6.1943555231549263</v>
          </cell>
          <cell r="CK1992">
            <v>6.2861584467474696</v>
          </cell>
          <cell r="DI1992">
            <v>6.3021935965636544</v>
          </cell>
        </row>
        <row r="1993">
          <cell r="A1993">
            <v>39580</v>
          </cell>
          <cell r="BU1993">
            <v>6.1731594544660373</v>
          </cell>
          <cell r="CK1993">
            <v>6.2707407537518023</v>
          </cell>
          <cell r="DI1993">
            <v>6.2867695187464046</v>
          </cell>
        </row>
        <row r="1994">
          <cell r="A1994">
            <v>39581</v>
          </cell>
          <cell r="BU1994">
            <v>6.1986732586480464</v>
          </cell>
          <cell r="CK1994">
            <v>6.2862198129340463</v>
          </cell>
          <cell r="DI1994">
            <v>6.3022480044625073</v>
          </cell>
        </row>
        <row r="1995">
          <cell r="A1995">
            <v>39582</v>
          </cell>
          <cell r="BU1995">
            <v>6.2654071273450018</v>
          </cell>
          <cell r="CK1995">
            <v>6.3427225739631332</v>
          </cell>
          <cell r="DI1995">
            <v>6.3538193505027207</v>
          </cell>
        </row>
        <row r="1996">
          <cell r="A1996">
            <v>39583</v>
          </cell>
          <cell r="BU1996">
            <v>6.3064102500000052</v>
          </cell>
          <cell r="CK1996">
            <v>6.4100007638911105</v>
          </cell>
          <cell r="DI1996">
            <v>6.4260348020847013</v>
          </cell>
        </row>
        <row r="1997">
          <cell r="A1997">
            <v>39584</v>
          </cell>
          <cell r="BU1997">
            <v>6.3013876228984911</v>
          </cell>
          <cell r="CK1997">
            <v>6.3945433922730777</v>
          </cell>
          <cell r="DI1997">
            <v>6.4136705727309007</v>
          </cell>
        </row>
        <row r="1998">
          <cell r="A1998">
            <v>39587</v>
          </cell>
          <cell r="BU1998">
            <v>6.2708272738040804</v>
          </cell>
          <cell r="CK1998">
            <v>6.3584907893304399</v>
          </cell>
          <cell r="DI1998">
            <v>6.3776299151221405</v>
          </cell>
        </row>
        <row r="1999">
          <cell r="A1999">
            <v>39588</v>
          </cell>
          <cell r="BU1999">
            <v>6.492043394646041</v>
          </cell>
          <cell r="CK1999">
            <v>6.4866518322007849</v>
          </cell>
          <cell r="DI1999">
            <v>6.4817610000000192</v>
          </cell>
        </row>
        <row r="2000">
          <cell r="A2000">
            <v>39589</v>
          </cell>
          <cell r="BU2000">
            <v>6.4660619572576516</v>
          </cell>
          <cell r="CK2000">
            <v>6.4396599569714441</v>
          </cell>
          <cell r="DI2000">
            <v>6.4218838249633592</v>
          </cell>
        </row>
        <row r="2001">
          <cell r="A2001">
            <v>39590</v>
          </cell>
          <cell r="BU2001">
            <v>6.6104778052249902</v>
          </cell>
          <cell r="CK2001">
            <v>6.578677224013707</v>
          </cell>
          <cell r="DI2001">
            <v>6.5528895708676371</v>
          </cell>
        </row>
        <row r="2002">
          <cell r="A2002">
            <v>39591</v>
          </cell>
          <cell r="BU2002">
            <v>6.6980980448081429</v>
          </cell>
          <cell r="CK2002">
            <v>6.6560882621262252</v>
          </cell>
          <cell r="DI2002">
            <v>6.6240146452353432</v>
          </cell>
        </row>
        <row r="2003">
          <cell r="A2003">
            <v>39594</v>
          </cell>
          <cell r="BU2003">
            <v>6.6307899849163299</v>
          </cell>
          <cell r="CK2003">
            <v>6.588563312921969</v>
          </cell>
          <cell r="DI2003">
            <v>6.5516639541652433</v>
          </cell>
        </row>
        <row r="2004">
          <cell r="A2004">
            <v>39595</v>
          </cell>
          <cell r="BU2004">
            <v>6.7026725765734652</v>
          </cell>
          <cell r="CK2004">
            <v>6.639506597900402</v>
          </cell>
          <cell r="DI2004">
            <v>6.5961038735462996</v>
          </cell>
        </row>
        <row r="2005">
          <cell r="A2005">
            <v>39596</v>
          </cell>
          <cell r="BU2005">
            <v>6.7080367088889092</v>
          </cell>
          <cell r="CK2005">
            <v>6.6604375125607573</v>
          </cell>
          <cell r="DI2005">
            <v>6.6155347784390583</v>
          </cell>
        </row>
        <row r="2006">
          <cell r="A2006">
            <v>39597</v>
          </cell>
          <cell r="BU2006">
            <v>6.7803955716000175</v>
          </cell>
          <cell r="CK2006">
            <v>6.7382010885438826</v>
          </cell>
          <cell r="DI2006">
            <v>6.7044982116217788</v>
          </cell>
        </row>
        <row r="2007">
          <cell r="A2007">
            <v>39598</v>
          </cell>
          <cell r="BU2007">
            <v>6.6979062117474619</v>
          </cell>
          <cell r="CK2007">
            <v>6.6662007901984843</v>
          </cell>
          <cell r="DI2007">
            <v>6.6405394347579305</v>
          </cell>
        </row>
        <row r="2008">
          <cell r="A2008">
            <v>39601</v>
          </cell>
          <cell r="BU2008">
            <v>6.6829437643270317</v>
          </cell>
          <cell r="CK2008">
            <v>6.6775433753188729</v>
          </cell>
          <cell r="DI2008">
            <v>6.6663168480904478</v>
          </cell>
        </row>
        <row r="2009">
          <cell r="A2009">
            <v>39602</v>
          </cell>
          <cell r="BU2009">
            <v>6.6105073058984942</v>
          </cell>
          <cell r="CK2009">
            <v>6.599709717475033</v>
          </cell>
          <cell r="DI2009">
            <v>6.5869168663552635</v>
          </cell>
        </row>
        <row r="2010">
          <cell r="A2010">
            <v>39603</v>
          </cell>
          <cell r="BU2010">
            <v>6.7183447804081808</v>
          </cell>
          <cell r="CK2010">
            <v>6.686319691685827</v>
          </cell>
          <cell r="DI2010">
            <v>6.6559619102593448</v>
          </cell>
        </row>
        <row r="2011">
          <cell r="A2011">
            <v>39604</v>
          </cell>
          <cell r="BU2011">
            <v>6.7078153527562634</v>
          </cell>
          <cell r="CK2011">
            <v>6.67039655425401</v>
          </cell>
          <cell r="DI2011">
            <v>6.6352944123213353</v>
          </cell>
        </row>
        <row r="2012">
          <cell r="A2012">
            <v>39605</v>
          </cell>
          <cell r="BU2012">
            <v>6.8262662971433574</v>
          </cell>
          <cell r="CK2012">
            <v>6.779223219177366</v>
          </cell>
          <cell r="DI2012">
            <v>6.7489018352285157</v>
          </cell>
        </row>
        <row r="2013">
          <cell r="A2013">
            <v>39609</v>
          </cell>
          <cell r="BU2013">
            <v>6.9533147825556307</v>
          </cell>
          <cell r="CK2013">
            <v>6.8548611289062533</v>
          </cell>
          <cell r="DI2013">
            <v>6.7958641489895166</v>
          </cell>
        </row>
        <row r="2014">
          <cell r="A2014">
            <v>39610</v>
          </cell>
          <cell r="BU2014">
            <v>6.9376622666031951</v>
          </cell>
          <cell r="CK2014">
            <v>6.8392868812891194</v>
          </cell>
          <cell r="DI2014">
            <v>6.7868866644978931</v>
          </cell>
        </row>
        <row r="2015">
          <cell r="A2015">
            <v>39611</v>
          </cell>
          <cell r="BU2015">
            <v>6.8295885056000039</v>
          </cell>
          <cell r="CK2015">
            <v>6.7475487667609801</v>
          </cell>
          <cell r="DI2015">
            <v>6.7093769794248415</v>
          </cell>
        </row>
        <row r="2016">
          <cell r="A2016">
            <v>39612</v>
          </cell>
          <cell r="BU2016">
            <v>6.969049707104058</v>
          </cell>
          <cell r="CK2016">
            <v>6.8870284269421767</v>
          </cell>
          <cell r="DI2016">
            <v>6.8488573982455891</v>
          </cell>
        </row>
        <row r="2017">
          <cell r="A2017">
            <v>39615</v>
          </cell>
          <cell r="BU2017">
            <v>6.9757577169305973</v>
          </cell>
          <cell r="CK2017">
            <v>6.9334187780811574</v>
          </cell>
          <cell r="DI2017">
            <v>6.8986310691306896</v>
          </cell>
        </row>
        <row r="2018">
          <cell r="A2018">
            <v>39616</v>
          </cell>
          <cell r="BU2018">
            <v>6.8622005693062205</v>
          </cell>
          <cell r="CK2018">
            <v>6.8257901181640657</v>
          </cell>
          <cell r="DI2018">
            <v>6.8004177933337129</v>
          </cell>
        </row>
        <row r="2019">
          <cell r="A2019">
            <v>39617</v>
          </cell>
          <cell r="BU2019">
            <v>6.7993804576020223</v>
          </cell>
          <cell r="CK2019">
            <v>6.748256009070297</v>
          </cell>
          <cell r="DI2019">
            <v>6.7262354797307022</v>
          </cell>
        </row>
        <row r="2020">
          <cell r="A2020">
            <v>39618</v>
          </cell>
          <cell r="BU2020">
            <v>6.8127417506250065</v>
          </cell>
          <cell r="CK2020">
            <v>6.7218974418880251</v>
          </cell>
          <cell r="DI2020">
            <v>6.6919066000867833</v>
          </cell>
        </row>
        <row r="2021">
          <cell r="A2021">
            <v>39619</v>
          </cell>
          <cell r="BU2021">
            <v>6.8904014277734627</v>
          </cell>
          <cell r="CK2021">
            <v>6.8045200273487261</v>
          </cell>
          <cell r="DI2021">
            <v>6.7745423874520316</v>
          </cell>
        </row>
        <row r="2022">
          <cell r="A2022">
            <v>39622</v>
          </cell>
          <cell r="BU2022">
            <v>6.8056033204858535</v>
          </cell>
          <cell r="CK2022">
            <v>6.689693520568829</v>
          </cell>
          <cell r="DI2022">
            <v>6.650539393352628</v>
          </cell>
        </row>
        <row r="2023">
          <cell r="A2023">
            <v>39623</v>
          </cell>
          <cell r="BU2023">
            <v>6.821231404132666</v>
          </cell>
          <cell r="CK2023">
            <v>6.7102988587510737</v>
          </cell>
          <cell r="DI2023">
            <v>6.6711811173968405</v>
          </cell>
        </row>
        <row r="2024">
          <cell r="A2024">
            <v>39624</v>
          </cell>
          <cell r="BU2024">
            <v>6.7387041308062612</v>
          </cell>
          <cell r="CK2024">
            <v>6.6322381190564883</v>
          </cell>
          <cell r="DI2024">
            <v>6.5919291503341082</v>
          </cell>
        </row>
        <row r="2025">
          <cell r="A2025">
            <v>39625</v>
          </cell>
          <cell r="BU2025">
            <v>6.7446447928999786</v>
          </cell>
          <cell r="CK2025">
            <v>6.6533834726562713</v>
          </cell>
          <cell r="DI2025">
            <v>6.617734743614756</v>
          </cell>
        </row>
        <row r="2026">
          <cell r="A2026">
            <v>39626</v>
          </cell>
          <cell r="BU2026">
            <v>6.6776835476225704</v>
          </cell>
          <cell r="CK2026">
            <v>6.5924963677689519</v>
          </cell>
          <cell r="DI2026">
            <v>6.5661062521330305</v>
          </cell>
        </row>
        <row r="2027">
          <cell r="A2027">
            <v>39629</v>
          </cell>
          <cell r="BU2027">
            <v>6.671464412433159</v>
          </cell>
          <cell r="CK2027">
            <v>6.5768951650744922</v>
          </cell>
          <cell r="DI2027">
            <v>6.5540062499999774</v>
          </cell>
        </row>
        <row r="2028">
          <cell r="A2028">
            <v>39630</v>
          </cell>
          <cell r="BU2028">
            <v>6.7126409685011712</v>
          </cell>
          <cell r="CK2028">
            <v>6.6187467579210235</v>
          </cell>
          <cell r="DI2028">
            <v>6.600462562499998</v>
          </cell>
        </row>
        <row r="2029">
          <cell r="A2029">
            <v>39631</v>
          </cell>
          <cell r="BU2029">
            <v>6.7803660474305971</v>
          </cell>
          <cell r="CK2029">
            <v>6.6961723438297316</v>
          </cell>
          <cell r="DI2029">
            <v>6.6779122500000065</v>
          </cell>
        </row>
        <row r="2030">
          <cell r="A2030">
            <v>39632</v>
          </cell>
          <cell r="BU2030">
            <v>6.726771648224994</v>
          </cell>
          <cell r="CK2030">
            <v>6.6186852958143083</v>
          </cell>
          <cell r="DI2030">
            <v>6.600462562499998</v>
          </cell>
        </row>
        <row r="2031">
          <cell r="A2031">
            <v>39633</v>
          </cell>
          <cell r="BU2031">
            <v>6.6594692971938763</v>
          </cell>
          <cell r="CK2031">
            <v>6.5509340995252296</v>
          </cell>
          <cell r="DI2031">
            <v>6.5282015625000023</v>
          </cell>
        </row>
        <row r="2032">
          <cell r="A2032">
            <v>39636</v>
          </cell>
          <cell r="BU2032">
            <v>6.5958533489317572</v>
          </cell>
          <cell r="CK2032">
            <v>6.4734153651680781</v>
          </cell>
          <cell r="DI2032">
            <v>6.4508062499999852</v>
          </cell>
        </row>
        <row r="2033">
          <cell r="A2033">
            <v>39637</v>
          </cell>
          <cell r="BU2033">
            <v>6.5420767232045929</v>
          </cell>
          <cell r="CK2033">
            <v>6.4591893837890435</v>
          </cell>
          <cell r="DI2033">
            <v>6.4456475624999898</v>
          </cell>
        </row>
        <row r="2034">
          <cell r="A2034">
            <v>39638</v>
          </cell>
          <cell r="BU2034">
            <v>6.530818752681733</v>
          </cell>
          <cell r="CK2034">
            <v>6.4398365121606682</v>
          </cell>
          <cell r="DI2034">
            <v>6.4353305624999857</v>
          </cell>
        </row>
        <row r="2035">
          <cell r="A2035">
            <v>39639</v>
          </cell>
          <cell r="BU2035">
            <v>6.4941441600000038</v>
          </cell>
          <cell r="CK2035">
            <v>6.3985649638212294</v>
          </cell>
          <cell r="DI2035">
            <v>6.3940675624999832</v>
          </cell>
        </row>
        <row r="2036">
          <cell r="A2036">
            <v>39640</v>
          </cell>
          <cell r="BU2036">
            <v>6.5330599777144061</v>
          </cell>
          <cell r="CK2036">
            <v>6.4707743124315042</v>
          </cell>
          <cell r="DI2036">
            <v>6.466283062499989</v>
          </cell>
        </row>
        <row r="2037">
          <cell r="A2037">
            <v>39643</v>
          </cell>
          <cell r="BU2037">
            <v>6.5509095224999925</v>
          </cell>
          <cell r="CK2037">
            <v>6.5171894419692622</v>
          </cell>
          <cell r="DI2037">
            <v>6.5127202499999814</v>
          </cell>
        </row>
        <row r="2038">
          <cell r="A2038">
            <v>39644</v>
          </cell>
          <cell r="BU2038">
            <v>6.4519190689797057</v>
          </cell>
          <cell r="CK2038">
            <v>6.4081433639594065</v>
          </cell>
          <cell r="DI2038">
            <v>6.4027291350511772</v>
          </cell>
        </row>
        <row r="2039">
          <cell r="A2039">
            <v>39645</v>
          </cell>
          <cell r="BU2039">
            <v>6.4297153769188542</v>
          </cell>
          <cell r="CK2039">
            <v>6.4250140625000007</v>
          </cell>
          <cell r="DI2039">
            <v>6.4250140625000007</v>
          </cell>
        </row>
        <row r="2040">
          <cell r="A2040">
            <v>39646</v>
          </cell>
          <cell r="BU2040">
            <v>6.4372391698062748</v>
          </cell>
          <cell r="CK2040">
            <v>6.4043825624999995</v>
          </cell>
          <cell r="DI2040">
            <v>6.4079003912123955</v>
          </cell>
        </row>
        <row r="2041">
          <cell r="A2041">
            <v>39647</v>
          </cell>
          <cell r="BU2041">
            <v>6.479874105502037</v>
          </cell>
          <cell r="CK2041">
            <v>6.4604023553895606</v>
          </cell>
          <cell r="DI2041">
            <v>6.4594905498012611</v>
          </cell>
        </row>
        <row r="2042">
          <cell r="A2042">
            <v>39650</v>
          </cell>
          <cell r="BU2042">
            <v>6.5342354089860777</v>
          </cell>
          <cell r="CK2042">
            <v>6.5222961077010089</v>
          </cell>
          <cell r="DI2042">
            <v>6.5178805625000225</v>
          </cell>
        </row>
        <row r="2043">
          <cell r="A2043">
            <v>39651</v>
          </cell>
          <cell r="BU2043">
            <v>6.5798140625000112</v>
          </cell>
          <cell r="CK2043">
            <v>6.573899496120883</v>
          </cell>
          <cell r="DI2043">
            <v>6.5730451676680346</v>
          </cell>
        </row>
        <row r="2044">
          <cell r="A2044">
            <v>39652</v>
          </cell>
          <cell r="BU2044">
            <v>6.5600668948899488</v>
          </cell>
          <cell r="CK2044">
            <v>6.5540062499999774</v>
          </cell>
          <cell r="DI2044">
            <v>6.5540062499999774</v>
          </cell>
        </row>
        <row r="2045">
          <cell r="A2045">
            <v>39653</v>
          </cell>
          <cell r="BU2045">
            <v>6.4835850734682676</v>
          </cell>
          <cell r="CK2045">
            <v>6.4980079024256732</v>
          </cell>
          <cell r="DI2045">
            <v>6.4988329586277649</v>
          </cell>
        </row>
        <row r="2046">
          <cell r="A2046">
            <v>39654</v>
          </cell>
          <cell r="BU2046">
            <v>6.3546615736930656</v>
          </cell>
          <cell r="CK2046">
            <v>6.35796900000003</v>
          </cell>
          <cell r="DI2046">
            <v>6.35796900000003</v>
          </cell>
        </row>
        <row r="2047">
          <cell r="A2047">
            <v>39657</v>
          </cell>
          <cell r="BU2047">
            <v>6.3299226143394005</v>
          </cell>
          <cell r="CK2047">
            <v>6.3484542425683577</v>
          </cell>
          <cell r="DI2047">
            <v>6.3528125624999987</v>
          </cell>
        </row>
        <row r="2048">
          <cell r="A2048">
            <v>39658</v>
          </cell>
          <cell r="BU2048">
            <v>6.3454296991541925</v>
          </cell>
          <cell r="CK2048">
            <v>6.3905218967285293</v>
          </cell>
          <cell r="DI2048">
            <v>6.3992250000000084</v>
          </cell>
        </row>
        <row r="2049">
          <cell r="A2049">
            <v>39659</v>
          </cell>
          <cell r="BU2049">
            <v>6.3010467747232513</v>
          </cell>
          <cell r="CK2049">
            <v>6.3544392822619811</v>
          </cell>
          <cell r="DI2049">
            <v>6.3703367962006707</v>
          </cell>
        </row>
        <row r="2050">
          <cell r="A2050">
            <v>39660</v>
          </cell>
          <cell r="BU2050">
            <v>6.2485647600308614</v>
          </cell>
          <cell r="CK2050">
            <v>6.3028967306685724</v>
          </cell>
          <cell r="DI2050">
            <v>6.3187886512137803</v>
          </cell>
        </row>
        <row r="2051">
          <cell r="A2051">
            <v>39661</v>
          </cell>
          <cell r="BU2051">
            <v>6.1445501922778867</v>
          </cell>
          <cell r="CK2051">
            <v>6.1946811671715674</v>
          </cell>
          <cell r="DI2051">
            <v>6.2105632570522928</v>
          </cell>
        </row>
        <row r="2052">
          <cell r="A2052">
            <v>39664</v>
          </cell>
          <cell r="BU2052">
            <v>6.0737313055591713</v>
          </cell>
          <cell r="CK2052">
            <v>6.1277546976691744</v>
          </cell>
          <cell r="DI2052">
            <v>6.1436265640189891</v>
          </cell>
        </row>
        <row r="2053">
          <cell r="A2053">
            <v>39665</v>
          </cell>
          <cell r="BU2053">
            <v>5.9666179647245965</v>
          </cell>
          <cell r="CK2053">
            <v>6.0642515625000115</v>
          </cell>
          <cell r="DI2053">
            <v>6.115493351905088</v>
          </cell>
        </row>
        <row r="2054">
          <cell r="A2054">
            <v>39666</v>
          </cell>
          <cell r="BU2054">
            <v>6.0151691345370351</v>
          </cell>
          <cell r="CK2054">
            <v>6.0788802765101568</v>
          </cell>
          <cell r="DI2054">
            <v>6.1258424067668127</v>
          </cell>
        </row>
        <row r="2055">
          <cell r="A2055">
            <v>39667</v>
          </cell>
          <cell r="BU2055">
            <v>5.967839731921476</v>
          </cell>
          <cell r="CK2055">
            <v>6.0171308206363738</v>
          </cell>
          <cell r="DI2055">
            <v>6.0604337225165672</v>
          </cell>
        </row>
        <row r="2056">
          <cell r="A2056">
            <v>39668</v>
          </cell>
          <cell r="BU2056">
            <v>5.9359331221786382</v>
          </cell>
          <cell r="CK2056">
            <v>5.9596653522024923</v>
          </cell>
          <cell r="DI2056">
            <v>6.0023526088704759</v>
          </cell>
        </row>
        <row r="2057">
          <cell r="A2057">
            <v>39671</v>
          </cell>
          <cell r="BU2057">
            <v>5.9424180277777738</v>
          </cell>
          <cell r="CK2057">
            <v>5.9588535017189415</v>
          </cell>
          <cell r="DI2057">
            <v>5.9936666014060336</v>
          </cell>
        </row>
        <row r="2058">
          <cell r="A2058">
            <v>39672</v>
          </cell>
          <cell r="BU2058">
            <v>5.8653137878931449</v>
          </cell>
          <cell r="CK2058">
            <v>5.8938006909247331</v>
          </cell>
          <cell r="DI2058">
            <v>5.9407772460553954</v>
          </cell>
        </row>
        <row r="2059">
          <cell r="A2059">
            <v>39673</v>
          </cell>
          <cell r="BU2059">
            <v>5.849958661673571</v>
          </cell>
          <cell r="CK2059">
            <v>5.8732590275031749</v>
          </cell>
          <cell r="DI2059">
            <v>5.9202402600946114</v>
          </cell>
        </row>
        <row r="2060">
          <cell r="A2060">
            <v>39674</v>
          </cell>
          <cell r="BU2060">
            <v>5.8551808385129744</v>
          </cell>
          <cell r="CK2060">
            <v>5.9196050071317119</v>
          </cell>
          <cell r="DI2060">
            <v>5.9740072500114039</v>
          </cell>
        </row>
        <row r="2061">
          <cell r="A2061">
            <v>39675</v>
          </cell>
          <cell r="BU2061">
            <v>5.8192517502295704</v>
          </cell>
          <cell r="CK2061">
            <v>5.8681909101302221</v>
          </cell>
          <cell r="DI2061">
            <v>5.9226027607785836</v>
          </cell>
        </row>
        <row r="2062">
          <cell r="A2062">
            <v>39678</v>
          </cell>
          <cell r="BU2062">
            <v>5.8028220050126311</v>
          </cell>
          <cell r="CK2062">
            <v>5.8322964939813149</v>
          </cell>
          <cell r="DI2062">
            <v>5.883041137211853</v>
          </cell>
        </row>
        <row r="2063">
          <cell r="A2063">
            <v>39679</v>
          </cell>
          <cell r="BU2063">
            <v>5.7989907458677825</v>
          </cell>
          <cell r="CK2063">
            <v>5.8374785705566312</v>
          </cell>
          <cell r="DI2063">
            <v>5.8882404758325624</v>
          </cell>
        </row>
        <row r="2064">
          <cell r="A2064">
            <v>39680</v>
          </cell>
          <cell r="BU2064">
            <v>5.8517643251649432</v>
          </cell>
          <cell r="CK2064">
            <v>5.8735269827043579</v>
          </cell>
          <cell r="DI2064">
            <v>5.9243135535832492</v>
          </cell>
        </row>
        <row r="2065">
          <cell r="A2065">
            <v>39681</v>
          </cell>
          <cell r="BU2065">
            <v>5.7271577438590571</v>
          </cell>
          <cell r="CK2065">
            <v>5.7594317178288001</v>
          </cell>
          <cell r="DI2065">
            <v>5.8060434278518258</v>
          </cell>
        </row>
        <row r="2066">
          <cell r="A2066">
            <v>39682</v>
          </cell>
          <cell r="BU2066">
            <v>5.794081640625004</v>
          </cell>
          <cell r="CK2066">
            <v>5.8263185100645654</v>
          </cell>
          <cell r="DI2066">
            <v>5.8692153186556295</v>
          </cell>
        </row>
        <row r="2067">
          <cell r="A2067">
            <v>39685</v>
          </cell>
          <cell r="BU2067">
            <v>5.7981335923008359</v>
          </cell>
          <cell r="CK2067">
            <v>5.8254000127750283</v>
          </cell>
          <cell r="DI2067">
            <v>5.8642132689417537</v>
          </cell>
        </row>
        <row r="2068">
          <cell r="A2068">
            <v>39686</v>
          </cell>
          <cell r="BU2068">
            <v>5.741634052361122</v>
          </cell>
          <cell r="CK2068">
            <v>5.7801536485460048</v>
          </cell>
          <cell r="DI2068">
            <v>5.8231086338781379</v>
          </cell>
        </row>
        <row r="2069">
          <cell r="A2069">
            <v>39687</v>
          </cell>
          <cell r="BU2069">
            <v>5.7262749158504489</v>
          </cell>
          <cell r="CK2069">
            <v>5.7441899980955835</v>
          </cell>
          <cell r="DI2069">
            <v>5.7871545619848419</v>
          </cell>
        </row>
        <row r="2070">
          <cell r="A2070">
            <v>39688</v>
          </cell>
          <cell r="BU2070">
            <v>5.7956011134103758</v>
          </cell>
          <cell r="CK2070">
            <v>5.8038623940180667</v>
          </cell>
          <cell r="DI2070">
            <v>5.8348413371360541</v>
          </cell>
        </row>
        <row r="2071">
          <cell r="A2071">
            <v>39689</v>
          </cell>
          <cell r="BU2071">
            <v>5.7713038437468223</v>
          </cell>
          <cell r="CK2071">
            <v>5.7853880171485184</v>
          </cell>
          <cell r="DI2071">
            <v>5.8245946950800764</v>
          </cell>
        </row>
        <row r="2072">
          <cell r="A2072">
            <v>39692</v>
          </cell>
          <cell r="BU2072">
            <v>5.7523069072069166</v>
          </cell>
          <cell r="CK2072">
            <v>5.7638468187094061</v>
          </cell>
          <cell r="DI2072">
            <v>5.7990006147704998</v>
          </cell>
        </row>
        <row r="2073">
          <cell r="A2073">
            <v>39693</v>
          </cell>
          <cell r="BU2073">
            <v>5.7355188271605018</v>
          </cell>
          <cell r="CK2073">
            <v>5.7238082100694587</v>
          </cell>
          <cell r="DI2073">
            <v>5.7630438551667273</v>
          </cell>
        </row>
        <row r="2074">
          <cell r="A2074">
            <v>39694</v>
          </cell>
          <cell r="BU2074">
            <v>5.7187061152182084</v>
          </cell>
          <cell r="CK2074">
            <v>5.7279012418399722</v>
          </cell>
          <cell r="DI2074">
            <v>5.7630845574770495</v>
          </cell>
        </row>
        <row r="2075">
          <cell r="A2075">
            <v>39695</v>
          </cell>
          <cell r="BU2075">
            <v>5.7590978239210333</v>
          </cell>
          <cell r="CK2075">
            <v>5.8020868246046131</v>
          </cell>
          <cell r="DI2075">
            <v>5.8415731759425382</v>
          </cell>
        </row>
        <row r="2076">
          <cell r="A2076">
            <v>39696</v>
          </cell>
          <cell r="BU2076">
            <v>5.6328717733458378</v>
          </cell>
          <cell r="CK2076">
            <v>5.6570761948363746</v>
          </cell>
          <cell r="DI2076">
            <v>5.6924846117413441</v>
          </cell>
        </row>
        <row r="2077">
          <cell r="A2077">
            <v>39699</v>
          </cell>
          <cell r="BU2077">
            <v>5.7630452256147269</v>
          </cell>
          <cell r="CK2077">
            <v>5.8073829636352103</v>
          </cell>
          <cell r="DI2077">
            <v>5.8468529331876073</v>
          </cell>
        </row>
        <row r="2078">
          <cell r="A2078">
            <v>39700</v>
          </cell>
          <cell r="BU2078">
            <v>5.6515335259555766</v>
          </cell>
          <cell r="CK2078">
            <v>5.6623381103515724</v>
          </cell>
          <cell r="DI2078">
            <v>5.6938883774844795</v>
          </cell>
        </row>
        <row r="2079">
          <cell r="A2079">
            <v>39701</v>
          </cell>
          <cell r="BU2079">
            <v>5.6341175691829948</v>
          </cell>
          <cell r="CK2079">
            <v>5.677788096123848</v>
          </cell>
          <cell r="DI2079">
            <v>5.7132165347154373</v>
          </cell>
        </row>
        <row r="2080">
          <cell r="A2080">
            <v>39702</v>
          </cell>
          <cell r="BU2080">
            <v>5.6547780878545728</v>
          </cell>
          <cell r="CK2080">
            <v>5.69951941814828</v>
          </cell>
          <cell r="DI2080">
            <v>5.7389562451181542</v>
          </cell>
        </row>
        <row r="2081">
          <cell r="A2081">
            <v>39703</v>
          </cell>
          <cell r="BU2081">
            <v>5.7047246694788667</v>
          </cell>
          <cell r="CK2081">
            <v>5.7229666619548869</v>
          </cell>
          <cell r="DI2081">
            <v>5.7544151422017187</v>
          </cell>
        </row>
        <row r="2082">
          <cell r="A2082">
            <v>39706</v>
          </cell>
          <cell r="BU2082">
            <v>5.5023115955578294</v>
          </cell>
          <cell r="CK2082">
            <v>5.5478522173461942</v>
          </cell>
          <cell r="DI2082">
            <v>5.6069132016903112</v>
          </cell>
        </row>
        <row r="2083">
          <cell r="A2083">
            <v>39707</v>
          </cell>
          <cell r="BU2083">
            <v>5.4341057901234668</v>
          </cell>
          <cell r="CK2083">
            <v>5.4594210556640599</v>
          </cell>
          <cell r="DI2083">
            <v>5.5105826131645275</v>
          </cell>
        </row>
        <row r="2084">
          <cell r="A2084">
            <v>39708</v>
          </cell>
          <cell r="BU2084">
            <v>5.5523648229648837</v>
          </cell>
          <cell r="CK2084">
            <v>5.5930106487215081</v>
          </cell>
          <cell r="DI2084">
            <v>5.6402806413041073</v>
          </cell>
        </row>
        <row r="2085">
          <cell r="A2085">
            <v>39709</v>
          </cell>
          <cell r="BU2085">
            <v>5.4444260129132394</v>
          </cell>
          <cell r="CK2085">
            <v>5.5337952155612102</v>
          </cell>
          <cell r="DI2085">
            <v>5.6007311098084545</v>
          </cell>
        </row>
        <row r="2086">
          <cell r="A2086">
            <v>39710</v>
          </cell>
          <cell r="BU2086">
            <v>5.5269670660204273</v>
          </cell>
          <cell r="CK2086">
            <v>5.5788894783596277</v>
          </cell>
          <cell r="DI2086">
            <v>5.6379619694254979</v>
          </cell>
        </row>
        <row r="2087">
          <cell r="A2087">
            <v>39713</v>
          </cell>
          <cell r="BU2087">
            <v>5.7569683351762713</v>
          </cell>
          <cell r="CK2087">
            <v>5.8333910727040639</v>
          </cell>
          <cell r="DI2087">
            <v>5.9003772877873617</v>
          </cell>
        </row>
        <row r="2088">
          <cell r="A2088">
            <v>39714</v>
          </cell>
          <cell r="BU2088">
            <v>5.6971047164834143</v>
          </cell>
          <cell r="CK2088">
            <v>5.7729757337510845</v>
          </cell>
          <cell r="DI2088">
            <v>5.8398698376256997</v>
          </cell>
        </row>
        <row r="2089">
          <cell r="A2089">
            <v>39715</v>
          </cell>
          <cell r="BU2089">
            <v>5.664693777777785</v>
          </cell>
          <cell r="CK2089">
            <v>5.7203961357272348</v>
          </cell>
          <cell r="DI2089">
            <v>5.7833417124358633</v>
          </cell>
        </row>
        <row r="2090">
          <cell r="A2090">
            <v>39716</v>
          </cell>
          <cell r="BU2090">
            <v>5.6339877984405096</v>
          </cell>
          <cell r="CK2090">
            <v>5.7268531121391852</v>
          </cell>
          <cell r="DI2090">
            <v>5.7936745582329641</v>
          </cell>
        </row>
        <row r="2091">
          <cell r="A2091">
            <v>39717</v>
          </cell>
          <cell r="BU2091">
            <v>5.5056835571880569</v>
          </cell>
          <cell r="CK2091">
            <v>5.604831260684584</v>
          </cell>
          <cell r="DI2091">
            <v>5.6834451261756458</v>
          </cell>
        </row>
        <row r="2092">
          <cell r="A2092">
            <v>39720</v>
          </cell>
          <cell r="BU2092">
            <v>5.5131798803199183</v>
          </cell>
          <cell r="CK2092">
            <v>5.637192232162791</v>
          </cell>
          <cell r="DI2092">
            <v>5.7236205621114644</v>
          </cell>
        </row>
        <row r="2093">
          <cell r="A2093">
            <v>39721</v>
          </cell>
          <cell r="BU2093">
            <v>5.2651904683338913</v>
          </cell>
          <cell r="CK2093">
            <v>5.3612433164062612</v>
          </cell>
          <cell r="DI2093">
            <v>5.4553956603546228</v>
          </cell>
        </row>
        <row r="2094">
          <cell r="A2094">
            <v>39722</v>
          </cell>
          <cell r="BU2094">
            <v>5.3097323967516319</v>
          </cell>
          <cell r="CK2094">
            <v>5.3959807254663428</v>
          </cell>
          <cell r="DI2094">
            <v>5.4862798768092969</v>
          </cell>
        </row>
        <row r="2095">
          <cell r="A2095">
            <v>39723</v>
          </cell>
          <cell r="BU2095">
            <v>5.2175495870063981</v>
          </cell>
          <cell r="CK2095">
            <v>5.3242208259725921</v>
          </cell>
          <cell r="DI2095">
            <v>5.4144720649262013</v>
          </cell>
        </row>
        <row r="2096">
          <cell r="A2096">
            <v>39724</v>
          </cell>
          <cell r="BU2096">
            <v>5.1133290629340022</v>
          </cell>
          <cell r="CK2096">
            <v>5.2397074729003901</v>
          </cell>
          <cell r="DI2096">
            <v>5.3415851587573338</v>
          </cell>
        </row>
        <row r="2097">
          <cell r="A2097">
            <v>39727</v>
          </cell>
          <cell r="BU2097">
            <v>4.9586279591941951</v>
          </cell>
          <cell r="CK2097">
            <v>5.0708282900390422</v>
          </cell>
          <cell r="DI2097">
            <v>5.1685019878416671</v>
          </cell>
        </row>
        <row r="2098">
          <cell r="A2098">
            <v>39728</v>
          </cell>
          <cell r="BU2098">
            <v>4.8024379636998793</v>
          </cell>
          <cell r="CK2098">
            <v>4.9508473881293424</v>
          </cell>
          <cell r="DI2098">
            <v>5.0995276682162416</v>
          </cell>
        </row>
        <row r="2099">
          <cell r="A2099">
            <v>39729</v>
          </cell>
          <cell r="BU2099">
            <v>4.6324668308096673</v>
          </cell>
          <cell r="CK2099">
            <v>4.8078687551020405</v>
          </cell>
          <cell r="DI2099">
            <v>4.979650904156907</v>
          </cell>
        </row>
        <row r="2100">
          <cell r="A2100">
            <v>39730</v>
          </cell>
          <cell r="BU2100">
            <v>4.7541782412513056</v>
          </cell>
          <cell r="CK2100">
            <v>4.9554742569168919</v>
          </cell>
          <cell r="DI2100">
            <v>5.1386585855365929</v>
          </cell>
        </row>
        <row r="2101">
          <cell r="A2101">
            <v>39731</v>
          </cell>
          <cell r="BU2101">
            <v>4.7000769822530986</v>
          </cell>
          <cell r="CK2101">
            <v>4.9508626329990646</v>
          </cell>
          <cell r="DI2101">
            <v>5.1734808098075069</v>
          </cell>
        </row>
        <row r="2102">
          <cell r="A2102">
            <v>39734</v>
          </cell>
          <cell r="BU2102">
            <v>5.1413828566744035</v>
          </cell>
          <cell r="CK2102">
            <v>5.3631373810940852</v>
          </cell>
          <cell r="DI2102">
            <v>5.5938645904852535</v>
          </cell>
        </row>
        <row r="2103">
          <cell r="A2103">
            <v>39735</v>
          </cell>
          <cell r="BU2103">
            <v>5.1491769607437954</v>
          </cell>
          <cell r="CK2103">
            <v>5.30885779177519</v>
          </cell>
          <cell r="DI2103">
            <v>5.5046743583939239</v>
          </cell>
        </row>
        <row r="2104">
          <cell r="A2104">
            <v>39736</v>
          </cell>
          <cell r="BU2104">
            <v>5.0571421137655115</v>
          </cell>
          <cell r="CK2104">
            <v>5.1976008816578156</v>
          </cell>
          <cell r="DI2104">
            <v>5.4052345368074572</v>
          </cell>
        </row>
        <row r="2105">
          <cell r="A2105">
            <v>39737</v>
          </cell>
          <cell r="BU2105">
            <v>4.8718227044753259</v>
          </cell>
          <cell r="CK2105">
            <v>5.05334841358418</v>
          </cell>
          <cell r="DI2105">
            <v>5.2843306911049215</v>
          </cell>
        </row>
        <row r="2106">
          <cell r="A2106">
            <v>39738</v>
          </cell>
          <cell r="BU2106">
            <v>4.927300467785467</v>
          </cell>
          <cell r="CK2106">
            <v>5.1398239318112715</v>
          </cell>
          <cell r="DI2106">
            <v>5.3902752050338343</v>
          </cell>
        </row>
        <row r="2107">
          <cell r="A2107">
            <v>39741</v>
          </cell>
          <cell r="BU2107">
            <v>4.9117807344674524</v>
          </cell>
          <cell r="CK2107">
            <v>5.0895300121262199</v>
          </cell>
          <cell r="DI2107">
            <v>5.3056385280403795</v>
          </cell>
        </row>
        <row r="2108">
          <cell r="A2108">
            <v>39742</v>
          </cell>
          <cell r="BU2108">
            <v>4.8812619407856861</v>
          </cell>
          <cell r="CK2108">
            <v>4.9990876962890729</v>
          </cell>
          <cell r="DI2108">
            <v>5.1846903552616563</v>
          </cell>
        </row>
        <row r="2109">
          <cell r="A2109">
            <v>39743</v>
          </cell>
          <cell r="BU2109">
            <v>4.8139035431652655</v>
          </cell>
          <cell r="CK2109">
            <v>4.95235663560325</v>
          </cell>
          <cell r="DI2109">
            <v>5.1572865407787605</v>
          </cell>
        </row>
        <row r="2110">
          <cell r="A2110">
            <v>39744</v>
          </cell>
          <cell r="BU2110">
            <v>4.7466184722365634</v>
          </cell>
          <cell r="CK2110">
            <v>4.9005605898576166</v>
          </cell>
          <cell r="DI2110">
            <v>5.1164681754731767</v>
          </cell>
        </row>
        <row r="2111">
          <cell r="A2111">
            <v>39745</v>
          </cell>
          <cell r="BU2111">
            <v>4.5943182004132277</v>
          </cell>
          <cell r="CK2111">
            <v>4.7449902499999919</v>
          </cell>
          <cell r="DI2111">
            <v>4.9514020768461009</v>
          </cell>
        </row>
        <row r="2112">
          <cell r="A2112">
            <v>39748</v>
          </cell>
          <cell r="BU2112">
            <v>4.642244021267361</v>
          </cell>
          <cell r="CK2112">
            <v>4.8780581406262513</v>
          </cell>
          <cell r="DI2112">
            <v>5.107940268447031</v>
          </cell>
        </row>
        <row r="2113">
          <cell r="A2113">
            <v>39749</v>
          </cell>
          <cell r="BU2113">
            <v>4.8126625933641698</v>
          </cell>
          <cell r="CK2113">
            <v>5.0810789462890638</v>
          </cell>
          <cell r="DI2113">
            <v>5.3267995872039453</v>
          </cell>
        </row>
        <row r="2114">
          <cell r="A2114">
            <v>39750</v>
          </cell>
          <cell r="BU2114">
            <v>4.7779189814878498</v>
          </cell>
          <cell r="CK2114">
            <v>5.0110885082515155</v>
          </cell>
          <cell r="DI2114">
            <v>5.2476968115867884</v>
          </cell>
        </row>
        <row r="2115">
          <cell r="A2115">
            <v>39751</v>
          </cell>
          <cell r="BU2115">
            <v>4.8396031965105557</v>
          </cell>
          <cell r="CK2115">
            <v>5.0441972257653234</v>
          </cell>
          <cell r="DI2115">
            <v>5.2735286850568386</v>
          </cell>
        </row>
        <row r="2116">
          <cell r="A2116">
            <v>39752</v>
          </cell>
          <cell r="BU2116">
            <v>4.8186347316743872</v>
          </cell>
          <cell r="CK2116">
            <v>5.0004143088777653</v>
          </cell>
          <cell r="DI2116">
            <v>5.2182007835941846</v>
          </cell>
        </row>
        <row r="2117">
          <cell r="A2117">
            <v>39755</v>
          </cell>
          <cell r="BU2117">
            <v>4.9468310964761342</v>
          </cell>
          <cell r="CK2117">
            <v>5.1969216890434433</v>
          </cell>
          <cell r="DI2117">
            <v>5.446075056738664</v>
          </cell>
        </row>
        <row r="2118">
          <cell r="A2118">
            <v>39756</v>
          </cell>
          <cell r="BU2118">
            <v>4.6943666067636558</v>
          </cell>
          <cell r="CK2118">
            <v>5.0147788576660135</v>
          </cell>
          <cell r="DI2118">
            <v>5.300791956398232</v>
          </cell>
        </row>
        <row r="2119">
          <cell r="A2119">
            <v>39757</v>
          </cell>
          <cell r="BU2119">
            <v>4.7577837656250122</v>
          </cell>
          <cell r="CK2119">
            <v>5.0797060615433764</v>
          </cell>
          <cell r="DI2119">
            <v>5.3728522063495099</v>
          </cell>
        </row>
        <row r="2120">
          <cell r="A2120">
            <v>39758</v>
          </cell>
          <cell r="BU2120">
            <v>4.5660921755449113</v>
          </cell>
          <cell r="CK2120">
            <v>4.8818071112197492</v>
          </cell>
          <cell r="DI2120">
            <v>5.1738664028386117</v>
          </cell>
        </row>
        <row r="2121">
          <cell r="A2121">
            <v>39759</v>
          </cell>
          <cell r="BU2121">
            <v>4.576189062499969</v>
          </cell>
          <cell r="CK2121">
            <v>4.8986706875271402</v>
          </cell>
          <cell r="DI2121">
            <v>5.2176324217249936</v>
          </cell>
        </row>
        <row r="2122">
          <cell r="A2122">
            <v>39762</v>
          </cell>
          <cell r="BU2122">
            <v>4.6231162860438157</v>
          </cell>
          <cell r="CK2122">
            <v>4.9170903402424582</v>
          </cell>
          <cell r="DI2122">
            <v>5.2242972378012897</v>
          </cell>
        </row>
        <row r="2123">
          <cell r="A2123">
            <v>39763</v>
          </cell>
          <cell r="BU2123">
            <v>4.4288900020661215</v>
          </cell>
          <cell r="CK2123">
            <v>4.7654602499999976</v>
          </cell>
          <cell r="DI2123">
            <v>5.0758335364711415</v>
          </cell>
        </row>
        <row r="2124">
          <cell r="A2124">
            <v>39764</v>
          </cell>
          <cell r="BU2124">
            <v>4.4006476056496879</v>
          </cell>
          <cell r="CK2124">
            <v>4.7911191121763785</v>
          </cell>
          <cell r="DI2124">
            <v>5.116231472355115</v>
          </cell>
        </row>
        <row r="2125">
          <cell r="A2125">
            <v>39765</v>
          </cell>
          <cell r="BU2125">
            <v>4.2401294822530966</v>
          </cell>
          <cell r="CK2125">
            <v>4.6175546813018054</v>
          </cell>
          <cell r="DI2125">
            <v>4.9422389197791627</v>
          </cell>
        </row>
        <row r="2126">
          <cell r="A2126">
            <v>39766</v>
          </cell>
          <cell r="BU2126">
            <v>4.3141508174106447</v>
          </cell>
          <cell r="CK2126">
            <v>4.7337280337723442</v>
          </cell>
          <cell r="DI2126">
            <v>5.0654343872436502</v>
          </cell>
        </row>
        <row r="2127">
          <cell r="A2127">
            <v>39769</v>
          </cell>
          <cell r="BU2127">
            <v>4.2519896947313951</v>
          </cell>
          <cell r="CK2127">
            <v>4.6667840318877385</v>
          </cell>
          <cell r="DI2127">
            <v>4.9987108727330698</v>
          </cell>
        </row>
        <row r="2128">
          <cell r="A2128">
            <v>39770</v>
          </cell>
          <cell r="BU2128">
            <v>4.2835256714891967</v>
          </cell>
          <cell r="CK2128">
            <v>4.661904724941679</v>
          </cell>
          <cell r="DI2128">
            <v>4.9824084095836163</v>
          </cell>
        </row>
        <row r="2129">
          <cell r="A2129">
            <v>39771</v>
          </cell>
          <cell r="BU2129">
            <v>4.1898084344008435</v>
          </cell>
          <cell r="CK2129">
            <v>4.5430476819395826</v>
          </cell>
          <cell r="DI2129">
            <v>4.8727038683958668</v>
          </cell>
        </row>
        <row r="2130">
          <cell r="A2130">
            <v>39772</v>
          </cell>
          <cell r="BU2130">
            <v>4.1240510596914026</v>
          </cell>
          <cell r="CK2130">
            <v>4.4633427219001653</v>
          </cell>
          <cell r="DI2130">
            <v>4.7917933359138187</v>
          </cell>
        </row>
        <row r="2131">
          <cell r="A2131">
            <v>39773</v>
          </cell>
          <cell r="BU2131">
            <v>3.9612224936884655</v>
          </cell>
          <cell r="CK2131">
            <v>4.3258263988117607</v>
          </cell>
          <cell r="DI2131">
            <v>4.6538582211907764</v>
          </cell>
        </row>
        <row r="2132">
          <cell r="A2132">
            <v>39776</v>
          </cell>
          <cell r="BU2132">
            <v>3.9656511662856664</v>
          </cell>
          <cell r="CK2132">
            <v>4.3066532279112391</v>
          </cell>
          <cell r="DI2132">
            <v>4.6340468781932875</v>
          </cell>
        </row>
        <row r="2133">
          <cell r="A2133">
            <v>39777</v>
          </cell>
          <cell r="BU2133">
            <v>4.0580310842005973</v>
          </cell>
          <cell r="CK2133">
            <v>4.3853861736111055</v>
          </cell>
          <cell r="DI2133">
            <v>4.7117375155426355</v>
          </cell>
        </row>
        <row r="2134">
          <cell r="A2134">
            <v>39778</v>
          </cell>
          <cell r="BU2134">
            <v>4.0332773813275047</v>
          </cell>
          <cell r="CK2134">
            <v>4.3296262851562517</v>
          </cell>
          <cell r="DI2134">
            <v>4.6512939771378825</v>
          </cell>
        </row>
        <row r="2135">
          <cell r="A2135">
            <v>39779</v>
          </cell>
          <cell r="BU2135">
            <v>4.0848745347477289</v>
          </cell>
          <cell r="CK2135">
            <v>4.3640868134306343</v>
          </cell>
          <cell r="DI2135">
            <v>4.6778016790231192</v>
          </cell>
        </row>
        <row r="2136">
          <cell r="A2136">
            <v>39780</v>
          </cell>
          <cell r="BU2136">
            <v>4.0088871748801269</v>
          </cell>
          <cell r="CK2136">
            <v>4.2947307296006709</v>
          </cell>
          <cell r="DI2136">
            <v>4.6115049847172074</v>
          </cell>
        </row>
        <row r="2137">
          <cell r="A2137">
            <v>39783</v>
          </cell>
          <cell r="BU2137">
            <v>3.9670673314967875</v>
          </cell>
          <cell r="CK2137">
            <v>4.2398458767361369</v>
          </cell>
          <cell r="DI2137">
            <v>4.5558454807336668</v>
          </cell>
        </row>
        <row r="2138">
          <cell r="A2138">
            <v>39784</v>
          </cell>
          <cell r="BU2138">
            <v>3.8857049759849716</v>
          </cell>
          <cell r="CK2138">
            <v>4.0616761289062442</v>
          </cell>
          <cell r="DI2138">
            <v>4.3683474422093305</v>
          </cell>
        </row>
        <row r="2139">
          <cell r="A2139">
            <v>39785</v>
          </cell>
          <cell r="BU2139">
            <v>3.9089867254361588</v>
          </cell>
          <cell r="CK2139">
            <v>4.0621011736111212</v>
          </cell>
          <cell r="DI2139">
            <v>4.3685293909925704</v>
          </cell>
        </row>
        <row r="2140">
          <cell r="A2140">
            <v>39786</v>
          </cell>
          <cell r="BU2140">
            <v>3.845608311094284</v>
          </cell>
          <cell r="CK2140">
            <v>3.9942568147874891</v>
          </cell>
          <cell r="DI2140">
            <v>4.2825728894674953</v>
          </cell>
        </row>
        <row r="2141">
          <cell r="A2141">
            <v>39787</v>
          </cell>
          <cell r="BU2141">
            <v>3.8867473865932034</v>
          </cell>
          <cell r="CK2141">
            <v>4.0252469516103506</v>
          </cell>
          <cell r="DI2141">
            <v>4.3089530123171516</v>
          </cell>
        </row>
        <row r="2142">
          <cell r="A2142">
            <v>39790</v>
          </cell>
          <cell r="BU2142">
            <v>3.9157825537189828</v>
          </cell>
          <cell r="CK2142">
            <v>4.0450317572656713</v>
          </cell>
          <cell r="DI2142">
            <v>4.3247786449604364</v>
          </cell>
        </row>
        <row r="2143">
          <cell r="A2143">
            <v>39791</v>
          </cell>
          <cell r="BU2143">
            <v>3.9011100207185567</v>
          </cell>
          <cell r="CK2143">
            <v>4.0541317298448565</v>
          </cell>
          <cell r="DI2143">
            <v>4.3447291412449074</v>
          </cell>
        </row>
        <row r="2144">
          <cell r="A2144">
            <v>39792</v>
          </cell>
          <cell r="BU2144">
            <v>3.9356178611593462</v>
          </cell>
          <cell r="CK2144">
            <v>4.1674555292206428</v>
          </cell>
          <cell r="DI2144">
            <v>4.4956222755358821</v>
          </cell>
        </row>
        <row r="2145">
          <cell r="A2145">
            <v>39793</v>
          </cell>
          <cell r="BU2145">
            <v>3.7853106061179753</v>
          </cell>
          <cell r="CK2145">
            <v>3.9890062499999823</v>
          </cell>
          <cell r="DI2145">
            <v>4.3067972080551353</v>
          </cell>
        </row>
        <row r="2146">
          <cell r="A2146">
            <v>39794</v>
          </cell>
          <cell r="BU2146">
            <v>3.7001749158504404</v>
          </cell>
          <cell r="CK2146">
            <v>3.9749092910294825</v>
          </cell>
          <cell r="DI2146">
            <v>4.3165860858582761</v>
          </cell>
        </row>
        <row r="2147">
          <cell r="A2147">
            <v>39797</v>
          </cell>
          <cell r="BU2147">
            <v>3.8290494631224137</v>
          </cell>
          <cell r="CK2147">
            <v>4.0903685947265567</v>
          </cell>
          <cell r="DI2147">
            <v>4.439204898951199</v>
          </cell>
        </row>
        <row r="2148">
          <cell r="A2148">
            <v>39798</v>
          </cell>
          <cell r="BU2148">
            <v>3.7397676687331849</v>
          </cell>
          <cell r="CK2148">
            <v>3.9526808291015625</v>
          </cell>
          <cell r="DI2148">
            <v>4.2822765025462672</v>
          </cell>
        </row>
        <row r="2149">
          <cell r="A2149">
            <v>39799</v>
          </cell>
          <cell r="BU2149">
            <v>3.6407292582644635</v>
          </cell>
          <cell r="CK2149">
            <v>3.8617585491868889</v>
          </cell>
          <cell r="DI2149">
            <v>4.1605644595941405</v>
          </cell>
        </row>
        <row r="2150">
          <cell r="A2150">
            <v>39800</v>
          </cell>
          <cell r="BU2150">
            <v>3.6045868158925298</v>
          </cell>
          <cell r="CK2150">
            <v>3.7953970625067779</v>
          </cell>
          <cell r="DI2150">
            <v>4.0616525776419277</v>
          </cell>
        </row>
        <row r="2151">
          <cell r="A2151">
            <v>39801</v>
          </cell>
          <cell r="BU2151">
            <v>3.5721770850694279</v>
          </cell>
          <cell r="CK2151">
            <v>3.7823668342191086</v>
          </cell>
          <cell r="DI2151">
            <v>4.0470916775716015</v>
          </cell>
        </row>
        <row r="2152">
          <cell r="A2152">
            <v>39804</v>
          </cell>
          <cell r="BU2152">
            <v>3.6707456424284857</v>
          </cell>
          <cell r="CK2152">
            <v>3.8873065124275019</v>
          </cell>
          <cell r="DI2152">
            <v>4.1592315022190629</v>
          </cell>
        </row>
        <row r="2153">
          <cell r="A2153">
            <v>39805</v>
          </cell>
          <cell r="BU2153">
            <v>3.6553062656250024</v>
          </cell>
          <cell r="CK2153">
            <v>3.8622135166015426</v>
          </cell>
          <cell r="DI2153">
            <v>4.1293297206964619</v>
          </cell>
        </row>
        <row r="2154">
          <cell r="A2154">
            <v>39806</v>
          </cell>
          <cell r="BU2154">
            <v>3.6811849066840319</v>
          </cell>
          <cell r="CK2154">
            <v>3.8555862563913745</v>
          </cell>
          <cell r="DI2154">
            <v>4.1192804009606343</v>
          </cell>
        </row>
        <row r="2155">
          <cell r="A2155">
            <v>39811</v>
          </cell>
          <cell r="BU2155">
            <v>3.6010911529499756</v>
          </cell>
          <cell r="CK2155">
            <v>3.7465928686224448</v>
          </cell>
          <cell r="DI2155">
            <v>3.9981546042303417</v>
          </cell>
        </row>
        <row r="2156">
          <cell r="A2156">
            <v>39812</v>
          </cell>
          <cell r="BU2156">
            <v>3.6349707230129757</v>
          </cell>
          <cell r="CK2156">
            <v>3.7908337364976896</v>
          </cell>
          <cell r="DI2156">
            <v>4.043693832258155</v>
          </cell>
        </row>
        <row r="2157">
          <cell r="A2157">
            <v>39813</v>
          </cell>
          <cell r="BU2157">
            <v>3.535738257577381</v>
          </cell>
          <cell r="CK2157">
            <v>3.746168468758837</v>
          </cell>
          <cell r="DI2157">
            <v>4.0127524438639428</v>
          </cell>
        </row>
        <row r="2158">
          <cell r="A2158">
            <v>39815</v>
          </cell>
          <cell r="BU2158">
            <v>3.5446032495663582</v>
          </cell>
          <cell r="CK2158">
            <v>3.7245706933864975</v>
          </cell>
          <cell r="DI2158">
            <v>3.9829658660832212</v>
          </cell>
        </row>
        <row r="2159">
          <cell r="A2159">
            <v>39818</v>
          </cell>
          <cell r="BU2159">
            <v>3.8186928129340103</v>
          </cell>
          <cell r="CK2159">
            <v>4.0334581385528701</v>
          </cell>
          <cell r="DI2159">
            <v>4.2900365898751014</v>
          </cell>
        </row>
        <row r="2160">
          <cell r="A2160">
            <v>39819</v>
          </cell>
          <cell r="BU2160">
            <v>3.8425331804471385</v>
          </cell>
          <cell r="CK2160">
            <v>4.0602947396104483</v>
          </cell>
          <cell r="DI2160">
            <v>4.3305796564181653</v>
          </cell>
        </row>
        <row r="2161">
          <cell r="A2161">
            <v>39820</v>
          </cell>
          <cell r="BU2161">
            <v>3.8174963636507186</v>
          </cell>
          <cell r="CK2161">
            <v>4.0219231067093686</v>
          </cell>
          <cell r="DI2161">
            <v>4.2856782413979388</v>
          </cell>
        </row>
        <row r="2162">
          <cell r="A2162">
            <v>39821</v>
          </cell>
          <cell r="BU2162">
            <v>3.707915418402763</v>
          </cell>
          <cell r="CK2162">
            <v>3.910172669722578</v>
          </cell>
          <cell r="DI2162">
            <v>4.1735174794109042</v>
          </cell>
        </row>
        <row r="2163">
          <cell r="A2163">
            <v>39822</v>
          </cell>
          <cell r="BU2163">
            <v>3.6767365845007172</v>
          </cell>
          <cell r="CK2163">
            <v>3.8901959277393594</v>
          </cell>
          <cell r="DI2163">
            <v>4.1532467633641712</v>
          </cell>
        </row>
        <row r="2164">
          <cell r="A2164">
            <v>39825</v>
          </cell>
          <cell r="BU2164">
            <v>3.5744386622299507</v>
          </cell>
          <cell r="CK2164">
            <v>3.8517495181760175</v>
          </cell>
          <cell r="DI2164">
            <v>4.1277411824274468</v>
          </cell>
        </row>
        <row r="2165">
          <cell r="A2165">
            <v>39826</v>
          </cell>
          <cell r="BU2165">
            <v>3.4477384713649251</v>
          </cell>
          <cell r="CK2165">
            <v>3.711628261962896</v>
          </cell>
          <cell r="DI2165">
            <v>3.9854882767856203</v>
          </cell>
        </row>
        <row r="2166">
          <cell r="A2166">
            <v>39827</v>
          </cell>
          <cell r="BU2166">
            <v>3.4532991660608525</v>
          </cell>
          <cell r="CK2166">
            <v>3.7446982330867407</v>
          </cell>
          <cell r="DI2166">
            <v>4.0213232657040798</v>
          </cell>
        </row>
        <row r="2167">
          <cell r="A2167">
            <v>39828</v>
          </cell>
          <cell r="BU2167">
            <v>3.3298176046465011</v>
          </cell>
          <cell r="CK2167">
            <v>3.6076861908483471</v>
          </cell>
          <cell r="DI2167">
            <v>3.8885219312909225</v>
          </cell>
        </row>
        <row r="2168">
          <cell r="A2168">
            <v>39829</v>
          </cell>
          <cell r="BU2168">
            <v>3.4453113327737706</v>
          </cell>
          <cell r="CK2168">
            <v>3.7282232118144298</v>
          </cell>
          <cell r="DI2168">
            <v>4.0059175674463487</v>
          </cell>
        </row>
        <row r="2169">
          <cell r="A2169">
            <v>39832</v>
          </cell>
          <cell r="BU2169">
            <v>3.5180222585550203</v>
          </cell>
          <cell r="CK2169">
            <v>3.805941609778607</v>
          </cell>
          <cell r="DI2169">
            <v>4.0828632529295916</v>
          </cell>
        </row>
        <row r="2170">
          <cell r="A2170">
            <v>39833</v>
          </cell>
          <cell r="BU2170">
            <v>3.4352691889603104</v>
          </cell>
          <cell r="CK2170">
            <v>3.7384687934027827</v>
          </cell>
          <cell r="DI2170">
            <v>4.0269072720919619</v>
          </cell>
        </row>
        <row r="2171">
          <cell r="A2171">
            <v>39834</v>
          </cell>
          <cell r="BU2171">
            <v>3.4727435089675351</v>
          </cell>
          <cell r="CK2171">
            <v>3.805615638037585</v>
          </cell>
          <cell r="DI2171">
            <v>4.1134112302416481</v>
          </cell>
        </row>
        <row r="2172">
          <cell r="A2172">
            <v>39835</v>
          </cell>
          <cell r="BU2172">
            <v>3.5463505971074394</v>
          </cell>
          <cell r="CK2172">
            <v>3.9058950280811411</v>
          </cell>
          <cell r="DI2172">
            <v>4.2200311124300338</v>
          </cell>
        </row>
        <row r="2173">
          <cell r="A2173">
            <v>39836</v>
          </cell>
          <cell r="BU2173">
            <v>3.4313012639370921</v>
          </cell>
          <cell r="CK2173">
            <v>3.8066314586390648</v>
          </cell>
          <cell r="DI2173">
            <v>4.1327558889750593</v>
          </cell>
        </row>
        <row r="2174">
          <cell r="A2174">
            <v>39840</v>
          </cell>
          <cell r="BU2174">
            <v>3.4502812185239984</v>
          </cell>
          <cell r="CK2174">
            <v>3.8661414433864838</v>
          </cell>
          <cell r="DI2174">
            <v>4.2237618100420704</v>
          </cell>
        </row>
        <row r="2175">
          <cell r="A2175">
            <v>39841</v>
          </cell>
          <cell r="BU2175">
            <v>3.3933850947112987</v>
          </cell>
          <cell r="CK2175">
            <v>3.7429551836734909</v>
          </cell>
          <cell r="DI2175">
            <v>4.0865107378533994</v>
          </cell>
        </row>
        <row r="2176">
          <cell r="A2176">
            <v>39842</v>
          </cell>
          <cell r="BU2176">
            <v>3.3530754928849493</v>
          </cell>
          <cell r="CK2176">
            <v>3.7332777365375325</v>
          </cell>
          <cell r="DI2176">
            <v>4.1005090592240556</v>
          </cell>
        </row>
        <row r="2177">
          <cell r="A2177">
            <v>39843</v>
          </cell>
          <cell r="BU2177">
            <v>3.2942683859044974</v>
          </cell>
          <cell r="CK2177">
            <v>3.7257982961397929</v>
          </cell>
          <cell r="DI2177">
            <v>4.1292893339802017</v>
          </cell>
        </row>
        <row r="2178">
          <cell r="A2178">
            <v>39846</v>
          </cell>
          <cell r="BU2178">
            <v>3.2859145654305699</v>
          </cell>
          <cell r="CK2178">
            <v>3.7018840836012812</v>
          </cell>
          <cell r="DI2178">
            <v>4.1239516252350672</v>
          </cell>
        </row>
        <row r="2179">
          <cell r="A2179">
            <v>39847</v>
          </cell>
          <cell r="BU2179">
            <v>3.4187302500000127</v>
          </cell>
          <cell r="CK2179">
            <v>3.8440610900879024</v>
          </cell>
          <cell r="DI2179">
            <v>4.2470229360563216</v>
          </cell>
        </row>
        <row r="2180">
          <cell r="A2180">
            <v>39848</v>
          </cell>
          <cell r="BU2180">
            <v>3.5245098125255003</v>
          </cell>
          <cell r="CK2180">
            <v>3.9426143177715645</v>
          </cell>
          <cell r="DI2180">
            <v>4.338981639558992</v>
          </cell>
        </row>
        <row r="2181">
          <cell r="A2181">
            <v>39849</v>
          </cell>
          <cell r="BU2181">
            <v>3.6269501726609255</v>
          </cell>
          <cell r="CK2181">
            <v>4.0185082528699123</v>
          </cell>
          <cell r="DI2181">
            <v>4.4054480578125332</v>
          </cell>
        </row>
        <row r="2182">
          <cell r="A2182">
            <v>39850</v>
          </cell>
          <cell r="BU2182">
            <v>3.8193489332099428</v>
          </cell>
          <cell r="CK2182">
            <v>4.125556421208576</v>
          </cell>
          <cell r="DI2182">
            <v>4.4780576326920452</v>
          </cell>
        </row>
        <row r="2183">
          <cell r="A2183">
            <v>39853</v>
          </cell>
          <cell r="BU2183">
            <v>3.766865862732427</v>
          </cell>
          <cell r="CK2183">
            <v>4.0512020872329524</v>
          </cell>
          <cell r="DI2183">
            <v>4.3872237889617249</v>
          </cell>
        </row>
        <row r="2184">
          <cell r="A2184">
            <v>39854</v>
          </cell>
          <cell r="BU2184">
            <v>3.7353309499174037</v>
          </cell>
          <cell r="CK2184">
            <v>4.0260285940822982</v>
          </cell>
          <cell r="DI2184">
            <v>4.3717505845980442</v>
          </cell>
        </row>
        <row r="2185">
          <cell r="A2185">
            <v>39855</v>
          </cell>
          <cell r="BU2185">
            <v>3.6204722624221697</v>
          </cell>
          <cell r="CK2185">
            <v>3.9317745880190547</v>
          </cell>
          <cell r="DI2185">
            <v>4.2850248337887642</v>
          </cell>
        </row>
        <row r="2186">
          <cell r="A2186">
            <v>39856</v>
          </cell>
          <cell r="BU2186">
            <v>3.5702110749863625</v>
          </cell>
          <cell r="CK2186">
            <v>3.8686514123298599</v>
          </cell>
          <cell r="DI2186">
            <v>4.2189738691121637</v>
          </cell>
        </row>
        <row r="2187">
          <cell r="A2187">
            <v>39857</v>
          </cell>
          <cell r="BU2187">
            <v>3.6389554066948104</v>
          </cell>
          <cell r="CK2187">
            <v>3.9357190008857623</v>
          </cell>
          <cell r="DI2187">
            <v>4.270744683901162</v>
          </cell>
        </row>
        <row r="2188">
          <cell r="A2188">
            <v>39860</v>
          </cell>
          <cell r="BU2188">
            <v>3.7748403763024685</v>
          </cell>
          <cell r="CK2188">
            <v>4.0822007070666855</v>
          </cell>
          <cell r="DI2188">
            <v>4.4195891374542162</v>
          </cell>
        </row>
        <row r="2189">
          <cell r="A2189">
            <v>39861</v>
          </cell>
          <cell r="BU2189">
            <v>3.6115783186983386</v>
          </cell>
          <cell r="CK2189">
            <v>3.957353919379325</v>
          </cell>
          <cell r="DI2189">
            <v>4.2973119339621002</v>
          </cell>
        </row>
        <row r="2190">
          <cell r="A2190">
            <v>39862</v>
          </cell>
          <cell r="BU2190">
            <v>3.4784846914062584</v>
          </cell>
          <cell r="CK2190">
            <v>3.7848151509499051</v>
          </cell>
          <cell r="DI2190">
            <v>4.1091104177363391</v>
          </cell>
        </row>
        <row r="2191">
          <cell r="A2191">
            <v>39863</v>
          </cell>
          <cell r="BU2191">
            <v>3.6150741585616153</v>
          </cell>
          <cell r="CK2191">
            <v>3.9301361616000285</v>
          </cell>
          <cell r="DI2191">
            <v>4.2574084458406825</v>
          </cell>
        </row>
        <row r="2192">
          <cell r="A2192">
            <v>39864</v>
          </cell>
          <cell r="BU2192">
            <v>3.6020036181038106</v>
          </cell>
          <cell r="CK2192">
            <v>3.8849479906069684</v>
          </cell>
          <cell r="DI2192">
            <v>4.1967595315861139</v>
          </cell>
        </row>
        <row r="2193">
          <cell r="A2193">
            <v>39867</v>
          </cell>
          <cell r="BU2193">
            <v>3.6019136565720533</v>
          </cell>
          <cell r="CK2193">
            <v>3.875620337055774</v>
          </cell>
          <cell r="DI2193">
            <v>4.1874004560414457</v>
          </cell>
        </row>
        <row r="2194">
          <cell r="A2194">
            <v>39868</v>
          </cell>
          <cell r="BU2194">
            <v>3.5850915367058311</v>
          </cell>
          <cell r="CK2194">
            <v>3.8480417495727615</v>
          </cell>
          <cell r="DI2194">
            <v>4.1570637816713774</v>
          </cell>
        </row>
        <row r="2195">
          <cell r="A2195">
            <v>39869</v>
          </cell>
          <cell r="BU2195">
            <v>3.7042380007716202</v>
          </cell>
          <cell r="CK2195">
            <v>4.004242358639809</v>
          </cell>
          <cell r="DI2195">
            <v>4.3053824736152047</v>
          </cell>
        </row>
        <row r="2196">
          <cell r="A2196">
            <v>39870</v>
          </cell>
          <cell r="BU2196">
            <v>3.6946975919055047</v>
          </cell>
          <cell r="CK2196">
            <v>3.9894918458049933</v>
          </cell>
          <cell r="DI2196">
            <v>4.2902319430212277</v>
          </cell>
        </row>
        <row r="2197">
          <cell r="A2197">
            <v>39871</v>
          </cell>
          <cell r="BU2197">
            <v>3.7610781012396677</v>
          </cell>
          <cell r="CK2197">
            <v>4.1269002813297151</v>
          </cell>
          <cell r="DI2197">
            <v>4.443654090851501</v>
          </cell>
        </row>
        <row r="2198">
          <cell r="A2198">
            <v>39874</v>
          </cell>
          <cell r="BU2198">
            <v>3.7111942898049977</v>
          </cell>
          <cell r="CK2198">
            <v>4.03904375219728</v>
          </cell>
          <cell r="DI2198">
            <v>4.3474782953200286</v>
          </cell>
        </row>
        <row r="2199">
          <cell r="A2199">
            <v>39875</v>
          </cell>
          <cell r="BU2199">
            <v>3.762775827881093</v>
          </cell>
          <cell r="CK2199">
            <v>4.0600898090124016</v>
          </cell>
          <cell r="DI2199">
            <v>4.3479364911867657</v>
          </cell>
        </row>
        <row r="2200">
          <cell r="A2200">
            <v>39876</v>
          </cell>
          <cell r="BU2200">
            <v>3.7326689641686173</v>
          </cell>
          <cell r="CK2200">
            <v>4.0775248115433538</v>
          </cell>
          <cell r="DI2200">
            <v>4.3940442240307354</v>
          </cell>
        </row>
        <row r="2201">
          <cell r="A2201">
            <v>39877</v>
          </cell>
          <cell r="BU2201">
            <v>3.75621650632747</v>
          </cell>
          <cell r="CK2201">
            <v>4.1235444434529533</v>
          </cell>
          <cell r="DI2201">
            <v>4.450476369158185</v>
          </cell>
        </row>
        <row r="2202">
          <cell r="A2202">
            <v>39878</v>
          </cell>
          <cell r="BU2202">
            <v>3.6398423305820993</v>
          </cell>
          <cell r="CK2202">
            <v>3.9658810625797125</v>
          </cell>
          <cell r="DI2202">
            <v>4.2822765025462672</v>
          </cell>
        </row>
        <row r="2203">
          <cell r="A2203">
            <v>39881</v>
          </cell>
          <cell r="BU2203">
            <v>3.5351729666121656</v>
          </cell>
          <cell r="CK2203">
            <v>3.8519694083726685</v>
          </cell>
          <cell r="DI2203">
            <v>4.1607394950345045</v>
          </cell>
        </row>
        <row r="2204">
          <cell r="A2204">
            <v>39882</v>
          </cell>
          <cell r="BU2204">
            <v>3.612233784180563</v>
          </cell>
          <cell r="CK2204">
            <v>3.9847725096111564</v>
          </cell>
          <cell r="DI2204">
            <v>4.2988141893950171</v>
          </cell>
        </row>
        <row r="2205">
          <cell r="A2205">
            <v>39883</v>
          </cell>
          <cell r="BU2205">
            <v>3.6677245248508017</v>
          </cell>
          <cell r="CK2205">
            <v>4.058958899341536</v>
          </cell>
          <cell r="DI2205">
            <v>4.3757131252497583</v>
          </cell>
        </row>
        <row r="2206">
          <cell r="A2206">
            <v>39884</v>
          </cell>
          <cell r="BU2206">
            <v>3.5972100080364777</v>
          </cell>
          <cell r="CK2206">
            <v>3.9877922654478315</v>
          </cell>
          <cell r="DI2206">
            <v>4.3146929497845043</v>
          </cell>
        </row>
        <row r="2207">
          <cell r="A2207">
            <v>39885</v>
          </cell>
          <cell r="BU2207">
            <v>3.6692157944087533</v>
          </cell>
          <cell r="CK2207">
            <v>4.0085372004593944</v>
          </cell>
          <cell r="DI2207">
            <v>4.3252165786409336</v>
          </cell>
        </row>
        <row r="2208">
          <cell r="A2208">
            <v>39888</v>
          </cell>
          <cell r="BU2208">
            <v>3.7145246475423166</v>
          </cell>
          <cell r="CK2208">
            <v>4.047650140624981</v>
          </cell>
          <cell r="DI2208">
            <v>4.3515776254595684</v>
          </cell>
        </row>
        <row r="2209">
          <cell r="A2209">
            <v>39889</v>
          </cell>
          <cell r="BU2209">
            <v>3.778673396694221</v>
          </cell>
          <cell r="CK2209">
            <v>4.1040254721747438</v>
          </cell>
          <cell r="DI2209">
            <v>4.3977964841613426</v>
          </cell>
        </row>
        <row r="2210">
          <cell r="A2210">
            <v>39890</v>
          </cell>
          <cell r="BU2210">
            <v>3.7782232060667553</v>
          </cell>
          <cell r="CK2210">
            <v>4.1145249481165047</v>
          </cell>
          <cell r="DI2210">
            <v>4.4133684681509688</v>
          </cell>
        </row>
        <row r="2211">
          <cell r="A2211">
            <v>39891</v>
          </cell>
          <cell r="BU2211">
            <v>3.5735905679012081</v>
          </cell>
          <cell r="CK2211">
            <v>3.8674002155612008</v>
          </cell>
          <cell r="DI2211">
            <v>4.1378760387986713</v>
          </cell>
        </row>
        <row r="2212">
          <cell r="A2212">
            <v>39892</v>
          </cell>
          <cell r="BU2212">
            <v>3.6455110207185282</v>
          </cell>
          <cell r="CK2212">
            <v>3.9313801508490398</v>
          </cell>
          <cell r="DI2212">
            <v>4.2096892101532557</v>
          </cell>
        </row>
        <row r="2213">
          <cell r="A2213">
            <v>39895</v>
          </cell>
          <cell r="BU2213">
            <v>3.7981225640495886</v>
          </cell>
          <cell r="CK2213">
            <v>4.0749060523071146</v>
          </cell>
          <cell r="DI2213">
            <v>4.3483918294306756</v>
          </cell>
        </row>
        <row r="2214">
          <cell r="A2214">
            <v>39896</v>
          </cell>
          <cell r="BU2214">
            <v>3.8620912727336254</v>
          </cell>
          <cell r="CK2214">
            <v>4.1440903078585833</v>
          </cell>
          <cell r="DI2214">
            <v>4.4150134638510252</v>
          </cell>
        </row>
        <row r="2215">
          <cell r="A2215">
            <v>39897</v>
          </cell>
          <cell r="BU2215">
            <v>3.9421957236570382</v>
          </cell>
          <cell r="CK2215">
            <v>4.2311100029147397</v>
          </cell>
          <cell r="DI2215">
            <v>4.5072636193377091</v>
          </cell>
        </row>
        <row r="2216">
          <cell r="A2216">
            <v>39898</v>
          </cell>
          <cell r="BU2216">
            <v>4.0561119873773199</v>
          </cell>
          <cell r="CK2216">
            <v>4.3076486999561681</v>
          </cell>
          <cell r="DI2216">
            <v>4.5687325547960178</v>
          </cell>
        </row>
        <row r="2217">
          <cell r="A2217">
            <v>39899</v>
          </cell>
          <cell r="BU2217">
            <v>4.0700355007716293</v>
          </cell>
          <cell r="CK2217">
            <v>4.3513705656656576</v>
          </cell>
          <cell r="DI2217">
            <v>4.6201200672778775</v>
          </cell>
        </row>
        <row r="2218">
          <cell r="A2218">
            <v>39902</v>
          </cell>
          <cell r="BU2218">
            <v>3.9813582656250013</v>
          </cell>
          <cell r="CK2218">
            <v>4.2472906494140483</v>
          </cell>
          <cell r="DI2218">
            <v>4.5135045738717183</v>
          </cell>
        </row>
        <row r="2219">
          <cell r="A2219">
            <v>39903</v>
          </cell>
          <cell r="BU2219">
            <v>3.9269549664893821</v>
          </cell>
          <cell r="CK2219">
            <v>4.196473967758485</v>
          </cell>
          <cell r="DI2219">
            <v>4.4626465463728282</v>
          </cell>
        </row>
        <row r="2220">
          <cell r="A2220">
            <v>39904</v>
          </cell>
          <cell r="BU2220">
            <v>3.921574628228286</v>
          </cell>
          <cell r="CK2220">
            <v>4.18382109750568</v>
          </cell>
          <cell r="DI2220">
            <v>4.4424577739119009</v>
          </cell>
        </row>
        <row r="2221">
          <cell r="A2221">
            <v>39905</v>
          </cell>
          <cell r="BU2221">
            <v>3.9496620428782769</v>
          </cell>
          <cell r="CK2221">
            <v>4.1786796644822655</v>
          </cell>
          <cell r="DI2221">
            <v>4.4222709525115977</v>
          </cell>
        </row>
        <row r="2222">
          <cell r="A2222">
            <v>39906</v>
          </cell>
          <cell r="BU2222">
            <v>4.0560733480256905</v>
          </cell>
          <cell r="CK2222">
            <v>4.2500711122897439</v>
          </cell>
          <cell r="DI2222">
            <v>4.4786105427861989</v>
          </cell>
        </row>
        <row r="2223">
          <cell r="A2223">
            <v>39909</v>
          </cell>
          <cell r="BU2223">
            <v>4.1716628406858858</v>
          </cell>
          <cell r="CK2223">
            <v>4.4194985620727545</v>
          </cell>
          <cell r="DI2223">
            <v>4.6689560324556068</v>
          </cell>
        </row>
        <row r="2224">
          <cell r="A2224">
            <v>39910</v>
          </cell>
          <cell r="BU2224">
            <v>4.2167204344008447</v>
          </cell>
          <cell r="CK2224">
            <v>4.4268661100127726</v>
          </cell>
          <cell r="DI2224">
            <v>4.6642540579408864</v>
          </cell>
        </row>
        <row r="2225">
          <cell r="A2225">
            <v>39911</v>
          </cell>
          <cell r="BU2225">
            <v>4.1611989127640081</v>
          </cell>
          <cell r="CK2225">
            <v>4.3551785179506863</v>
          </cell>
          <cell r="DI2225">
            <v>4.592768640036704</v>
          </cell>
        </row>
        <row r="2226">
          <cell r="A2226">
            <v>39912</v>
          </cell>
          <cell r="BU2226">
            <v>4.1549878149694797</v>
          </cell>
          <cell r="CK2226">
            <v>4.3938396269930013</v>
          </cell>
          <cell r="DI2226">
            <v>4.6441749735279814</v>
          </cell>
        </row>
        <row r="2227">
          <cell r="A2227">
            <v>39917</v>
          </cell>
          <cell r="BU2227">
            <v>4.2041404462873633</v>
          </cell>
          <cell r="CK2227">
            <v>4.4458069952601598</v>
          </cell>
          <cell r="DI2227">
            <v>4.6966533221454609</v>
          </cell>
        </row>
        <row r="2228">
          <cell r="A2228">
            <v>39918</v>
          </cell>
          <cell r="BU2228">
            <v>4.1647426718610658</v>
          </cell>
          <cell r="CK2228">
            <v>4.3874538931760521</v>
          </cell>
          <cell r="DI2228">
            <v>4.6355342621289708</v>
          </cell>
        </row>
        <row r="2229">
          <cell r="A2229">
            <v>39919</v>
          </cell>
          <cell r="BU2229">
            <v>4.1202245501032797</v>
          </cell>
          <cell r="CK2229">
            <v>4.3286611074685455</v>
          </cell>
          <cell r="DI2229">
            <v>4.5691134435516867</v>
          </cell>
        </row>
        <row r="2230">
          <cell r="A2230">
            <v>39920</v>
          </cell>
          <cell r="BU2230">
            <v>4.1522173642680515</v>
          </cell>
          <cell r="CK2230">
            <v>4.3413607709750446</v>
          </cell>
          <cell r="DI2230">
            <v>4.5744846944444584</v>
          </cell>
        </row>
        <row r="2231">
          <cell r="A2231">
            <v>39923</v>
          </cell>
          <cell r="BU2231">
            <v>4.2196593115243486</v>
          </cell>
          <cell r="CK2231">
            <v>4.4264175109117287</v>
          </cell>
          <cell r="DI2231">
            <v>4.6622002066115886</v>
          </cell>
        </row>
        <row r="2232">
          <cell r="A2232">
            <v>39924</v>
          </cell>
          <cell r="BU2232">
            <v>4.0176178705632948</v>
          </cell>
          <cell r="CK2232">
            <v>4.2064540244140636</v>
          </cell>
          <cell r="DI2232">
            <v>4.4270513561475822</v>
          </cell>
        </row>
        <row r="2233">
          <cell r="A2233">
            <v>39925</v>
          </cell>
          <cell r="BU2233">
            <v>4.0794128228305748</v>
          </cell>
          <cell r="CK2233">
            <v>4.2990695586569982</v>
          </cell>
          <cell r="DI2233">
            <v>4.5190486597812107</v>
          </cell>
        </row>
        <row r="2234">
          <cell r="A2234">
            <v>39926</v>
          </cell>
          <cell r="BU2234">
            <v>4.084423680460314</v>
          </cell>
          <cell r="CK2234">
            <v>4.3202482910162043</v>
          </cell>
          <cell r="DI2234">
            <v>4.5499665730063255</v>
          </cell>
        </row>
        <row r="2235">
          <cell r="A2235">
            <v>39927</v>
          </cell>
          <cell r="BU2235">
            <v>4.069056573921026</v>
          </cell>
          <cell r="CK2235">
            <v>4.3335022405183832</v>
          </cell>
          <cell r="DI2235">
            <v>4.5706628286909634</v>
          </cell>
        </row>
        <row r="2236">
          <cell r="A2236">
            <v>39930</v>
          </cell>
          <cell r="BU2236">
            <v>3.9937831640748378</v>
          </cell>
          <cell r="CK2236">
            <v>4.2785615976562497</v>
          </cell>
          <cell r="DI2236">
            <v>4.5304987275218034</v>
          </cell>
        </row>
        <row r="2237">
          <cell r="A2237">
            <v>39931</v>
          </cell>
          <cell r="BU2237">
            <v>3.9173270911386782</v>
          </cell>
          <cell r="CK2237">
            <v>4.2385848497339174</v>
          </cell>
          <cell r="DI2237">
            <v>4.5003581267361259</v>
          </cell>
        </row>
        <row r="2238">
          <cell r="A2238">
            <v>39932</v>
          </cell>
          <cell r="BU2238">
            <v>4.0403348487543012</v>
          </cell>
          <cell r="CK2238">
            <v>4.372250551162149</v>
          </cell>
          <cell r="DI2238">
            <v>4.6470378024989989</v>
          </cell>
        </row>
        <row r="2239">
          <cell r="A2239">
            <v>39933</v>
          </cell>
          <cell r="BU2239">
            <v>4.0352864170253522</v>
          </cell>
          <cell r="CK2239">
            <v>4.3658578765258582</v>
          </cell>
          <cell r="DI2239">
            <v>4.6429536872196309</v>
          </cell>
        </row>
        <row r="2240">
          <cell r="A2240">
            <v>39934</v>
          </cell>
          <cell r="BU2240">
            <v>4.1163981108277348</v>
          </cell>
          <cell r="CK2240">
            <v>4.4690083081027066</v>
          </cell>
          <cell r="DI2240">
            <v>4.7577773203322904</v>
          </cell>
        </row>
        <row r="2241">
          <cell r="A2241">
            <v>39937</v>
          </cell>
          <cell r="BU2241">
            <v>4.1654514309142687</v>
          </cell>
          <cell r="CK2241">
            <v>4.4851845922919464</v>
          </cell>
          <cell r="DI2241">
            <v>4.7733110513553445</v>
          </cell>
        </row>
        <row r="2242">
          <cell r="A2242">
            <v>39938</v>
          </cell>
          <cell r="BU2242">
            <v>4.2988312350242586</v>
          </cell>
          <cell r="CK2242">
            <v>4.6103402207429589</v>
          </cell>
          <cell r="DI2242">
            <v>4.8966420213982564</v>
          </cell>
        </row>
        <row r="2243">
          <cell r="A2243">
            <v>39939</v>
          </cell>
          <cell r="BU2243">
            <v>4.274474383997795</v>
          </cell>
          <cell r="CK2243">
            <v>4.5748194799306141</v>
          </cell>
          <cell r="DI2243">
            <v>4.8568133012236503</v>
          </cell>
        </row>
        <row r="2244">
          <cell r="A2244">
            <v>39940</v>
          </cell>
          <cell r="BU2244">
            <v>4.4549037376033107</v>
          </cell>
          <cell r="CK2244">
            <v>4.7153549402126904</v>
          </cell>
          <cell r="DI2244">
            <v>4.9839614715946556</v>
          </cell>
        </row>
        <row r="2245">
          <cell r="A2245">
            <v>39941</v>
          </cell>
          <cell r="BU2245">
            <v>4.4856960055494888</v>
          </cell>
          <cell r="CK2245">
            <v>4.7859170171136389</v>
          </cell>
          <cell r="DI2245">
            <v>5.0510239280121105</v>
          </cell>
        </row>
        <row r="2246">
          <cell r="A2246">
            <v>39944</v>
          </cell>
          <cell r="BU2246">
            <v>4.4462579402755331</v>
          </cell>
          <cell r="CK2246">
            <v>4.7407259184027772</v>
          </cell>
          <cell r="DI2246">
            <v>5.0062616211038913</v>
          </cell>
        </row>
        <row r="2247">
          <cell r="A2247">
            <v>39945</v>
          </cell>
          <cell r="BU2247">
            <v>4.4460256700591838</v>
          </cell>
          <cell r="CK2247">
            <v>4.7572354560746044</v>
          </cell>
          <cell r="DI2247">
            <v>5.022084806848337</v>
          </cell>
        </row>
        <row r="2248">
          <cell r="A2248">
            <v>39946</v>
          </cell>
          <cell r="BU2248">
            <v>4.4773586736111204</v>
          </cell>
          <cell r="CK2248">
            <v>4.7545396216567504</v>
          </cell>
          <cell r="DI2248">
            <v>5.0122887462407117</v>
          </cell>
        </row>
        <row r="2249">
          <cell r="A2249">
            <v>39947</v>
          </cell>
          <cell r="BU2249">
            <v>4.4116009185861227</v>
          </cell>
          <cell r="CK2249">
            <v>4.6985517855162362</v>
          </cell>
          <cell r="DI2249">
            <v>4.9563863791423524</v>
          </cell>
        </row>
        <row r="2250">
          <cell r="A2250">
            <v>39948</v>
          </cell>
          <cell r="BU2250">
            <v>4.4071627578882389</v>
          </cell>
          <cell r="CK2250">
            <v>4.6958338667889121</v>
          </cell>
          <cell r="DI2250">
            <v>4.9517156178644717</v>
          </cell>
        </row>
        <row r="2251">
          <cell r="A2251">
            <v>39951</v>
          </cell>
          <cell r="BU2251">
            <v>4.4040664225653003</v>
          </cell>
          <cell r="CK2251">
            <v>4.689507419494654</v>
          </cell>
          <cell r="DI2251">
            <v>4.9436517028219384</v>
          </cell>
        </row>
        <row r="2252">
          <cell r="A2252">
            <v>39952</v>
          </cell>
          <cell r="BU2252">
            <v>4.5869966286479658</v>
          </cell>
          <cell r="CK2252">
            <v>4.8434595243764145</v>
          </cell>
          <cell r="DI2252">
            <v>5.0824587563670143</v>
          </cell>
        </row>
        <row r="2253">
          <cell r="A2253">
            <v>39953</v>
          </cell>
          <cell r="BU2253">
            <v>4.7005937659996277</v>
          </cell>
          <cell r="CK2253">
            <v>4.9349018606859696</v>
          </cell>
          <cell r="DI2253">
            <v>5.1649475063115124</v>
          </cell>
        </row>
        <row r="2254">
          <cell r="A2254">
            <v>39954</v>
          </cell>
          <cell r="BU2254">
            <v>4.7163433623486073</v>
          </cell>
          <cell r="CK2254">
            <v>4.9730603377361904</v>
          </cell>
          <cell r="DI2254">
            <v>5.2055710295101365</v>
          </cell>
        </row>
        <row r="2255">
          <cell r="A2255">
            <v>39955</v>
          </cell>
          <cell r="BU2255">
            <v>4.7730594711317798</v>
          </cell>
          <cell r="CK2255">
            <v>5.0583512314342105</v>
          </cell>
          <cell r="DI2255">
            <v>5.2983564023945329</v>
          </cell>
        </row>
        <row r="2256">
          <cell r="A2256">
            <v>39958</v>
          </cell>
          <cell r="BU2256">
            <v>4.7901199509297276</v>
          </cell>
          <cell r="CK2256">
            <v>5.1124746914062547</v>
          </cell>
          <cell r="DI2256">
            <v>5.3724745208221014</v>
          </cell>
        </row>
        <row r="2257">
          <cell r="A2257">
            <v>39959</v>
          </cell>
          <cell r="BU2257">
            <v>4.7243671970271128</v>
          </cell>
          <cell r="CK2257">
            <v>5.0614933059829337</v>
          </cell>
          <cell r="DI2257">
            <v>5.3258212721929654</v>
          </cell>
        </row>
        <row r="2258">
          <cell r="A2258">
            <v>39960</v>
          </cell>
          <cell r="BU2258">
            <v>4.8221379482518811</v>
          </cell>
          <cell r="CK2258">
            <v>5.2166725896045874</v>
          </cell>
          <cell r="DI2258">
            <v>5.4975675504289834</v>
          </cell>
        </row>
        <row r="2259">
          <cell r="A2259">
            <v>39961</v>
          </cell>
          <cell r="BU2259">
            <v>4.817574729338836</v>
          </cell>
          <cell r="CK2259">
            <v>5.1881992192384319</v>
          </cell>
          <cell r="DI2259">
            <v>5.4662776354396092</v>
          </cell>
        </row>
        <row r="2260">
          <cell r="A2260">
            <v>39962</v>
          </cell>
          <cell r="BU2260">
            <v>4.7109038682676019</v>
          </cell>
          <cell r="CK2260">
            <v>5.0973254300910709</v>
          </cell>
          <cell r="DI2260">
            <v>5.3784992178429025</v>
          </cell>
        </row>
        <row r="2261">
          <cell r="A2261">
            <v>39965</v>
          </cell>
          <cell r="BU2261">
            <v>4.8054238659384296</v>
          </cell>
          <cell r="CK2261">
            <v>5.1833993441840143</v>
          </cell>
          <cell r="DI2261">
            <v>5.4619964908765528</v>
          </cell>
        </row>
        <row r="2262">
          <cell r="A2262">
            <v>39966</v>
          </cell>
          <cell r="BU2262">
            <v>4.923989495027592</v>
          </cell>
          <cell r="CK2262">
            <v>5.3028717041015527</v>
          </cell>
          <cell r="DI2262">
            <v>5.5908568780688839</v>
          </cell>
        </row>
        <row r="2263">
          <cell r="A2263">
            <v>39967</v>
          </cell>
          <cell r="BU2263">
            <v>4.9350348967516</v>
          </cell>
          <cell r="CK2263">
            <v>5.3134543674316692</v>
          </cell>
          <cell r="DI2263">
            <v>5.6005504634395908</v>
          </cell>
        </row>
        <row r="2264">
          <cell r="A2264">
            <v>39968</v>
          </cell>
          <cell r="BU2264">
            <v>4.8537600351562737</v>
          </cell>
          <cell r="CK2264">
            <v>5.2360895012755204</v>
          </cell>
          <cell r="DI2264">
            <v>5.5239328088120931</v>
          </cell>
        </row>
        <row r="2265">
          <cell r="A2265">
            <v>39969</v>
          </cell>
          <cell r="BU2265">
            <v>5.0028462226829662</v>
          </cell>
          <cell r="CK2265">
            <v>5.402580563795456</v>
          </cell>
          <cell r="DI2265">
            <v>5.699077535296615</v>
          </cell>
        </row>
        <row r="2266">
          <cell r="A2266">
            <v>39973</v>
          </cell>
          <cell r="BU2266">
            <v>5.144904409449591</v>
          </cell>
          <cell r="CK2266">
            <v>5.4346049350043391</v>
          </cell>
          <cell r="DI2266">
            <v>5.6644305372476556</v>
          </cell>
        </row>
        <row r="2267">
          <cell r="A2267">
            <v>39974</v>
          </cell>
          <cell r="BU2267">
            <v>5.1764585998913537</v>
          </cell>
          <cell r="CK2267">
            <v>5.46634380724349</v>
          </cell>
          <cell r="DI2267">
            <v>5.7059273339229</v>
          </cell>
        </row>
        <row r="2268">
          <cell r="A2268">
            <v>39975</v>
          </cell>
          <cell r="BU2268">
            <v>5.2697245561741157</v>
          </cell>
          <cell r="CK2268">
            <v>5.5050191190023634</v>
          </cell>
          <cell r="DI2268">
            <v>5.7205858716840252</v>
          </cell>
        </row>
        <row r="2269">
          <cell r="A2269">
            <v>39976</v>
          </cell>
          <cell r="BU2269">
            <v>5.1934223902412091</v>
          </cell>
          <cell r="CK2269">
            <v>5.4352466944444622</v>
          </cell>
          <cell r="DI2269">
            <v>5.6541255754846809</v>
          </cell>
        </row>
        <row r="2270">
          <cell r="A2270">
            <v>39979</v>
          </cell>
          <cell r="BU2270">
            <v>5.1035039999999698</v>
          </cell>
          <cell r="CK2270">
            <v>5.367284525722904</v>
          </cell>
          <cell r="DI2270">
            <v>5.6053909516588396</v>
          </cell>
        </row>
        <row r="2271">
          <cell r="A2271">
            <v>39980</v>
          </cell>
          <cell r="BU2271">
            <v>5.0323085015588465</v>
          </cell>
          <cell r="CK2271">
            <v>5.2989319739317642</v>
          </cell>
          <cell r="DI2271">
            <v>5.5389280634735361</v>
          </cell>
        </row>
        <row r="2272">
          <cell r="A2272">
            <v>39981</v>
          </cell>
          <cell r="BU2272">
            <v>5.0687377570577619</v>
          </cell>
          <cell r="CK2272">
            <v>5.3383555016354833</v>
          </cell>
          <cell r="DI2272">
            <v>5.5842696353888721</v>
          </cell>
        </row>
        <row r="2273">
          <cell r="A2273">
            <v>39982</v>
          </cell>
          <cell r="BU2273">
            <v>5.1768489425268571</v>
          </cell>
          <cell r="CK2273">
            <v>5.432832466697235</v>
          </cell>
          <cell r="DI2273">
            <v>5.6848995457762452</v>
          </cell>
        </row>
        <row r="2274">
          <cell r="A2274">
            <v>39983</v>
          </cell>
          <cell r="BU2274">
            <v>5.4545229058171607</v>
          </cell>
          <cell r="CK2274">
            <v>5.7156223842125709</v>
          </cell>
          <cell r="DI2274">
            <v>5.9680825278065619</v>
          </cell>
        </row>
        <row r="2275">
          <cell r="A2275">
            <v>39986</v>
          </cell>
          <cell r="BU2275">
            <v>5.398253014900023</v>
          </cell>
          <cell r="CK2275">
            <v>5.591466219184027</v>
          </cell>
          <cell r="DI2275">
            <v>5.8248695072144363</v>
          </cell>
        </row>
        <row r="2276">
          <cell r="A2276">
            <v>39987</v>
          </cell>
          <cell r="BU2276">
            <v>5.2654400110803357</v>
          </cell>
          <cell r="CK2276">
            <v>5.4617591781379815</v>
          </cell>
          <cell r="DI2276">
            <v>5.6863237757297957</v>
          </cell>
        </row>
        <row r="2277">
          <cell r="A2277">
            <v>39988</v>
          </cell>
          <cell r="BU2277">
            <v>5.3166613400878804</v>
          </cell>
          <cell r="CK2277">
            <v>5.5045682100694382</v>
          </cell>
          <cell r="DI2277">
            <v>5.7225930827272897</v>
          </cell>
        </row>
        <row r="2278">
          <cell r="A2278">
            <v>39989</v>
          </cell>
          <cell r="BU2278">
            <v>5.4502666748723172</v>
          </cell>
          <cell r="CK2278">
            <v>5.6098242534790232</v>
          </cell>
          <cell r="DI2278">
            <v>5.7986869044534428</v>
          </cell>
        </row>
        <row r="2279">
          <cell r="A2279">
            <v>39990</v>
          </cell>
          <cell r="BU2279">
            <v>5.3836475902610204</v>
          </cell>
          <cell r="CK2279">
            <v>5.534712446508272</v>
          </cell>
          <cell r="DI2279">
            <v>5.7153542627784493</v>
          </cell>
        </row>
        <row r="2280">
          <cell r="A2280">
            <v>39993</v>
          </cell>
          <cell r="BU2280">
            <v>5.2515693603515823</v>
          </cell>
          <cell r="CK2280">
            <v>5.4085618457641482</v>
          </cell>
          <cell r="DI2280">
            <v>5.5890191590522109</v>
          </cell>
        </row>
        <row r="2281">
          <cell r="A2281">
            <v>39994</v>
          </cell>
          <cell r="BU2281">
            <v>5.2883066431739456</v>
          </cell>
          <cell r="CK2281">
            <v>5.4481586981165009</v>
          </cell>
          <cell r="DI2281">
            <v>5.6201201783543597</v>
          </cell>
        </row>
        <row r="2282">
          <cell r="A2282">
            <v>39995</v>
          </cell>
          <cell r="BU2282">
            <v>5.2333127924168776</v>
          </cell>
          <cell r="CK2282">
            <v>5.4191192607357053</v>
          </cell>
          <cell r="DI2282">
            <v>5.6035789912060707</v>
          </cell>
        </row>
        <row r="2283">
          <cell r="A2283">
            <v>39996</v>
          </cell>
          <cell r="BU2283">
            <v>5.1619384025824777</v>
          </cell>
          <cell r="CK2283">
            <v>5.3440142194674634</v>
          </cell>
          <cell r="DI2283">
            <v>5.5230530512887288</v>
          </cell>
        </row>
        <row r="2284">
          <cell r="A2284">
            <v>39997</v>
          </cell>
          <cell r="BU2284">
            <v>5.1430656036860478</v>
          </cell>
          <cell r="CK2284">
            <v>5.3509484561033993</v>
          </cell>
          <cell r="DI2284">
            <v>5.5350206554844572</v>
          </cell>
        </row>
        <row r="2285">
          <cell r="A2285">
            <v>40000</v>
          </cell>
          <cell r="BU2285">
            <v>5.1305689987184211</v>
          </cell>
          <cell r="CK2285">
            <v>5.3599602500000065</v>
          </cell>
          <cell r="DI2285">
            <v>5.5461479016442272</v>
          </cell>
        </row>
        <row r="2286">
          <cell r="A2286">
            <v>40001</v>
          </cell>
          <cell r="BU2286">
            <v>5.1714007380783578</v>
          </cell>
          <cell r="CK2286">
            <v>5.38748679321015</v>
          </cell>
          <cell r="DI2286">
            <v>5.5706428484513015</v>
          </cell>
        </row>
        <row r="2287">
          <cell r="A2287">
            <v>40002</v>
          </cell>
          <cell r="BU2287">
            <v>4.9893466199034897</v>
          </cell>
          <cell r="CK2287">
            <v>5.2320136330566536</v>
          </cell>
          <cell r="DI2287">
            <v>5.411715714537646</v>
          </cell>
        </row>
        <row r="2288">
          <cell r="A2288">
            <v>40003</v>
          </cell>
          <cell r="BU2288">
            <v>4.9213402098770898</v>
          </cell>
          <cell r="CK2288">
            <v>5.1398697075805577</v>
          </cell>
          <cell r="DI2288">
            <v>5.3159722811391363</v>
          </cell>
        </row>
        <row r="2289">
          <cell r="A2289">
            <v>40004</v>
          </cell>
          <cell r="BU2289">
            <v>4.9641028192115133</v>
          </cell>
          <cell r="CK2289">
            <v>5.1998826796431974</v>
          </cell>
          <cell r="DI2289">
            <v>5.388105475103333</v>
          </cell>
        </row>
        <row r="2290">
          <cell r="A2290">
            <v>40007</v>
          </cell>
          <cell r="BU2290">
            <v>4.9280792074532398</v>
          </cell>
          <cell r="CK2290">
            <v>5.1439819381781771</v>
          </cell>
          <cell r="DI2290">
            <v>5.3258212721929654</v>
          </cell>
        </row>
        <row r="2291">
          <cell r="A2291">
            <v>40008</v>
          </cell>
          <cell r="BU2291">
            <v>5.0517782340828488</v>
          </cell>
          <cell r="CK2291">
            <v>5.2106280676817329</v>
          </cell>
          <cell r="DI2291">
            <v>5.3809815465423849</v>
          </cell>
        </row>
        <row r="2292">
          <cell r="A2292">
            <v>40009</v>
          </cell>
          <cell r="BU2292">
            <v>5.2120548291313185</v>
          </cell>
          <cell r="CK2292">
            <v>5.3835760330060323</v>
          </cell>
          <cell r="DI2292">
            <v>5.5558264950367642</v>
          </cell>
        </row>
        <row r="2293">
          <cell r="A2293">
            <v>40010</v>
          </cell>
          <cell r="BU2293">
            <v>5.2293815945189559</v>
          </cell>
          <cell r="CK2293">
            <v>5.4145280189289213</v>
          </cell>
          <cell r="DI2293">
            <v>5.5817719723433301</v>
          </cell>
        </row>
        <row r="2294">
          <cell r="A2294">
            <v>40011</v>
          </cell>
          <cell r="BU2294">
            <v>5.1801381745152364</v>
          </cell>
          <cell r="CK2294">
            <v>5.3822546401977256</v>
          </cell>
          <cell r="DI2294">
            <v>5.5563440793752195</v>
          </cell>
        </row>
        <row r="2295">
          <cell r="A2295">
            <v>40014</v>
          </cell>
          <cell r="BU2295">
            <v>5.3332708639473925</v>
          </cell>
          <cell r="CK2295">
            <v>5.557323449462892</v>
          </cell>
          <cell r="DI2295">
            <v>5.7334971039982641</v>
          </cell>
        </row>
        <row r="2296">
          <cell r="A2296">
            <v>40015</v>
          </cell>
          <cell r="BU2296">
            <v>5.3047957851562577</v>
          </cell>
          <cell r="CK2296">
            <v>5.4579616524867092</v>
          </cell>
          <cell r="DI2296">
            <v>5.6258283534097675</v>
          </cell>
        </row>
        <row r="2297">
          <cell r="A2297">
            <v>40016</v>
          </cell>
          <cell r="BU2297">
            <v>5.4220459832990064</v>
          </cell>
          <cell r="CK2297">
            <v>5.5300040366000669</v>
          </cell>
          <cell r="DI2297">
            <v>5.6741533927884724</v>
          </cell>
        </row>
        <row r="2298">
          <cell r="A2298">
            <v>40017</v>
          </cell>
          <cell r="BU2298">
            <v>5.425406597656246</v>
          </cell>
          <cell r="CK2298">
            <v>5.5522781881826244</v>
          </cell>
          <cell r="DI2298">
            <v>5.6949599937824891</v>
          </cell>
        </row>
        <row r="2299">
          <cell r="A2299">
            <v>40018</v>
          </cell>
          <cell r="BU2299">
            <v>5.5027999805904892</v>
          </cell>
          <cell r="CK2299">
            <v>5.6618945135794352</v>
          </cell>
          <cell r="DI2299">
            <v>5.8100223689672825</v>
          </cell>
        </row>
        <row r="2300">
          <cell r="A2300">
            <v>40021</v>
          </cell>
          <cell r="BU2300">
            <v>5.5657220249983652</v>
          </cell>
          <cell r="CK2300">
            <v>5.6895369600694634</v>
          </cell>
          <cell r="DI2300">
            <v>5.836517336852598</v>
          </cell>
        </row>
        <row r="2301">
          <cell r="A2301">
            <v>40022</v>
          </cell>
          <cell r="BU2301">
            <v>5.6445531053091358</v>
          </cell>
          <cell r="CK2301">
            <v>5.7354219160825837</v>
          </cell>
          <cell r="DI2301">
            <v>5.8607479123670148</v>
          </cell>
        </row>
        <row r="2302">
          <cell r="A2302">
            <v>40023</v>
          </cell>
          <cell r="BU2302">
            <v>5.5199310311634386</v>
          </cell>
          <cell r="CK2302">
            <v>5.598286260542884</v>
          </cell>
          <cell r="DI2302">
            <v>5.704956176947773</v>
          </cell>
        </row>
        <row r="2303">
          <cell r="A2303">
            <v>40024</v>
          </cell>
          <cell r="BU2303">
            <v>5.5634406887342225</v>
          </cell>
          <cell r="CK2303">
            <v>5.6512943573643115</v>
          </cell>
          <cell r="DI2303">
            <v>5.7514601797502118</v>
          </cell>
        </row>
        <row r="2304">
          <cell r="A2304">
            <v>40025</v>
          </cell>
          <cell r="BU2304">
            <v>5.4948262380999813</v>
          </cell>
          <cell r="CK2304">
            <v>5.599991305295493</v>
          </cell>
          <cell r="DI2304">
            <v>5.7054223317390518</v>
          </cell>
        </row>
        <row r="2305">
          <cell r="A2305">
            <v>40028</v>
          </cell>
          <cell r="BU2305">
            <v>5.515301793588212</v>
          </cell>
          <cell r="CK2305">
            <v>5.6156584818793709</v>
          </cell>
          <cell r="DI2305">
            <v>5.7266852623267805</v>
          </cell>
        </row>
        <row r="2306">
          <cell r="A2306">
            <v>40029</v>
          </cell>
          <cell r="BU2306">
            <v>5.5951957259592566</v>
          </cell>
          <cell r="CK2306">
            <v>5.6643113624491814</v>
          </cell>
          <cell r="DI2306">
            <v>5.7471084943261364</v>
          </cell>
        </row>
        <row r="2307">
          <cell r="A2307">
            <v>40030</v>
          </cell>
          <cell r="BU2307">
            <v>5.5859340509895494</v>
          </cell>
          <cell r="CK2307">
            <v>5.6371769375271219</v>
          </cell>
          <cell r="DI2307">
            <v>5.7197441436914298</v>
          </cell>
        </row>
        <row r="2308">
          <cell r="A2308">
            <v>40031</v>
          </cell>
          <cell r="BU2308">
            <v>5.6459393351800502</v>
          </cell>
          <cell r="CK2308">
            <v>5.6922906945241714</v>
          </cell>
          <cell r="DI2308">
            <v>5.7867691280573785</v>
          </cell>
        </row>
        <row r="2309">
          <cell r="A2309">
            <v>40032</v>
          </cell>
          <cell r="BU2309">
            <v>5.6057930676404633</v>
          </cell>
          <cell r="CK2309">
            <v>5.6600436543367216</v>
          </cell>
          <cell r="DI2309">
            <v>5.7579749237928191</v>
          </cell>
        </row>
        <row r="2310">
          <cell r="A2310">
            <v>40035</v>
          </cell>
          <cell r="BU2310">
            <v>5.6766415862621322</v>
          </cell>
          <cell r="CK2310">
            <v>5.7402496719360485</v>
          </cell>
          <cell r="DI2310">
            <v>5.8318659019793273</v>
          </cell>
        </row>
        <row r="2311">
          <cell r="A2311">
            <v>40036</v>
          </cell>
          <cell r="BU2311">
            <v>5.6478834533691291</v>
          </cell>
          <cell r="CK2311">
            <v>5.7271438337252567</v>
          </cell>
          <cell r="DI2311">
            <v>5.8288211462051764</v>
          </cell>
        </row>
        <row r="2312">
          <cell r="A2312">
            <v>40037</v>
          </cell>
          <cell r="BU2312">
            <v>5.4692514789214108</v>
          </cell>
          <cell r="CK2312">
            <v>5.5561920773549378</v>
          </cell>
          <cell r="DI2312">
            <v>5.661841303606141</v>
          </cell>
        </row>
        <row r="2313">
          <cell r="A2313">
            <v>40038</v>
          </cell>
          <cell r="BU2313">
            <v>5.5587598018768336</v>
          </cell>
          <cell r="CK2313">
            <v>5.6761971543367595</v>
          </cell>
          <cell r="DI2313">
            <v>5.8007855389365703</v>
          </cell>
        </row>
        <row r="2314">
          <cell r="A2314">
            <v>40039</v>
          </cell>
          <cell r="BU2314">
            <v>5.5333800491797813</v>
          </cell>
          <cell r="CK2314">
            <v>5.6077215239030753</v>
          </cell>
          <cell r="DI2314">
            <v>5.7115342340860131</v>
          </cell>
        </row>
        <row r="2315">
          <cell r="A2315">
            <v>40042</v>
          </cell>
          <cell r="BU2315">
            <v>5.3727237319187049</v>
          </cell>
          <cell r="CK2315">
            <v>5.4627372239854699</v>
          </cell>
          <cell r="DI2315">
            <v>5.555710038735473</v>
          </cell>
        </row>
        <row r="2316">
          <cell r="A2316">
            <v>40043</v>
          </cell>
          <cell r="BU2316">
            <v>5.3772485380886303</v>
          </cell>
          <cell r="CK2316">
            <v>5.4908656236050346</v>
          </cell>
          <cell r="DI2316">
            <v>5.6009516761610367</v>
          </cell>
        </row>
        <row r="2317">
          <cell r="A2317">
            <v>40044</v>
          </cell>
          <cell r="BU2317">
            <v>5.3027366815297405</v>
          </cell>
          <cell r="CK2317">
            <v>5.4279735351562497</v>
          </cell>
          <cell r="DI2317">
            <v>5.5342961109597244</v>
          </cell>
        </row>
        <row r="2318">
          <cell r="A2318">
            <v>40045</v>
          </cell>
          <cell r="BU2318">
            <v>5.3630666347386002</v>
          </cell>
          <cell r="CK2318">
            <v>5.4640209160427666</v>
          </cell>
          <cell r="DI2318">
            <v>5.5734768371238363</v>
          </cell>
        </row>
        <row r="2319">
          <cell r="A2319">
            <v>40046</v>
          </cell>
          <cell r="BU2319">
            <v>5.3108213105962587</v>
          </cell>
          <cell r="CK2319">
            <v>5.4114265045091203</v>
          </cell>
          <cell r="DI2319">
            <v>5.5232600527289843</v>
          </cell>
        </row>
        <row r="2320">
          <cell r="A2320">
            <v>40049</v>
          </cell>
          <cell r="BU2320">
            <v>5.4594548364027773</v>
          </cell>
          <cell r="CK2320">
            <v>5.5363481849229457</v>
          </cell>
          <cell r="DI2320">
            <v>5.6573102210696113</v>
          </cell>
        </row>
        <row r="2321">
          <cell r="A2321">
            <v>40050</v>
          </cell>
          <cell r="BU2321">
            <v>5.3315659642946267</v>
          </cell>
          <cell r="CK2321">
            <v>5.3812693295649305</v>
          </cell>
          <cell r="DI2321">
            <v>5.4960928491587513</v>
          </cell>
        </row>
        <row r="2322">
          <cell r="A2322">
            <v>40051</v>
          </cell>
          <cell r="BU2322">
            <v>5.3008126192866989</v>
          </cell>
          <cell r="CK2322">
            <v>5.3505589720053148</v>
          </cell>
          <cell r="DI2322">
            <v>5.4602892308755591</v>
          </cell>
        </row>
        <row r="2323">
          <cell r="A2323">
            <v>40052</v>
          </cell>
          <cell r="BU2323">
            <v>5.2200010069421099</v>
          </cell>
          <cell r="CK2323">
            <v>5.2774938038903096</v>
          </cell>
          <cell r="DI2323">
            <v>5.3906913526547529</v>
          </cell>
        </row>
        <row r="2324">
          <cell r="A2324">
            <v>40053</v>
          </cell>
          <cell r="BU2324">
            <v>5.415172933802026</v>
          </cell>
          <cell r="CK2324">
            <v>5.4265983861806477</v>
          </cell>
          <cell r="DI2324">
            <v>5.5127679228994086</v>
          </cell>
        </row>
        <row r="2325">
          <cell r="A2325">
            <v>40056</v>
          </cell>
          <cell r="BU2325">
            <v>5.3651600937608235</v>
          </cell>
          <cell r="CK2325">
            <v>5.4112889999999858</v>
          </cell>
          <cell r="DI2325">
            <v>5.4998960471043246</v>
          </cell>
        </row>
        <row r="2326">
          <cell r="A2326">
            <v>40057</v>
          </cell>
          <cell r="BU2326">
            <v>5.2779952566222255</v>
          </cell>
          <cell r="CK2326">
            <v>5.3279548539453714</v>
          </cell>
          <cell r="DI2326">
            <v>5.4428035452801504</v>
          </cell>
        </row>
        <row r="2327">
          <cell r="A2327">
            <v>40058</v>
          </cell>
          <cell r="BU2327">
            <v>5.2999181051069044</v>
          </cell>
          <cell r="CK2327">
            <v>5.3614113375856087</v>
          </cell>
          <cell r="DI2327">
            <v>5.4884607879979175</v>
          </cell>
        </row>
        <row r="2328">
          <cell r="A2328">
            <v>40059</v>
          </cell>
          <cell r="BU2328">
            <v>5.2694900084834018</v>
          </cell>
          <cell r="CK2328">
            <v>5.3460990485603377</v>
          </cell>
          <cell r="DI2328">
            <v>5.4754610482919963</v>
          </cell>
        </row>
        <row r="2329">
          <cell r="A2329">
            <v>40060</v>
          </cell>
          <cell r="BU2329">
            <v>5.3096566998030781</v>
          </cell>
          <cell r="CK2329">
            <v>5.4013889110331448</v>
          </cell>
          <cell r="DI2329">
            <v>5.5395232379258363</v>
          </cell>
        </row>
        <row r="2330">
          <cell r="A2330">
            <v>40063</v>
          </cell>
          <cell r="BU2330">
            <v>5.3844073850848551</v>
          </cell>
          <cell r="CK2330">
            <v>5.4645023025783779</v>
          </cell>
          <cell r="DI2330">
            <v>5.606931130265802</v>
          </cell>
        </row>
        <row r="2331">
          <cell r="A2331">
            <v>40064</v>
          </cell>
          <cell r="BU2331">
            <v>5.3067705182009872</v>
          </cell>
          <cell r="CK2331">
            <v>5.3978445477607773</v>
          </cell>
          <cell r="DI2331">
            <v>5.540351309520708</v>
          </cell>
        </row>
        <row r="2332">
          <cell r="A2332">
            <v>40065</v>
          </cell>
          <cell r="BU2332">
            <v>5.2534592249204648</v>
          </cell>
          <cell r="CK2332">
            <v>5.355652869917904</v>
          </cell>
          <cell r="DI2332">
            <v>5.4989387731383621</v>
          </cell>
        </row>
        <row r="2333">
          <cell r="A2333">
            <v>40066</v>
          </cell>
          <cell r="BU2333">
            <v>5.2148891001666531</v>
          </cell>
          <cell r="CK2333">
            <v>5.3548433366820802</v>
          </cell>
          <cell r="DI2333">
            <v>5.5266626680012143</v>
          </cell>
        </row>
        <row r="2334">
          <cell r="A2334">
            <v>40067</v>
          </cell>
          <cell r="BU2334">
            <v>5.1191523718836729</v>
          </cell>
          <cell r="CK2334">
            <v>5.2291056180258089</v>
          </cell>
          <cell r="DI2334">
            <v>5.3836449108886741</v>
          </cell>
        </row>
        <row r="2335">
          <cell r="A2335">
            <v>40070</v>
          </cell>
          <cell r="BU2335">
            <v>5.1147342868145262</v>
          </cell>
          <cell r="CK2335">
            <v>5.2243200744628737</v>
          </cell>
          <cell r="DI2335">
            <v>5.3792490848888486</v>
          </cell>
        </row>
        <row r="2336">
          <cell r="A2336">
            <v>40071</v>
          </cell>
          <cell r="BU2336">
            <v>5.0821917120844828</v>
          </cell>
          <cell r="CK2336">
            <v>5.2225570068969773</v>
          </cell>
          <cell r="DI2336">
            <v>5.3664758519897271</v>
          </cell>
        </row>
        <row r="2337">
          <cell r="A2337">
            <v>40072</v>
          </cell>
          <cell r="BU2337">
            <v>5.1152064441465805</v>
          </cell>
          <cell r="CK2337">
            <v>5.2404249683337012</v>
          </cell>
          <cell r="DI2337">
            <v>5.3742586406169579</v>
          </cell>
        </row>
        <row r="2338">
          <cell r="A2338">
            <v>40073</v>
          </cell>
          <cell r="BU2338">
            <v>5.1958934654848798</v>
          </cell>
          <cell r="CK2338">
            <v>5.3135459945441887</v>
          </cell>
          <cell r="DI2338">
            <v>5.4439933536572171</v>
          </cell>
        </row>
        <row r="2339">
          <cell r="A2339">
            <v>40074</v>
          </cell>
          <cell r="BU2339">
            <v>5.1499635080566541</v>
          </cell>
          <cell r="CK2339">
            <v>5.2675083928770849</v>
          </cell>
          <cell r="DI2339">
            <v>5.3977509598916562</v>
          </cell>
        </row>
        <row r="2340">
          <cell r="A2340">
            <v>40077</v>
          </cell>
          <cell r="BU2340">
            <v>5.1932956167871414</v>
          </cell>
          <cell r="CK2340">
            <v>5.3060785156250123</v>
          </cell>
          <cell r="DI2340">
            <v>5.4372167087543666</v>
          </cell>
        </row>
        <row r="2341">
          <cell r="A2341">
            <v>40078</v>
          </cell>
          <cell r="BU2341">
            <v>5.1969899696920674</v>
          </cell>
          <cell r="CK2341">
            <v>5.3142331991589575</v>
          </cell>
          <cell r="DI2341">
            <v>5.4477568134814858</v>
          </cell>
        </row>
        <row r="2342">
          <cell r="A2342">
            <v>40079</v>
          </cell>
          <cell r="BU2342">
            <v>5.2279812284561356</v>
          </cell>
          <cell r="CK2342">
            <v>5.3491843280022211</v>
          </cell>
          <cell r="DI2342">
            <v>5.4814886886916492</v>
          </cell>
        </row>
        <row r="2343">
          <cell r="A2343">
            <v>40080</v>
          </cell>
          <cell r="BU2343">
            <v>5.1957247730371137</v>
          </cell>
          <cell r="CK2343">
            <v>5.2972828064413058</v>
          </cell>
          <cell r="DI2343">
            <v>5.4176380842658745</v>
          </cell>
        </row>
        <row r="2344">
          <cell r="A2344">
            <v>40081</v>
          </cell>
          <cell r="BU2344">
            <v>5.1104849185449774</v>
          </cell>
          <cell r="CK2344">
            <v>5.2193590995252226</v>
          </cell>
          <cell r="DI2344">
            <v>5.3435170074821015</v>
          </cell>
        </row>
        <row r="2345">
          <cell r="A2345">
            <v>40084</v>
          </cell>
          <cell r="BU2345">
            <v>5.0665966682237329</v>
          </cell>
          <cell r="CK2345">
            <v>5.1440887504340393</v>
          </cell>
          <cell r="DI2345">
            <v>5.2544071388217706</v>
          </cell>
        </row>
        <row r="2346">
          <cell r="A2346">
            <v>40085</v>
          </cell>
          <cell r="BU2346">
            <v>5.1672851601697545</v>
          </cell>
          <cell r="CK2346">
            <v>5.2232057529850273</v>
          </cell>
          <cell r="DI2346">
            <v>5.3239212341316122</v>
          </cell>
        </row>
        <row r="2347">
          <cell r="A2347">
            <v>40086</v>
          </cell>
          <cell r="BU2347">
            <v>5.2820454955418983</v>
          </cell>
          <cell r="CK2347">
            <v>5.3575774331154236</v>
          </cell>
          <cell r="DI2347">
            <v>5.4755903949901263</v>
          </cell>
        </row>
        <row r="2348">
          <cell r="A2348">
            <v>40087</v>
          </cell>
          <cell r="BU2348">
            <v>5.2393193996818965</v>
          </cell>
          <cell r="CK2348">
            <v>5.291060369472933</v>
          </cell>
          <cell r="DI2348">
            <v>5.3962381670082271</v>
          </cell>
        </row>
        <row r="2349">
          <cell r="A2349">
            <v>40088</v>
          </cell>
          <cell r="BU2349">
            <v>5.0446138369715454</v>
          </cell>
          <cell r="CK2349">
            <v>5.1044193591358589</v>
          </cell>
          <cell r="DI2349">
            <v>5.214355525414538</v>
          </cell>
        </row>
        <row r="2350">
          <cell r="A2350">
            <v>40091</v>
          </cell>
          <cell r="BU2350">
            <v>5.2076685325484817</v>
          </cell>
          <cell r="CK2350">
            <v>5.2244803540649309</v>
          </cell>
          <cell r="DI2350">
            <v>5.3253171787921438</v>
          </cell>
        </row>
        <row r="2351">
          <cell r="A2351">
            <v>40092</v>
          </cell>
          <cell r="BU2351">
            <v>5.1861263955653047</v>
          </cell>
          <cell r="CK2351">
            <v>5.2081553587571605</v>
          </cell>
          <cell r="DI2351">
            <v>5.2896330167634176</v>
          </cell>
        </row>
        <row r="2352">
          <cell r="A2352">
            <v>40093</v>
          </cell>
          <cell r="BU2352">
            <v>5.1829720156250092</v>
          </cell>
          <cell r="CK2352">
            <v>5.2040495050361457</v>
          </cell>
          <cell r="DI2352">
            <v>5.2820730415141348</v>
          </cell>
        </row>
        <row r="2353">
          <cell r="A2353">
            <v>40094</v>
          </cell>
          <cell r="BU2353">
            <v>5.3022641032099527</v>
          </cell>
          <cell r="CK2353">
            <v>5.3086439999999957</v>
          </cell>
          <cell r="DI2353">
            <v>5.3643944572331792</v>
          </cell>
        </row>
        <row r="2354">
          <cell r="A2354">
            <v>40095</v>
          </cell>
          <cell r="BU2354">
            <v>5.2663850035058912</v>
          </cell>
          <cell r="CK2354">
            <v>5.2727300624999973</v>
          </cell>
          <cell r="DI2354">
            <v>5.3233137425849231</v>
          </cell>
        </row>
        <row r="2355">
          <cell r="A2355">
            <v>40098</v>
          </cell>
          <cell r="BU2355">
            <v>5.3711198127549764</v>
          </cell>
          <cell r="CK2355">
            <v>5.4096847873534859</v>
          </cell>
          <cell r="DI2355">
            <v>5.4703519171529935</v>
          </cell>
        </row>
        <row r="2356">
          <cell r="A2356">
            <v>40099</v>
          </cell>
          <cell r="BU2356">
            <v>5.319851482383986</v>
          </cell>
          <cell r="CK2356">
            <v>5.3751207897535513</v>
          </cell>
          <cell r="DI2356">
            <v>5.4397514588352625</v>
          </cell>
        </row>
        <row r="2357">
          <cell r="A2357">
            <v>40100</v>
          </cell>
          <cell r="BU2357">
            <v>5.3578668426354614</v>
          </cell>
          <cell r="CK2357">
            <v>5.4078972504982614</v>
          </cell>
          <cell r="DI2357">
            <v>5.4837911375635207</v>
          </cell>
        </row>
        <row r="2358">
          <cell r="A2358">
            <v>40101</v>
          </cell>
          <cell r="BU2358">
            <v>5.5314876732275975</v>
          </cell>
          <cell r="CK2358">
            <v>5.6045024766335105</v>
          </cell>
          <cell r="DI2358">
            <v>5.6974330987205501</v>
          </cell>
        </row>
        <row r="2359">
          <cell r="A2359">
            <v>40102</v>
          </cell>
          <cell r="BU2359">
            <v>5.5633899926528008</v>
          </cell>
          <cell r="CK2359">
            <v>5.6218828560273382</v>
          </cell>
          <cell r="DI2359">
            <v>5.7055906656663158</v>
          </cell>
        </row>
        <row r="2360">
          <cell r="A2360">
            <v>40105</v>
          </cell>
          <cell r="BU2360">
            <v>5.573867441525282</v>
          </cell>
          <cell r="CK2360">
            <v>5.6366416259765462</v>
          </cell>
          <cell r="DI2360">
            <v>5.7166103550879699</v>
          </cell>
        </row>
        <row r="2361">
          <cell r="A2361">
            <v>40106</v>
          </cell>
          <cell r="BU2361">
            <v>5.5615142461971967</v>
          </cell>
          <cell r="CK2361">
            <v>5.6128445744070055</v>
          </cell>
          <cell r="DI2361">
            <v>5.6957627786012432</v>
          </cell>
        </row>
        <row r="2362">
          <cell r="A2362">
            <v>40107</v>
          </cell>
          <cell r="BU2362">
            <v>5.5299332342451546</v>
          </cell>
          <cell r="CK2362">
            <v>5.5914738648469742</v>
          </cell>
          <cell r="DI2362">
            <v>5.6857022923881173</v>
          </cell>
        </row>
        <row r="2363">
          <cell r="A2363">
            <v>40108</v>
          </cell>
          <cell r="BU2363">
            <v>5.6019394273238765</v>
          </cell>
          <cell r="CK2363">
            <v>5.6592482487333617</v>
          </cell>
          <cell r="DI2363">
            <v>5.7578972119457728</v>
          </cell>
        </row>
        <row r="2364">
          <cell r="A2364">
            <v>40109</v>
          </cell>
          <cell r="BU2364">
            <v>5.6453307453362855</v>
          </cell>
          <cell r="CK2364">
            <v>5.7183688082152351</v>
          </cell>
          <cell r="DI2364">
            <v>5.827849424858722</v>
          </cell>
        </row>
        <row r="2365">
          <cell r="A2365">
            <v>40112</v>
          </cell>
          <cell r="BU2365">
            <v>5.6610532119140355</v>
          </cell>
          <cell r="CK2365">
            <v>5.7169535156250006</v>
          </cell>
          <cell r="DI2365">
            <v>5.8256339168702542</v>
          </cell>
        </row>
        <row r="2366">
          <cell r="A2366">
            <v>40113</v>
          </cell>
          <cell r="BU2366">
            <v>5.6097650950593048</v>
          </cell>
          <cell r="CK2366">
            <v>5.6827828132984592</v>
          </cell>
          <cell r="DI2366">
            <v>5.7949949128258016</v>
          </cell>
        </row>
        <row r="2367">
          <cell r="A2367">
            <v>40114</v>
          </cell>
          <cell r="BU2367">
            <v>5.5841764067071642</v>
          </cell>
          <cell r="CK2367">
            <v>5.6399911691296767</v>
          </cell>
          <cell r="DI2367">
            <v>5.7459946844723442</v>
          </cell>
        </row>
        <row r="2368">
          <cell r="A2368">
            <v>40115</v>
          </cell>
          <cell r="BU2368">
            <v>5.4108837240737451</v>
          </cell>
          <cell r="CK2368">
            <v>5.5066240569209057</v>
          </cell>
          <cell r="DI2368">
            <v>5.6382548460592874</v>
          </cell>
        </row>
        <row r="2369">
          <cell r="A2369">
            <v>40116</v>
          </cell>
          <cell r="BU2369">
            <v>5.4077428620612045</v>
          </cell>
          <cell r="CK2369">
            <v>5.5204958147520911</v>
          </cell>
          <cell r="DI2369">
            <v>5.6611940001526806</v>
          </cell>
        </row>
        <row r="2370">
          <cell r="A2370">
            <v>40119</v>
          </cell>
          <cell r="BU2370">
            <v>5.3985907245498455</v>
          </cell>
          <cell r="CK2370">
            <v>5.4968111987915069</v>
          </cell>
          <cell r="DI2370">
            <v>5.6360801570821906</v>
          </cell>
        </row>
        <row r="2371">
          <cell r="A2371">
            <v>40120</v>
          </cell>
          <cell r="BU2371">
            <v>5.2879016037327142</v>
          </cell>
          <cell r="CK2371">
            <v>5.4202728164062686</v>
          </cell>
          <cell r="DI2371">
            <v>5.5806460924439527</v>
          </cell>
        </row>
        <row r="2372">
          <cell r="A2372">
            <v>40121</v>
          </cell>
          <cell r="BU2372">
            <v>5.3189400082263694</v>
          </cell>
          <cell r="CK2372">
            <v>5.4816724740668343</v>
          </cell>
          <cell r="DI2372">
            <v>5.6528051267571211</v>
          </cell>
        </row>
        <row r="2373">
          <cell r="A2373">
            <v>40122</v>
          </cell>
          <cell r="BU2373">
            <v>5.3732302352433425</v>
          </cell>
          <cell r="CK2373">
            <v>5.5245314064293671</v>
          </cell>
          <cell r="DI2373">
            <v>5.6859612435584017</v>
          </cell>
        </row>
        <row r="2374">
          <cell r="A2374">
            <v>40123</v>
          </cell>
          <cell r="BU2374">
            <v>5.4583062943213356</v>
          </cell>
          <cell r="CK2374">
            <v>5.5894630650250132</v>
          </cell>
          <cell r="DI2374">
            <v>5.7396616213386542</v>
          </cell>
        </row>
        <row r="2375">
          <cell r="A2375">
            <v>40126</v>
          </cell>
          <cell r="BU2375">
            <v>5.4819877944322526</v>
          </cell>
          <cell r="CK2375">
            <v>5.6244368906249953</v>
          </cell>
          <cell r="DI2375">
            <v>5.7762379995848212</v>
          </cell>
        </row>
        <row r="2376">
          <cell r="A2376">
            <v>40127</v>
          </cell>
          <cell r="BU2376">
            <v>5.4643193192629003</v>
          </cell>
          <cell r="CK2376">
            <v>5.6084632115820376</v>
          </cell>
          <cell r="DI2376">
            <v>5.7558637620963804</v>
          </cell>
        </row>
        <row r="2377">
          <cell r="A2377">
            <v>40128</v>
          </cell>
          <cell r="BU2377">
            <v>5.446618545284343</v>
          </cell>
          <cell r="CK2377">
            <v>5.5704875624999817</v>
          </cell>
          <cell r="DI2377">
            <v>5.7118061660501818</v>
          </cell>
        </row>
        <row r="2378">
          <cell r="A2378">
            <v>40129</v>
          </cell>
          <cell r="BU2378">
            <v>5.4726297370152333</v>
          </cell>
          <cell r="CK2378">
            <v>5.564004784049037</v>
          </cell>
          <cell r="DI2378">
            <v>5.6788919904970703</v>
          </cell>
        </row>
        <row r="2379">
          <cell r="A2379">
            <v>40130</v>
          </cell>
          <cell r="BU2379">
            <v>5.4291050241090488</v>
          </cell>
          <cell r="CK2379">
            <v>5.5451232971191589</v>
          </cell>
          <cell r="DI2379">
            <v>5.6667479282591859</v>
          </cell>
        </row>
        <row r="2380">
          <cell r="A2380">
            <v>40133</v>
          </cell>
          <cell r="BU2380">
            <v>5.4064932848099767</v>
          </cell>
          <cell r="CK2380">
            <v>5.5517048706664962</v>
          </cell>
          <cell r="DI2380">
            <v>5.6825949030892886</v>
          </cell>
        </row>
        <row r="2381">
          <cell r="A2381">
            <v>40134</v>
          </cell>
          <cell r="BU2381">
            <v>5.2937578747862979</v>
          </cell>
          <cell r="CK2381">
            <v>5.4300362754354792</v>
          </cell>
          <cell r="DI2381">
            <v>5.5645479605923587</v>
          </cell>
        </row>
        <row r="2382">
          <cell r="A2382">
            <v>40135</v>
          </cell>
          <cell r="BU2382">
            <v>5.3170833138093121</v>
          </cell>
          <cell r="CK2382">
            <v>5.4514441269929881</v>
          </cell>
          <cell r="DI2382">
            <v>5.580102566365186</v>
          </cell>
        </row>
        <row r="2383">
          <cell r="A2383">
            <v>40136</v>
          </cell>
          <cell r="BU2383">
            <v>5.2429639415793705</v>
          </cell>
          <cell r="CK2383">
            <v>5.3886783673823935</v>
          </cell>
          <cell r="DI2383">
            <v>5.5205173001228625</v>
          </cell>
        </row>
        <row r="2384">
          <cell r="A2384">
            <v>40137</v>
          </cell>
          <cell r="BU2384">
            <v>5.2025400555748114</v>
          </cell>
          <cell r="CK2384">
            <v>5.367017211914038</v>
          </cell>
          <cell r="DI2384">
            <v>5.5001030258301276</v>
          </cell>
        </row>
        <row r="2385">
          <cell r="A2385">
            <v>40140</v>
          </cell>
          <cell r="BU2385">
            <v>5.2030461497170499</v>
          </cell>
          <cell r="CK2385">
            <v>5.3400737197265569</v>
          </cell>
          <cell r="DI2385">
            <v>5.4645444727918546</v>
          </cell>
        </row>
        <row r="2386">
          <cell r="A2386">
            <v>40141</v>
          </cell>
          <cell r="BU2386">
            <v>5.1930257122684509</v>
          </cell>
          <cell r="CK2386">
            <v>5.3254884026897598</v>
          </cell>
          <cell r="DI2386">
            <v>5.4511194117150552</v>
          </cell>
        </row>
        <row r="2387">
          <cell r="A2387">
            <v>40142</v>
          </cell>
          <cell r="BU2387">
            <v>5.226783332351137</v>
          </cell>
          <cell r="CK2387">
            <v>5.3705916074617388</v>
          </cell>
          <cell r="DI2387">
            <v>5.4974511262697368</v>
          </cell>
        </row>
        <row r="2388">
          <cell r="A2388">
            <v>40143</v>
          </cell>
          <cell r="BU2388">
            <v>5.1422223546139234</v>
          </cell>
          <cell r="CK2388">
            <v>5.2654930462571636</v>
          </cell>
          <cell r="DI2388">
            <v>5.386437600912708</v>
          </cell>
        </row>
        <row r="2389">
          <cell r="A2389">
            <v>40144</v>
          </cell>
          <cell r="BU2389">
            <v>5.0273528577471582</v>
          </cell>
          <cell r="CK2389">
            <v>5.1799196940192749</v>
          </cell>
          <cell r="DI2389">
            <v>5.2992998420493764</v>
          </cell>
        </row>
        <row r="2390">
          <cell r="A2390">
            <v>40147</v>
          </cell>
          <cell r="BU2390">
            <v>5.0514410805055476</v>
          </cell>
          <cell r="CK2390">
            <v>5.2106967544555571</v>
          </cell>
          <cell r="DI2390">
            <v>5.3252654769730734</v>
          </cell>
        </row>
        <row r="2391">
          <cell r="A2391">
            <v>40148</v>
          </cell>
          <cell r="BU2391">
            <v>4.9833977072753832</v>
          </cell>
          <cell r="CK2391">
            <v>5.1721059525226432</v>
          </cell>
          <cell r="DI2391">
            <v>5.3047020847480697</v>
          </cell>
        </row>
        <row r="2392">
          <cell r="A2392">
            <v>40149</v>
          </cell>
          <cell r="BU2392">
            <v>5.0896777442109409</v>
          </cell>
          <cell r="CK2392">
            <v>5.2897471915470229</v>
          </cell>
          <cell r="DI2392">
            <v>5.4347983786601439</v>
          </cell>
        </row>
        <row r="2393">
          <cell r="A2393">
            <v>40150</v>
          </cell>
          <cell r="BU2393">
            <v>5.1384277756347574</v>
          </cell>
          <cell r="CK2393">
            <v>5.3224798294204456</v>
          </cell>
          <cell r="DI2393">
            <v>5.462371572576763</v>
          </cell>
        </row>
        <row r="2394">
          <cell r="A2394">
            <v>40151</v>
          </cell>
          <cell r="BU2394">
            <v>5.1592903742317509</v>
          </cell>
          <cell r="CK2394">
            <v>5.3478096929675312</v>
          </cell>
          <cell r="DI2394">
            <v>5.4882020788981745</v>
          </cell>
        </row>
        <row r="2395">
          <cell r="A2395">
            <v>40154</v>
          </cell>
          <cell r="BU2395">
            <v>5.2731856990950066</v>
          </cell>
          <cell r="CK2395">
            <v>5.4384555209418206</v>
          </cell>
          <cell r="DI2395">
            <v>5.5725321700065722</v>
          </cell>
        </row>
        <row r="2396">
          <cell r="A2396">
            <v>40155</v>
          </cell>
          <cell r="BU2396">
            <v>5.2662500043282545</v>
          </cell>
          <cell r="CK2396">
            <v>5.4565557448394086</v>
          </cell>
          <cell r="DI2396">
            <v>5.6018317583485855</v>
          </cell>
        </row>
        <row r="2397">
          <cell r="A2397">
            <v>40156</v>
          </cell>
          <cell r="BU2397">
            <v>5.1999421248079436</v>
          </cell>
          <cell r="CK2397">
            <v>5.4085083725043281</v>
          </cell>
          <cell r="DI2397">
            <v>5.5608859363682539</v>
          </cell>
        </row>
        <row r="2398">
          <cell r="A2398">
            <v>40157</v>
          </cell>
          <cell r="BU2398">
            <v>5.2631112978515526</v>
          </cell>
          <cell r="CK2398">
            <v>5.4328935860460392</v>
          </cell>
          <cell r="DI2398">
            <v>5.561041215257756</v>
          </cell>
        </row>
        <row r="2399">
          <cell r="A2399">
            <v>40158</v>
          </cell>
          <cell r="BU2399">
            <v>5.3301311584472488</v>
          </cell>
          <cell r="CK2399">
            <v>5.4998604726562705</v>
          </cell>
          <cell r="DI2399">
            <v>5.6279899928446619</v>
          </cell>
        </row>
        <row r="2400">
          <cell r="A2400">
            <v>40161</v>
          </cell>
          <cell r="BU2400">
            <v>5.3003062900390585</v>
          </cell>
          <cell r="CK2400">
            <v>5.4976136350097571</v>
          </cell>
          <cell r="DI2400">
            <v>5.633957268005374</v>
          </cell>
        </row>
        <row r="2401">
          <cell r="A2401">
            <v>40162</v>
          </cell>
          <cell r="BU2401">
            <v>5.2718862936315114</v>
          </cell>
          <cell r="CK2401">
            <v>5.4903688929019978</v>
          </cell>
          <cell r="DI2401">
            <v>5.6460088300176681</v>
          </cell>
        </row>
        <row r="2402">
          <cell r="A2402">
            <v>40163</v>
          </cell>
          <cell r="BU2402">
            <v>5.1379049723424552</v>
          </cell>
          <cell r="CK2402">
            <v>5.3809867219388963</v>
          </cell>
          <cell r="DI2402">
            <v>5.5659843195919212</v>
          </cell>
        </row>
        <row r="2403">
          <cell r="A2403">
            <v>40164</v>
          </cell>
          <cell r="BU2403">
            <v>5.1710296580786963</v>
          </cell>
          <cell r="CK2403">
            <v>5.4074389101562481</v>
          </cell>
          <cell r="DI2403">
            <v>5.6021553188983386</v>
          </cell>
        </row>
        <row r="2404">
          <cell r="A2404">
            <v>40165</v>
          </cell>
          <cell r="BU2404">
            <v>5.0881940049450458</v>
          </cell>
          <cell r="CK2404">
            <v>5.3064679174916973</v>
          </cell>
          <cell r="DI2404">
            <v>5.4790827858196556</v>
          </cell>
        </row>
        <row r="2405">
          <cell r="A2405">
            <v>40168</v>
          </cell>
          <cell r="BU2405">
            <v>5.130113670860581</v>
          </cell>
          <cell r="CK2405">
            <v>5.334300562499994</v>
          </cell>
          <cell r="DI2405">
            <v>5.5105169050561953</v>
          </cell>
        </row>
        <row r="2406">
          <cell r="A2406">
            <v>40169</v>
          </cell>
          <cell r="BU2406">
            <v>5.1932281406249947</v>
          </cell>
          <cell r="CK2406">
            <v>5.4342916959869036</v>
          </cell>
          <cell r="DI2406">
            <v>5.6237443986082658</v>
          </cell>
        </row>
        <row r="2407">
          <cell r="A2407">
            <v>40170</v>
          </cell>
          <cell r="BU2407">
            <v>5.244853728888943</v>
          </cell>
          <cell r="CK2407">
            <v>5.4906898572225638</v>
          </cell>
          <cell r="DI2407">
            <v>5.6804844939061905</v>
          </cell>
        </row>
        <row r="2408">
          <cell r="A2408">
            <v>40171</v>
          </cell>
          <cell r="BU2408">
            <v>5.2260241059556733</v>
          </cell>
          <cell r="CK2408">
            <v>5.5040026646343776</v>
          </cell>
          <cell r="DI2408">
            <v>5.7115342340860131</v>
          </cell>
        </row>
        <row r="2409">
          <cell r="A2409">
            <v>40176</v>
          </cell>
          <cell r="BU2409">
            <v>5.4074726825684927</v>
          </cell>
          <cell r="CK2409">
            <v>5.6761971543367595</v>
          </cell>
          <cell r="DI2409">
            <v>5.8860310037660568</v>
          </cell>
        </row>
        <row r="2410">
          <cell r="A2410">
            <v>40177</v>
          </cell>
          <cell r="BU2410">
            <v>5.3565162682760681</v>
          </cell>
          <cell r="CK2410">
            <v>5.6251709901148139</v>
          </cell>
          <cell r="DI2410">
            <v>5.8310496440066695</v>
          </cell>
        </row>
        <row r="2411">
          <cell r="A2411">
            <v>40178</v>
          </cell>
          <cell r="BU2411">
            <v>5.3122897420793125</v>
          </cell>
          <cell r="CK2411">
            <v>5.5796463552567399</v>
          </cell>
          <cell r="DI2411">
            <v>5.7849685658659</v>
          </cell>
        </row>
        <row r="2412">
          <cell r="A2412">
            <v>40182</v>
          </cell>
          <cell r="BU2412">
            <v>5.4473616776748779</v>
          </cell>
          <cell r="CK2412">
            <v>5.695426935791037</v>
          </cell>
          <cell r="DI2412">
            <v>5.8989652950057758</v>
          </cell>
        </row>
        <row r="2413">
          <cell r="A2413">
            <v>40183</v>
          </cell>
          <cell r="BU2413">
            <v>5.3604329577670695</v>
          </cell>
          <cell r="CK2413">
            <v>5.5694784376793649</v>
          </cell>
          <cell r="DI2413">
            <v>5.7602933403612777</v>
          </cell>
        </row>
        <row r="2414">
          <cell r="A2414">
            <v>40184</v>
          </cell>
          <cell r="BU2414">
            <v>5.3864504025284088</v>
          </cell>
          <cell r="CK2414">
            <v>5.6051065221442764</v>
          </cell>
          <cell r="DI2414">
            <v>5.7964976104160293</v>
          </cell>
        </row>
        <row r="2415">
          <cell r="A2415">
            <v>40185</v>
          </cell>
          <cell r="BU2415">
            <v>5.4089924467191963</v>
          </cell>
          <cell r="CK2415">
            <v>5.601749886052354</v>
          </cell>
          <cell r="DI2415">
            <v>5.7812768136083825</v>
          </cell>
        </row>
        <row r="2416">
          <cell r="A2416">
            <v>40186</v>
          </cell>
          <cell r="BU2416">
            <v>5.4247310929817605</v>
          </cell>
          <cell r="CK2416">
            <v>5.6319615313297433</v>
          </cell>
          <cell r="DI2416">
            <v>5.818754329356568</v>
          </cell>
        </row>
        <row r="2417">
          <cell r="A2417">
            <v>40189</v>
          </cell>
          <cell r="BU2417">
            <v>5.4514151731734461</v>
          </cell>
          <cell r="CK2417">
            <v>5.6389970069444573</v>
          </cell>
          <cell r="DI2417">
            <v>5.8166555166682121</v>
          </cell>
        </row>
        <row r="2418">
          <cell r="A2418">
            <v>40190</v>
          </cell>
          <cell r="BU2418">
            <v>5.4158146341001689</v>
          </cell>
          <cell r="CK2418">
            <v>5.5837595316840405</v>
          </cell>
          <cell r="DI2418">
            <v>5.7484813377979727</v>
          </cell>
        </row>
        <row r="2419">
          <cell r="A2419">
            <v>40191</v>
          </cell>
          <cell r="BU2419">
            <v>5.3288989212257665</v>
          </cell>
          <cell r="CK2419">
            <v>5.4820010668559238</v>
          </cell>
          <cell r="DI2419">
            <v>5.6445978167652955</v>
          </cell>
        </row>
        <row r="2420">
          <cell r="A2420">
            <v>40192</v>
          </cell>
          <cell r="BU2420">
            <v>5.4436967092285293</v>
          </cell>
          <cell r="CK2420">
            <v>5.5707321995464687</v>
          </cell>
          <cell r="DI2420">
            <v>5.7167010012134645</v>
          </cell>
        </row>
        <row r="2421">
          <cell r="A2421">
            <v>40193</v>
          </cell>
          <cell r="BU2421">
            <v>5.4044669590655348</v>
          </cell>
          <cell r="CK2421">
            <v>5.5640888754197704</v>
          </cell>
          <cell r="DI2421">
            <v>5.7065618255560224</v>
          </cell>
        </row>
        <row r="2422">
          <cell r="A2422">
            <v>40196</v>
          </cell>
          <cell r="BU2422">
            <v>5.3555202252322243</v>
          </cell>
          <cell r="CK2422">
            <v>5.5034982605251637</v>
          </cell>
          <cell r="DI2422">
            <v>5.6401706620374581</v>
          </cell>
        </row>
        <row r="2423">
          <cell r="A2423">
            <v>40197</v>
          </cell>
          <cell r="BU2423">
            <v>5.321336856128811</v>
          </cell>
          <cell r="CK2423">
            <v>5.4628136340083122</v>
          </cell>
          <cell r="DI2423">
            <v>5.6043426012160724</v>
          </cell>
        </row>
        <row r="2424">
          <cell r="A2424">
            <v>40198</v>
          </cell>
          <cell r="BU2424">
            <v>5.3472650666551491</v>
          </cell>
          <cell r="CK2424">
            <v>5.4985459933057923</v>
          </cell>
          <cell r="DI2424">
            <v>5.6496205490680129</v>
          </cell>
        </row>
        <row r="2425">
          <cell r="A2425">
            <v>40199</v>
          </cell>
          <cell r="BU2425">
            <v>5.3512491109872995</v>
          </cell>
          <cell r="CK2425">
            <v>5.5038803847396123</v>
          </cell>
          <cell r="DI2425">
            <v>5.6457369826949044</v>
          </cell>
        </row>
        <row r="2426">
          <cell r="A2426">
            <v>40200</v>
          </cell>
          <cell r="BU2426">
            <v>5.24659167326611</v>
          </cell>
          <cell r="CK2426">
            <v>5.3962557146045809</v>
          </cell>
          <cell r="DI2426">
            <v>5.543120197507756</v>
          </cell>
        </row>
        <row r="2427">
          <cell r="A2427">
            <v>40203</v>
          </cell>
          <cell r="BU2427">
            <v>5.2408716968490365</v>
          </cell>
          <cell r="CK2427">
            <v>5.4364767388305646</v>
          </cell>
          <cell r="DI2427">
            <v>5.5856931871292259</v>
          </cell>
        </row>
        <row r="2428">
          <cell r="A2428">
            <v>40205</v>
          </cell>
          <cell r="BU2428">
            <v>5.2068250244573511</v>
          </cell>
          <cell r="CK2428">
            <v>5.3711491575322734</v>
          </cell>
          <cell r="DI2428">
            <v>5.5140357481171742</v>
          </cell>
        </row>
        <row r="2429">
          <cell r="A2429">
            <v>40206</v>
          </cell>
          <cell r="BU2429">
            <v>5.2622000692520654</v>
          </cell>
          <cell r="CK2429">
            <v>5.4428257155612059</v>
          </cell>
          <cell r="DI2429">
            <v>5.5860814301784689</v>
          </cell>
        </row>
        <row r="2430">
          <cell r="A2430">
            <v>40207</v>
          </cell>
          <cell r="BU2430">
            <v>5.1214457656249879</v>
          </cell>
          <cell r="CK2430">
            <v>5.3344991076084369</v>
          </cell>
          <cell r="DI2430">
            <v>5.4927554053960215</v>
          </cell>
        </row>
        <row r="2431">
          <cell r="A2431">
            <v>40210</v>
          </cell>
          <cell r="BU2431">
            <v>5.1121037153766702</v>
          </cell>
          <cell r="CK2431">
            <v>5.3351558350694495</v>
          </cell>
          <cell r="DI2431">
            <v>5.4931822847933631</v>
          </cell>
        </row>
        <row r="2432">
          <cell r="A2432">
            <v>40211</v>
          </cell>
          <cell r="BU2432">
            <v>5.0665460915858773</v>
          </cell>
          <cell r="CK2432">
            <v>5.354797514139098</v>
          </cell>
          <cell r="DI2432">
            <v>5.567537151124391</v>
          </cell>
        </row>
        <row r="2433">
          <cell r="A2433">
            <v>40212</v>
          </cell>
          <cell r="BU2433">
            <v>5.1079218490547973</v>
          </cell>
          <cell r="CK2433">
            <v>5.3710498676857732</v>
          </cell>
          <cell r="DI2433">
            <v>5.5831308009060221</v>
          </cell>
        </row>
        <row r="2434">
          <cell r="A2434">
            <v>40213</v>
          </cell>
          <cell r="BU2434">
            <v>5.1402323002104344</v>
          </cell>
          <cell r="CK2434">
            <v>5.376961513916001</v>
          </cell>
          <cell r="DI2434">
            <v>5.5790931645020025</v>
          </cell>
        </row>
        <row r="2435">
          <cell r="A2435">
            <v>40214</v>
          </cell>
          <cell r="BU2435">
            <v>5.0699853306894749</v>
          </cell>
          <cell r="CK2435">
            <v>5.3104917789386974</v>
          </cell>
          <cell r="DI2435">
            <v>5.5124833101218629</v>
          </cell>
        </row>
        <row r="2436">
          <cell r="A2436">
            <v>40217</v>
          </cell>
          <cell r="BU2436">
            <v>5.0585214192456096</v>
          </cell>
          <cell r="CK2436">
            <v>5.3316813118557294</v>
          </cell>
          <cell r="DI2436">
            <v>5.5429390541926749</v>
          </cell>
        </row>
        <row r="2437">
          <cell r="A2437">
            <v>40218</v>
          </cell>
          <cell r="BU2437">
            <v>5.0753634693728511</v>
          </cell>
          <cell r="CK2437">
            <v>5.3118508994140834</v>
          </cell>
          <cell r="DI2437">
            <v>5.5131560318509631</v>
          </cell>
        </row>
        <row r="2438">
          <cell r="A2438">
            <v>40219</v>
          </cell>
          <cell r="BU2438">
            <v>5.143436634349019</v>
          </cell>
          <cell r="CK2438">
            <v>5.3788862717285335</v>
          </cell>
          <cell r="DI2438">
            <v>5.5758061713623741</v>
          </cell>
        </row>
        <row r="2439">
          <cell r="A2439">
            <v>40220</v>
          </cell>
          <cell r="BU2439">
            <v>5.2422721486816259</v>
          </cell>
          <cell r="CK2439">
            <v>5.451230190531553</v>
          </cell>
          <cell r="DI2439">
            <v>5.6324816137756084</v>
          </cell>
        </row>
        <row r="2440">
          <cell r="A2440">
            <v>40221</v>
          </cell>
          <cell r="BU2440">
            <v>5.2528517666015739</v>
          </cell>
          <cell r="CK2440">
            <v>5.4617821010355838</v>
          </cell>
          <cell r="DI2440">
            <v>5.6429149692439173</v>
          </cell>
        </row>
        <row r="2441">
          <cell r="A2441">
            <v>40224</v>
          </cell>
          <cell r="BU2441">
            <v>5.2076516623535296</v>
          </cell>
          <cell r="CK2441">
            <v>5.4164225624999673</v>
          </cell>
          <cell r="DI2441">
            <v>5.5971337150178879</v>
          </cell>
        </row>
        <row r="2442">
          <cell r="A2442">
            <v>40225</v>
          </cell>
          <cell r="BU2442">
            <v>5.2223798573839852</v>
          </cell>
          <cell r="CK2442">
            <v>5.4627928278990545</v>
          </cell>
          <cell r="DI2442">
            <v>5.6427725750687108</v>
          </cell>
        </row>
        <row r="2443">
          <cell r="A2443">
            <v>40226</v>
          </cell>
          <cell r="BU2443">
            <v>5.2483633789062623</v>
          </cell>
          <cell r="CK2443">
            <v>5.4629554059234309</v>
          </cell>
          <cell r="DI2443">
            <v>5.6385525730779928</v>
          </cell>
        </row>
        <row r="2444">
          <cell r="A2444">
            <v>40227</v>
          </cell>
          <cell r="BU2444">
            <v>5.2640900292590054</v>
          </cell>
          <cell r="CK2444">
            <v>5.4887933559398805</v>
          </cell>
          <cell r="DI2444">
            <v>5.6644046447541729</v>
          </cell>
        </row>
        <row r="2445">
          <cell r="A2445">
            <v>40228</v>
          </cell>
          <cell r="BU2445">
            <v>5.3003400452843685</v>
          </cell>
          <cell r="CK2445">
            <v>5.5146344706594963</v>
          </cell>
          <cell r="DI2445">
            <v>5.6946751353860403</v>
          </cell>
        </row>
        <row r="2446">
          <cell r="A2446">
            <v>40231</v>
          </cell>
          <cell r="BU2446">
            <v>5.3116145998961084</v>
          </cell>
          <cell r="CK2446">
            <v>5.5356674357878388</v>
          </cell>
          <cell r="DI2446">
            <v>5.7157427441389963</v>
          </cell>
        </row>
        <row r="2447">
          <cell r="A2447">
            <v>40232</v>
          </cell>
          <cell r="BU2447">
            <v>5.3110913661926773</v>
          </cell>
          <cell r="CK2447">
            <v>5.5461033832976181</v>
          </cell>
          <cell r="DI2447">
            <v>5.712790303700932</v>
          </cell>
        </row>
        <row r="2448">
          <cell r="A2448">
            <v>40233</v>
          </cell>
          <cell r="BU2448">
            <v>5.2404667486582346</v>
          </cell>
          <cell r="CK2448">
            <v>5.5000400174431974</v>
          </cell>
          <cell r="DI2448">
            <v>5.6756163911265478</v>
          </cell>
        </row>
        <row r="2449">
          <cell r="A2449">
            <v>40234</v>
          </cell>
          <cell r="BU2449">
            <v>5.1997734291139963</v>
          </cell>
          <cell r="CK2449">
            <v>5.4435824069799077</v>
          </cell>
          <cell r="DI2449">
            <v>5.608963147796131</v>
          </cell>
        </row>
        <row r="2450">
          <cell r="A2450">
            <v>40235</v>
          </cell>
          <cell r="BU2450">
            <v>5.1650250000000231</v>
          </cell>
          <cell r="CK2450">
            <v>5.39239477418052</v>
          </cell>
          <cell r="DI2450">
            <v>5.5577415634275207</v>
          </cell>
        </row>
        <row r="2451">
          <cell r="A2451">
            <v>40238</v>
          </cell>
          <cell r="BU2451">
            <v>5.1923846904242676</v>
          </cell>
          <cell r="CK2451">
            <v>5.4081466170870396</v>
          </cell>
          <cell r="DI2451">
            <v>5.5686370803697871</v>
          </cell>
        </row>
        <row r="2452">
          <cell r="A2452">
            <v>40239</v>
          </cell>
          <cell r="BU2452">
            <v>5.1773043715807043</v>
          </cell>
          <cell r="CK2452">
            <v>5.3670222901679443</v>
          </cell>
          <cell r="DI2452">
            <v>5.5174252774286447</v>
          </cell>
        </row>
        <row r="2453">
          <cell r="A2453">
            <v>40240</v>
          </cell>
          <cell r="BU2453">
            <v>5.187138506103528</v>
          </cell>
          <cell r="CK2453">
            <v>5.3980560921085496</v>
          </cell>
          <cell r="DI2453">
            <v>5.5535361995701971</v>
          </cell>
        </row>
        <row r="2454">
          <cell r="A2454">
            <v>40241</v>
          </cell>
          <cell r="BU2454">
            <v>5.1618203369140581</v>
          </cell>
          <cell r="CK2454">
            <v>5.367394695787131</v>
          </cell>
          <cell r="DI2454">
            <v>5.5228719251950276</v>
          </cell>
        </row>
        <row r="2455">
          <cell r="A2455">
            <v>40242</v>
          </cell>
          <cell r="BU2455">
            <v>5.1826515197753942</v>
          </cell>
          <cell r="CK2455">
            <v>5.3829279817757314</v>
          </cell>
          <cell r="DI2455">
            <v>5.5384363988874252</v>
          </cell>
        </row>
        <row r="2456">
          <cell r="A2456">
            <v>40245</v>
          </cell>
          <cell r="BU2456">
            <v>5.3073612539062509</v>
          </cell>
          <cell r="CK2456">
            <v>5.4908664906416105</v>
          </cell>
          <cell r="DI2456">
            <v>5.6365202709018236</v>
          </cell>
        </row>
        <row r="2457">
          <cell r="A2457">
            <v>40246</v>
          </cell>
          <cell r="BU2457">
            <v>5.3179272637882136</v>
          </cell>
          <cell r="CK2457">
            <v>5.4702986440082979</v>
          </cell>
          <cell r="DI2457">
            <v>5.610982241902418</v>
          </cell>
        </row>
        <row r="2458">
          <cell r="A2458">
            <v>40247</v>
          </cell>
          <cell r="BU2458">
            <v>5.3496284736950228</v>
          </cell>
          <cell r="CK2458">
            <v>5.4856633676335642</v>
          </cell>
          <cell r="DI2458">
            <v>5.6167419433253096</v>
          </cell>
        </row>
        <row r="2459">
          <cell r="A2459">
            <v>40248</v>
          </cell>
          <cell r="BU2459">
            <v>5.4673934600312668</v>
          </cell>
          <cell r="CK2459">
            <v>5.6093806660789891</v>
          </cell>
          <cell r="DI2459">
            <v>5.7458392696102534</v>
          </cell>
        </row>
        <row r="2460">
          <cell r="A2460">
            <v>40249</v>
          </cell>
          <cell r="BU2460">
            <v>5.452867694687602</v>
          </cell>
          <cell r="CK2460">
            <v>5.6197795827135799</v>
          </cell>
          <cell r="DI2460">
            <v>5.7562523178815939</v>
          </cell>
        </row>
        <row r="2461">
          <cell r="A2461">
            <v>40252</v>
          </cell>
          <cell r="BU2461">
            <v>5.4686096159999309</v>
          </cell>
          <cell r="CK2461">
            <v>5.619766024470696</v>
          </cell>
          <cell r="DI2461">
            <v>5.7463573195946971</v>
          </cell>
        </row>
        <row r="2462">
          <cell r="A2462">
            <v>40253</v>
          </cell>
          <cell r="BU2462">
            <v>5.4334790459688032</v>
          </cell>
          <cell r="CK2462">
            <v>5.5787698783007711</v>
          </cell>
          <cell r="DI2462">
            <v>5.7053575879565832</v>
          </cell>
        </row>
        <row r="2463">
          <cell r="A2463">
            <v>40254</v>
          </cell>
          <cell r="BU2463">
            <v>5.4589481258899841</v>
          </cell>
          <cell r="CK2463">
            <v>5.6097060481495431</v>
          </cell>
          <cell r="DI2463">
            <v>5.736333277682415</v>
          </cell>
        </row>
        <row r="2464">
          <cell r="A2464">
            <v>40255</v>
          </cell>
          <cell r="BU2464">
            <v>5.4284463954726414</v>
          </cell>
          <cell r="CK2464">
            <v>5.5892621817743793</v>
          </cell>
          <cell r="DI2464">
            <v>5.7158981368830686</v>
          </cell>
        </row>
        <row r="2465">
          <cell r="A2465">
            <v>40256</v>
          </cell>
          <cell r="BU2465">
            <v>5.4656030209487394</v>
          </cell>
          <cell r="CK2465">
            <v>5.620199888673838</v>
          </cell>
          <cell r="DI2465">
            <v>5.7468753708481257</v>
          </cell>
        </row>
        <row r="2466">
          <cell r="A2466">
            <v>40259</v>
          </cell>
          <cell r="BU2466">
            <v>5.491684125735774</v>
          </cell>
          <cell r="CK2466">
            <v>5.6410806568041094</v>
          </cell>
          <cell r="DI2466">
            <v>5.7630003505228844</v>
          </cell>
        </row>
        <row r="2467">
          <cell r="A2467">
            <v>40260</v>
          </cell>
          <cell r="BU2467">
            <v>5.4773424974361884</v>
          </cell>
          <cell r="CK2467">
            <v>5.6206337537680673</v>
          </cell>
          <cell r="DI2467">
            <v>5.7377060512090239</v>
          </cell>
        </row>
        <row r="2468">
          <cell r="A2468">
            <v>40261</v>
          </cell>
          <cell r="BU2468">
            <v>5.5241886677739771</v>
          </cell>
          <cell r="CK2468">
            <v>5.6564645948520287</v>
          </cell>
          <cell r="DI2468">
            <v>5.7686605746261499</v>
          </cell>
        </row>
        <row r="2469">
          <cell r="A2469">
            <v>40262</v>
          </cell>
          <cell r="BU2469">
            <v>5.5809315633900125</v>
          </cell>
          <cell r="CK2469">
            <v>5.7128503005757336</v>
          </cell>
          <cell r="DI2469">
            <v>5.8299353921730468</v>
          </cell>
        </row>
        <row r="2470">
          <cell r="A2470">
            <v>40263</v>
          </cell>
          <cell r="BU2470">
            <v>5.549668700831023</v>
          </cell>
          <cell r="CK2470">
            <v>5.6926473667120892</v>
          </cell>
          <cell r="DI2470">
            <v>5.8146344574552256</v>
          </cell>
        </row>
        <row r="2471">
          <cell r="A2471">
            <v>40266</v>
          </cell>
          <cell r="BU2471">
            <v>5.6021422487455119</v>
          </cell>
          <cell r="CK2471">
            <v>5.7546457793217876</v>
          </cell>
          <cell r="DI2471">
            <v>5.8718275218773375</v>
          </cell>
        </row>
        <row r="2472">
          <cell r="A2472">
            <v>40267</v>
          </cell>
          <cell r="BU2472">
            <v>5.6229493810595832</v>
          </cell>
          <cell r="CK2472">
            <v>5.7598894499378162</v>
          </cell>
          <cell r="DI2472">
            <v>5.8820264585144333</v>
          </cell>
        </row>
        <row r="2473">
          <cell r="A2473">
            <v>40268</v>
          </cell>
          <cell r="BU2473">
            <v>5.5767065817174499</v>
          </cell>
          <cell r="CK2473">
            <v>5.7185609124836612</v>
          </cell>
          <cell r="DI2473">
            <v>5.8408060762872749</v>
          </cell>
        </row>
        <row r="2474">
          <cell r="A2474">
            <v>40269</v>
          </cell>
          <cell r="BU2474">
            <v>5.546154030644046</v>
          </cell>
          <cell r="CK2474">
            <v>5.7135149481872372</v>
          </cell>
          <cell r="DI2474">
            <v>5.8308423408958143</v>
          </cell>
        </row>
        <row r="2475">
          <cell r="A2475">
            <v>40274</v>
          </cell>
          <cell r="BU2475">
            <v>5.6554065140235199</v>
          </cell>
          <cell r="CK2475">
            <v>5.8110101768580114</v>
          </cell>
          <cell r="DI2475">
            <v>5.9239807444407377</v>
          </cell>
        </row>
        <row r="2476">
          <cell r="A2476">
            <v>40275</v>
          </cell>
          <cell r="BU2476">
            <v>5.6401239927718061</v>
          </cell>
          <cell r="CK2476">
            <v>5.8165809452429551</v>
          </cell>
          <cell r="DI2476">
            <v>5.9344155225923068</v>
          </cell>
        </row>
        <row r="2477">
          <cell r="A2477">
            <v>40276</v>
          </cell>
          <cell r="BU2477">
            <v>5.5788697617728422</v>
          </cell>
          <cell r="CK2477">
            <v>5.7494632882328922</v>
          </cell>
          <cell r="DI2477">
            <v>5.8625232026030094</v>
          </cell>
        </row>
        <row r="2478">
          <cell r="A2478">
            <v>40277</v>
          </cell>
          <cell r="BU2478">
            <v>5.6150049050624595</v>
          </cell>
          <cell r="CK2478">
            <v>5.7807568837632939</v>
          </cell>
          <cell r="DI2478">
            <v>5.8936126317802318</v>
          </cell>
        </row>
        <row r="2479">
          <cell r="A2479">
            <v>40280</v>
          </cell>
          <cell r="BU2479">
            <v>5.6158669507721859</v>
          </cell>
          <cell r="CK2479">
            <v>5.8019724090445202</v>
          </cell>
          <cell r="DI2479">
            <v>5.9197292058040141</v>
          </cell>
        </row>
        <row r="2480">
          <cell r="A2480">
            <v>40281</v>
          </cell>
          <cell r="BU2480">
            <v>5.5699129884462684</v>
          </cell>
          <cell r="CK2480">
            <v>5.7399736893454234</v>
          </cell>
          <cell r="DI2480">
            <v>5.8529730939873348</v>
          </cell>
        </row>
        <row r="2481">
          <cell r="A2481">
            <v>40282</v>
          </cell>
          <cell r="BU2481">
            <v>5.6164416498664993</v>
          </cell>
          <cell r="CK2481">
            <v>5.791483111479323</v>
          </cell>
          <cell r="DI2481">
            <v>5.9096839885555585</v>
          </cell>
        </row>
        <row r="2482">
          <cell r="A2482">
            <v>40283</v>
          </cell>
          <cell r="BU2482">
            <v>5.6527015625000177</v>
          </cell>
          <cell r="CK2482">
            <v>5.817286631605123</v>
          </cell>
          <cell r="DI2482">
            <v>5.9407025624999887</v>
          </cell>
        </row>
        <row r="2483">
          <cell r="A2483">
            <v>40284</v>
          </cell>
          <cell r="BU2483">
            <v>5.6118352471655086</v>
          </cell>
          <cell r="CK2483">
            <v>5.7813742546700686</v>
          </cell>
          <cell r="DI2483">
            <v>5.8996137201093646</v>
          </cell>
        </row>
        <row r="2484">
          <cell r="A2484">
            <v>40287</v>
          </cell>
          <cell r="BU2484">
            <v>5.5252957317265317</v>
          </cell>
          <cell r="CK2484">
            <v>5.7053697679859239</v>
          </cell>
          <cell r="DI2484">
            <v>5.832968781876291</v>
          </cell>
        </row>
        <row r="2485">
          <cell r="A2485">
            <v>40288</v>
          </cell>
          <cell r="BU2485">
            <v>5.5974375662680043</v>
          </cell>
          <cell r="CK2485">
            <v>5.7718764400662925</v>
          </cell>
          <cell r="DI2485">
            <v>5.8947810288415337</v>
          </cell>
        </row>
        <row r="2486">
          <cell r="A2486">
            <v>40289</v>
          </cell>
          <cell r="BU2486">
            <v>5.6795932176538555</v>
          </cell>
          <cell r="CK2486">
            <v>5.8182569541952667</v>
          </cell>
          <cell r="DI2486">
            <v>5.9410934267845494</v>
          </cell>
        </row>
        <row r="2487">
          <cell r="A2487">
            <v>40290</v>
          </cell>
          <cell r="BU2487">
            <v>5.6539328746812778</v>
          </cell>
          <cell r="CK2487">
            <v>5.7767609771761652</v>
          </cell>
          <cell r="DI2487">
            <v>5.8897009601426076</v>
          </cell>
        </row>
        <row r="2488">
          <cell r="A2488">
            <v>40291</v>
          </cell>
          <cell r="BU2488">
            <v>5.6183806671715741</v>
          </cell>
          <cell r="CK2488">
            <v>5.7618770589333623</v>
          </cell>
          <cell r="DI2488">
            <v>5.8794760631409204</v>
          </cell>
        </row>
        <row r="2489">
          <cell r="A2489">
            <v>40295</v>
          </cell>
          <cell r="BU2489">
            <v>5.6140680078324401</v>
          </cell>
          <cell r="CK2489">
            <v>5.7566333390432822</v>
          </cell>
          <cell r="DI2489">
            <v>5.8694470259674114</v>
          </cell>
        </row>
        <row r="2490">
          <cell r="A2490">
            <v>40296</v>
          </cell>
          <cell r="BU2490">
            <v>5.5574610491868626</v>
          </cell>
          <cell r="CK2490">
            <v>5.6847471137697392</v>
          </cell>
          <cell r="DI2490">
            <v>5.7974993600784952</v>
          </cell>
        </row>
        <row r="2491">
          <cell r="A2491">
            <v>40297</v>
          </cell>
          <cell r="BU2491">
            <v>5.5932858947753905</v>
          </cell>
          <cell r="CK2491">
            <v>5.7053968954591028</v>
          </cell>
          <cell r="DI2491">
            <v>5.8129937139881571</v>
          </cell>
        </row>
        <row r="2492">
          <cell r="A2492">
            <v>40298</v>
          </cell>
          <cell r="BU2492">
            <v>5.5931023973662786</v>
          </cell>
          <cell r="CK2492">
            <v>5.6895618250573765</v>
          </cell>
          <cell r="DI2492">
            <v>5.7924867237722166</v>
          </cell>
        </row>
        <row r="2493">
          <cell r="A2493">
            <v>40301</v>
          </cell>
          <cell r="BU2493">
            <v>5.6756005542540233</v>
          </cell>
          <cell r="CK2493">
            <v>5.7664018221017299</v>
          </cell>
          <cell r="DI2493">
            <v>5.8649276021406793</v>
          </cell>
        </row>
        <row r="2494">
          <cell r="A2494">
            <v>40302</v>
          </cell>
          <cell r="BU2494">
            <v>5.629766816771764</v>
          </cell>
          <cell r="CK2494">
            <v>5.7299554683903686</v>
          </cell>
          <cell r="DI2494">
            <v>5.8238534583704649</v>
          </cell>
        </row>
        <row r="2495">
          <cell r="A2495">
            <v>40303</v>
          </cell>
          <cell r="BU2495">
            <v>5.5428759775390413</v>
          </cell>
          <cell r="CK2495">
            <v>5.652918528310602</v>
          </cell>
          <cell r="DI2495">
            <v>5.7416509804518512</v>
          </cell>
        </row>
        <row r="2496">
          <cell r="A2496">
            <v>40304</v>
          </cell>
          <cell r="BU2496">
            <v>5.4196311025390465</v>
          </cell>
          <cell r="CK2496">
            <v>5.5239987600515406</v>
          </cell>
          <cell r="DI2496">
            <v>5.6129564640682528</v>
          </cell>
        </row>
        <row r="2497">
          <cell r="A2497">
            <v>40305</v>
          </cell>
          <cell r="BU2497">
            <v>5.2883653096655436</v>
          </cell>
          <cell r="CK2497">
            <v>5.4532619102355406</v>
          </cell>
          <cell r="DI2497">
            <v>5.5516556960619079</v>
          </cell>
        </row>
        <row r="2498">
          <cell r="A2498">
            <v>40308</v>
          </cell>
          <cell r="BU2498">
            <v>5.4457214013905686</v>
          </cell>
          <cell r="CK2498">
            <v>5.5453579413646814</v>
          </cell>
          <cell r="DI2498">
            <v>5.6389102720817874</v>
          </cell>
        </row>
        <row r="2499">
          <cell r="A2499">
            <v>40309</v>
          </cell>
          <cell r="BU2499">
            <v>5.3439989460703829</v>
          </cell>
          <cell r="CK2499">
            <v>5.4638292649514586</v>
          </cell>
          <cell r="DI2499">
            <v>5.5622419114889299</v>
          </cell>
        </row>
        <row r="2500">
          <cell r="A2500">
            <v>40310</v>
          </cell>
          <cell r="BU2500">
            <v>5.3144164541015781</v>
          </cell>
          <cell r="CK2500">
            <v>5.4581865026158694</v>
          </cell>
          <cell r="DI2500">
            <v>5.5571828307659166</v>
          </cell>
        </row>
        <row r="2501">
          <cell r="A2501">
            <v>40311</v>
          </cell>
          <cell r="BU2501">
            <v>5.3911837504340365</v>
          </cell>
          <cell r="CK2501">
            <v>5.5250151695702909</v>
          </cell>
          <cell r="DI2501">
            <v>5.6189144999134522</v>
          </cell>
        </row>
        <row r="2502">
          <cell r="A2502">
            <v>40312</v>
          </cell>
          <cell r="BU2502">
            <v>5.3458546719216571</v>
          </cell>
          <cell r="CK2502">
            <v>5.4948637686493829</v>
          </cell>
          <cell r="DI2502">
            <v>5.5881634735202468</v>
          </cell>
        </row>
        <row r="2503">
          <cell r="A2503">
            <v>40315</v>
          </cell>
          <cell r="BU2503">
            <v>5.2414630511621318</v>
          </cell>
          <cell r="CK2503">
            <v>5.4443545833749774</v>
          </cell>
          <cell r="DI2503">
            <v>5.5468829691155186</v>
          </cell>
        </row>
        <row r="2504">
          <cell r="A2504">
            <v>40316</v>
          </cell>
          <cell r="BU2504">
            <v>5.2727987695424527</v>
          </cell>
          <cell r="CK2504">
            <v>5.4803790771715821</v>
          </cell>
          <cell r="DI2504">
            <v>5.5833378940270073</v>
          </cell>
        </row>
        <row r="2505">
          <cell r="A2505">
            <v>40317</v>
          </cell>
          <cell r="BU2505">
            <v>5.1707935166015462</v>
          </cell>
          <cell r="CK2505">
            <v>5.3854334577040364</v>
          </cell>
          <cell r="DI2505">
            <v>5.5063646540121747</v>
          </cell>
        </row>
        <row r="2506">
          <cell r="A2506">
            <v>40318</v>
          </cell>
          <cell r="BU2506">
            <v>5.1352235178222516</v>
          </cell>
          <cell r="CK2506">
            <v>5.3502511775124439</v>
          </cell>
          <cell r="DI2506">
            <v>5.4756300176654227</v>
          </cell>
        </row>
        <row r="2507">
          <cell r="A2507">
            <v>40319</v>
          </cell>
          <cell r="BU2507">
            <v>5.090780920778859</v>
          </cell>
          <cell r="CK2507">
            <v>5.3311254780826323</v>
          </cell>
          <cell r="DI2507">
            <v>5.4654381319804379</v>
          </cell>
        </row>
        <row r="2508">
          <cell r="A2508">
            <v>40322</v>
          </cell>
          <cell r="BU2508">
            <v>5.0837560973386209</v>
          </cell>
          <cell r="CK2508">
            <v>5.2750717948496506</v>
          </cell>
          <cell r="DI2508">
            <v>5.4138232747256154</v>
          </cell>
        </row>
        <row r="2509">
          <cell r="A2509">
            <v>40323</v>
          </cell>
          <cell r="BU2509">
            <v>4.9538658939289437</v>
          </cell>
          <cell r="CK2509">
            <v>5.1938032020144798</v>
          </cell>
          <cell r="DI2509">
            <v>5.3374185349402969</v>
          </cell>
        </row>
        <row r="2510">
          <cell r="A2510">
            <v>40324</v>
          </cell>
          <cell r="BU2510">
            <v>5.0198875062203108</v>
          </cell>
          <cell r="CK2510">
            <v>5.2459035191245063</v>
          </cell>
          <cell r="DI2510">
            <v>5.399085919019786</v>
          </cell>
        </row>
        <row r="2511">
          <cell r="A2511">
            <v>40325</v>
          </cell>
          <cell r="BU2511">
            <v>5.1054262587890475</v>
          </cell>
          <cell r="CK2511">
            <v>5.3024774134962538</v>
          </cell>
          <cell r="DI2511">
            <v>5.4556367064508615</v>
          </cell>
        </row>
        <row r="2512">
          <cell r="A2512">
            <v>40326</v>
          </cell>
          <cell r="BU2512">
            <v>5.1464004861223156</v>
          </cell>
          <cell r="CK2512">
            <v>5.3392291465359065</v>
          </cell>
          <cell r="DI2512">
            <v>5.491659834100715</v>
          </cell>
        </row>
        <row r="2513">
          <cell r="A2513">
            <v>40329</v>
          </cell>
          <cell r="BU2513">
            <v>5.1014597123215211</v>
          </cell>
          <cell r="CK2513">
            <v>5.2986259269219849</v>
          </cell>
          <cell r="DI2513">
            <v>5.4514120945397426</v>
          </cell>
        </row>
        <row r="2514">
          <cell r="A2514">
            <v>40330</v>
          </cell>
          <cell r="BU2514">
            <v>5.0706376203664361</v>
          </cell>
          <cell r="CK2514">
            <v>5.2628625862828127</v>
          </cell>
          <cell r="DI2514">
            <v>5.414953960969382</v>
          </cell>
        </row>
        <row r="2515">
          <cell r="A2515">
            <v>40331</v>
          </cell>
          <cell r="BU2515">
            <v>5.0412689298469537</v>
          </cell>
          <cell r="CK2515">
            <v>5.2483464609278885</v>
          </cell>
          <cell r="DI2515">
            <v>5.4047650072760689</v>
          </cell>
        </row>
        <row r="2516">
          <cell r="A2516">
            <v>40332</v>
          </cell>
          <cell r="BU2516">
            <v>5.16310219628906</v>
          </cell>
          <cell r="CK2516">
            <v>5.3511177989923553</v>
          </cell>
          <cell r="DI2516">
            <v>5.5075348428520909</v>
          </cell>
        </row>
        <row r="2517">
          <cell r="A2517">
            <v>40333</v>
          </cell>
          <cell r="BU2517">
            <v>5.1385040680825833</v>
          </cell>
          <cell r="CK2517">
            <v>5.3358779676468737</v>
          </cell>
          <cell r="DI2517">
            <v>5.4928559438491398</v>
          </cell>
        </row>
        <row r="2518">
          <cell r="A2518">
            <v>40336</v>
          </cell>
          <cell r="BU2518">
            <v>4.9868359864843947</v>
          </cell>
          <cell r="CK2518">
            <v>5.1985931861903145</v>
          </cell>
          <cell r="DI2518">
            <v>5.3647807222244159</v>
          </cell>
        </row>
        <row r="2519">
          <cell r="A2519">
            <v>40337</v>
          </cell>
          <cell r="BU2519">
            <v>5.0281378547562428</v>
          </cell>
          <cell r="CK2519">
            <v>5.2397861382826649</v>
          </cell>
          <cell r="DI2519">
            <v>5.4066364108332099</v>
          </cell>
        </row>
        <row r="2520">
          <cell r="A2520">
            <v>40338</v>
          </cell>
          <cell r="BU2520">
            <v>5.0122398293120707</v>
          </cell>
          <cell r="CK2520">
            <v>5.2143034758895146</v>
          </cell>
          <cell r="DI2520">
            <v>5.381074994482038</v>
          </cell>
        </row>
        <row r="2521">
          <cell r="A2521">
            <v>40339</v>
          </cell>
          <cell r="BU2521">
            <v>5.0586562851562489</v>
          </cell>
          <cell r="CK2521">
            <v>5.2606292710755342</v>
          </cell>
          <cell r="DI2521">
            <v>5.4229729098225654</v>
          </cell>
        </row>
        <row r="2522">
          <cell r="A2522">
            <v>40340</v>
          </cell>
          <cell r="BU2522">
            <v>5.1153353240107391</v>
          </cell>
          <cell r="CK2522">
            <v>5.316442181299208</v>
          </cell>
          <cell r="DI2522">
            <v>5.4788280832943625</v>
          </cell>
        </row>
        <row r="2523">
          <cell r="A2523">
            <v>40344</v>
          </cell>
          <cell r="BU2523">
            <v>5.0470950587820029</v>
          </cell>
          <cell r="CK2523">
            <v>5.2717013328232198</v>
          </cell>
          <cell r="DI2523">
            <v>5.4330327680215618</v>
          </cell>
        </row>
        <row r="2524">
          <cell r="A2524">
            <v>40345</v>
          </cell>
          <cell r="BU2524">
            <v>5.128494735351552</v>
          </cell>
          <cell r="CK2524">
            <v>5.3436974679761384</v>
          </cell>
          <cell r="DI2524">
            <v>5.505831570136599</v>
          </cell>
        </row>
        <row r="2525">
          <cell r="A2525">
            <v>40346</v>
          </cell>
          <cell r="BU2525">
            <v>5.0756332229003887</v>
          </cell>
          <cell r="CK2525">
            <v>5.2728518860840623</v>
          </cell>
          <cell r="DI2525">
            <v>5.4348784271851525</v>
          </cell>
        </row>
        <row r="2526">
          <cell r="A2526">
            <v>40347</v>
          </cell>
          <cell r="BU2526">
            <v>5.0991103316326614</v>
          </cell>
          <cell r="CK2526">
            <v>5.2730210856232862</v>
          </cell>
          <cell r="DI2526">
            <v>5.4393106746739583</v>
          </cell>
        </row>
        <row r="2527">
          <cell r="A2527">
            <v>40350</v>
          </cell>
          <cell r="BU2527">
            <v>5.1818960672046721</v>
          </cell>
          <cell r="CK2527">
            <v>5.3547738975993076</v>
          </cell>
          <cell r="DI2527">
            <v>5.5166885439128288</v>
          </cell>
        </row>
        <row r="2528">
          <cell r="A2528">
            <v>40351</v>
          </cell>
          <cell r="BU2528">
            <v>5.1273046329719296</v>
          </cell>
          <cell r="CK2528">
            <v>5.3138833712349509</v>
          </cell>
          <cell r="DI2528">
            <v>5.4757210188627559</v>
          </cell>
        </row>
        <row r="2529">
          <cell r="A2529">
            <v>40352</v>
          </cell>
          <cell r="BU2529">
            <v>5.0282293576660031</v>
          </cell>
          <cell r="CK2529">
            <v>5.2422222420935638</v>
          </cell>
          <cell r="DI2529">
            <v>5.4090926532130101</v>
          </cell>
        </row>
        <row r="2530">
          <cell r="A2530">
            <v>40353</v>
          </cell>
          <cell r="BU2530">
            <v>5.0172340434027518</v>
          </cell>
          <cell r="CK2530">
            <v>5.2218681078004092</v>
          </cell>
          <cell r="DI2530">
            <v>5.3844535499218971</v>
          </cell>
        </row>
        <row r="2531">
          <cell r="A2531">
            <v>40354</v>
          </cell>
          <cell r="BU2531">
            <v>4.9280346812233589</v>
          </cell>
          <cell r="CK2531">
            <v>5.1562448468582156</v>
          </cell>
          <cell r="DI2531">
            <v>5.3332612486079789</v>
          </cell>
        </row>
        <row r="2532">
          <cell r="A2532">
            <v>40357</v>
          </cell>
          <cell r="BU2532">
            <v>4.8949061747449063</v>
          </cell>
          <cell r="CK2532">
            <v>5.135344416373111</v>
          </cell>
          <cell r="DI2532">
            <v>5.307994507330549</v>
          </cell>
        </row>
        <row r="2533">
          <cell r="A2533">
            <v>40358</v>
          </cell>
          <cell r="BU2533">
            <v>4.82130599826609</v>
          </cell>
          <cell r="CK2533">
            <v>5.044150867200603</v>
          </cell>
          <cell r="DI2533">
            <v>5.2157868835523091</v>
          </cell>
        </row>
        <row r="2534">
          <cell r="A2534">
            <v>40359</v>
          </cell>
          <cell r="BU2534">
            <v>4.7653383988449427</v>
          </cell>
          <cell r="CK2534">
            <v>4.9888697651245151</v>
          </cell>
          <cell r="DI2534">
            <v>5.1697631229871144</v>
          </cell>
        </row>
        <row r="2535">
          <cell r="A2535">
            <v>40360</v>
          </cell>
          <cell r="BU2535">
            <v>4.7316112006903888</v>
          </cell>
          <cell r="CK2535">
            <v>4.9694727785595028</v>
          </cell>
          <cell r="DI2535">
            <v>5.155510132947061</v>
          </cell>
        </row>
        <row r="2536">
          <cell r="A2536">
            <v>40361</v>
          </cell>
          <cell r="BU2536">
            <v>4.7473204392986412</v>
          </cell>
          <cell r="CK2536">
            <v>4.9840980754106701</v>
          </cell>
          <cell r="DI2536">
            <v>5.1710352947320182</v>
          </cell>
        </row>
        <row r="2537">
          <cell r="A2537">
            <v>40364</v>
          </cell>
          <cell r="BU2537">
            <v>4.7395760867060321</v>
          </cell>
          <cell r="CK2537">
            <v>4.9487666145846987</v>
          </cell>
          <cell r="DI2537">
            <v>5.1355731445926089</v>
          </cell>
        </row>
        <row r="2538">
          <cell r="A2538">
            <v>40365</v>
          </cell>
          <cell r="BU2538">
            <v>4.7284055337661224</v>
          </cell>
          <cell r="CK2538">
            <v>4.9294071177755194</v>
          </cell>
          <cell r="DI2538">
            <v>5.1152097740121638</v>
          </cell>
        </row>
        <row r="2539">
          <cell r="A2539">
            <v>40366</v>
          </cell>
          <cell r="BU2539">
            <v>4.7191010017095358</v>
          </cell>
          <cell r="CK2539">
            <v>4.9235084009457752</v>
          </cell>
          <cell r="DI2539">
            <v>5.1091491644067677</v>
          </cell>
        </row>
        <row r="2540">
          <cell r="A2540">
            <v>40367</v>
          </cell>
          <cell r="BU2540">
            <v>4.8673366194571299</v>
          </cell>
          <cell r="CK2540">
            <v>5.0344563571142587</v>
          </cell>
          <cell r="DI2540">
            <v>5.2066981782166399</v>
          </cell>
        </row>
        <row r="2541">
          <cell r="A2541">
            <v>40368</v>
          </cell>
          <cell r="BU2541">
            <v>4.8543985256078948</v>
          </cell>
          <cell r="CK2541">
            <v>5.0182727953026252</v>
          </cell>
          <cell r="DI2541">
            <v>5.1863149381509599</v>
          </cell>
        </row>
        <row r="2542">
          <cell r="A2542">
            <v>40371</v>
          </cell>
          <cell r="BU2542">
            <v>4.8359460360790196</v>
          </cell>
          <cell r="CK2542">
            <v>5.0197329151186576</v>
          </cell>
          <cell r="DI2542">
            <v>5.1855619645585715</v>
          </cell>
        </row>
        <row r="2543">
          <cell r="A2543">
            <v>40372</v>
          </cell>
          <cell r="BU2543">
            <v>4.8055671123353738</v>
          </cell>
          <cell r="CK2543">
            <v>5.0086470742549905</v>
          </cell>
          <cell r="DI2543">
            <v>5.1817062627082855</v>
          </cell>
        </row>
        <row r="2544">
          <cell r="A2544">
            <v>40373</v>
          </cell>
          <cell r="BU2544">
            <v>4.8980602956866459</v>
          </cell>
          <cell r="CK2544">
            <v>5.0815539640844953</v>
          </cell>
          <cell r="DI2544">
            <v>5.2536390705115288</v>
          </cell>
        </row>
        <row r="2545">
          <cell r="A2545">
            <v>40374</v>
          </cell>
          <cell r="BU2545">
            <v>4.8369531476081473</v>
          </cell>
          <cell r="CK2545">
            <v>4.9997247493094532</v>
          </cell>
          <cell r="DI2545">
            <v>5.1768380532366542</v>
          </cell>
        </row>
        <row r="2546">
          <cell r="A2546">
            <v>40375</v>
          </cell>
          <cell r="BU2546">
            <v>4.8577678689196269</v>
          </cell>
          <cell r="CK2546">
            <v>5.0244851346117558</v>
          </cell>
          <cell r="DI2546">
            <v>5.1974800352507566</v>
          </cell>
        </row>
        <row r="2547">
          <cell r="A2547">
            <v>40378</v>
          </cell>
          <cell r="BU2547">
            <v>4.8291961158129393</v>
          </cell>
          <cell r="CK2547">
            <v>5.0198275528644309</v>
          </cell>
          <cell r="DI2547">
            <v>5.19397465025635</v>
          </cell>
        </row>
        <row r="2548">
          <cell r="A2548">
            <v>40379</v>
          </cell>
          <cell r="BU2548">
            <v>4.9433505452026516</v>
          </cell>
          <cell r="CK2548">
            <v>5.1316921271851168</v>
          </cell>
          <cell r="DI2548">
            <v>5.3018374163179116</v>
          </cell>
        </row>
        <row r="2549">
          <cell r="A2549">
            <v>40380</v>
          </cell>
          <cell r="BU2549">
            <v>4.9090221341860252</v>
          </cell>
          <cell r="CK2549">
            <v>5.1040991037447636</v>
          </cell>
          <cell r="DI2549">
            <v>5.2596778705736202</v>
          </cell>
        </row>
        <row r="2550">
          <cell r="A2550">
            <v>40381</v>
          </cell>
          <cell r="BU2550">
            <v>4.8849644080220189</v>
          </cell>
          <cell r="CK2550">
            <v>5.0642917292748502</v>
          </cell>
          <cell r="DI2550">
            <v>5.2239021307582734</v>
          </cell>
        </row>
        <row r="2551">
          <cell r="A2551">
            <v>40382</v>
          </cell>
          <cell r="BU2551">
            <v>4.948364738379496</v>
          </cell>
          <cell r="CK2551">
            <v>5.1259432819847017</v>
          </cell>
          <cell r="DI2551">
            <v>5.2804578609597641</v>
          </cell>
        </row>
        <row r="2552">
          <cell r="A2552">
            <v>40385</v>
          </cell>
          <cell r="BU2552">
            <v>4.9852671263540094</v>
          </cell>
          <cell r="CK2552">
            <v>5.1633474077456887</v>
          </cell>
          <cell r="DI2552">
            <v>5.321894087646184</v>
          </cell>
        </row>
        <row r="2553">
          <cell r="A2553">
            <v>40386</v>
          </cell>
          <cell r="BU2553">
            <v>4.9958615654287941</v>
          </cell>
          <cell r="CK2553">
            <v>5.1942632522578025</v>
          </cell>
          <cell r="DI2553">
            <v>5.3476821868390534</v>
          </cell>
        </row>
        <row r="2554">
          <cell r="A2554">
            <v>40387</v>
          </cell>
          <cell r="BU2554">
            <v>4.9065034991704781</v>
          </cell>
          <cell r="CK2554">
            <v>5.1105574402339204</v>
          </cell>
          <cell r="DI2554">
            <v>5.2875884677619833</v>
          </cell>
        </row>
        <row r="2555">
          <cell r="A2555">
            <v>40388</v>
          </cell>
          <cell r="BU2555">
            <v>4.931223410524721</v>
          </cell>
          <cell r="CK2555">
            <v>5.1466128046488313</v>
          </cell>
          <cell r="DI2555">
            <v>5.3236478381769814</v>
          </cell>
        </row>
        <row r="2556">
          <cell r="A2556">
            <v>40389</v>
          </cell>
          <cell r="BU2556">
            <v>4.8611612480354838</v>
          </cell>
          <cell r="CK2556">
            <v>5.0903918575242457</v>
          </cell>
          <cell r="DI2556">
            <v>5.2776134786256312</v>
          </cell>
        </row>
        <row r="2557">
          <cell r="A2557">
            <v>40392</v>
          </cell>
          <cell r="BU2557">
            <v>4.8994274959221817</v>
          </cell>
          <cell r="CK2557">
            <v>5.1176652210376039</v>
          </cell>
          <cell r="DI2557">
            <v>5.308825858306343</v>
          </cell>
        </row>
        <row r="2558">
          <cell r="A2558">
            <v>40393</v>
          </cell>
          <cell r="BU2558">
            <v>4.855046010868036</v>
          </cell>
          <cell r="CK2558">
            <v>5.0705662827867259</v>
          </cell>
          <cell r="DI2558">
            <v>5.2474056521490731</v>
          </cell>
        </row>
        <row r="2559">
          <cell r="A2559">
            <v>40394</v>
          </cell>
          <cell r="BU2559">
            <v>4.8489909027102263</v>
          </cell>
          <cell r="CK2559">
            <v>5.0388370845110275</v>
          </cell>
          <cell r="DI2559">
            <v>5.2153324389621059</v>
          </cell>
        </row>
        <row r="2560">
          <cell r="A2560">
            <v>40395</v>
          </cell>
          <cell r="BU2560">
            <v>4.8787525420586064</v>
          </cell>
          <cell r="CK2560">
            <v>5.0532170586228276</v>
          </cell>
          <cell r="DI2560">
            <v>5.2257199890341832</v>
          </cell>
        </row>
        <row r="2561">
          <cell r="A2561">
            <v>40396</v>
          </cell>
          <cell r="BU2561">
            <v>4.9006627809896619</v>
          </cell>
          <cell r="CK2561">
            <v>5.072709680742693</v>
          </cell>
          <cell r="DI2561">
            <v>5.2361080518446679</v>
          </cell>
        </row>
        <row r="2562">
          <cell r="A2562">
            <v>40399</v>
          </cell>
          <cell r="BU2562">
            <v>4.8695550011548461</v>
          </cell>
          <cell r="CK2562">
            <v>5.0297917941086734</v>
          </cell>
          <cell r="DI2562">
            <v>5.1888335245777961</v>
          </cell>
        </row>
        <row r="2563">
          <cell r="A2563">
            <v>40400</v>
          </cell>
          <cell r="BU2563">
            <v>4.8610413397104146</v>
          </cell>
          <cell r="CK2563">
            <v>5.0248028544009227</v>
          </cell>
          <cell r="DI2563">
            <v>5.1802133331597444</v>
          </cell>
        </row>
        <row r="2564">
          <cell r="A2564">
            <v>40401</v>
          </cell>
          <cell r="BU2564">
            <v>4.7999449766359836</v>
          </cell>
          <cell r="CK2564">
            <v>4.9646542232050228</v>
          </cell>
          <cell r="DI2564">
            <v>5.122412652895747</v>
          </cell>
        </row>
        <row r="2565">
          <cell r="A2565">
            <v>40402</v>
          </cell>
          <cell r="BU2565">
            <v>4.7695712698367254</v>
          </cell>
          <cell r="CK2565">
            <v>4.94550949925332</v>
          </cell>
          <cell r="DI2565">
            <v>5.1071506290982782</v>
          </cell>
        </row>
        <row r="2566">
          <cell r="A2566">
            <v>40403</v>
          </cell>
          <cell r="BU2566">
            <v>4.805734939599593</v>
          </cell>
          <cell r="CK2566">
            <v>4.9661477607929605</v>
          </cell>
          <cell r="DI2566">
            <v>5.1277727931821726</v>
          </cell>
        </row>
        <row r="2567">
          <cell r="A2567">
            <v>40406</v>
          </cell>
          <cell r="BU2567">
            <v>4.7592039839192024</v>
          </cell>
          <cell r="CK2567">
            <v>4.8885384295309198</v>
          </cell>
          <cell r="DI2567">
            <v>5.0409890758548404</v>
          </cell>
        </row>
        <row r="2568">
          <cell r="A2568">
            <v>40407</v>
          </cell>
          <cell r="BU2568">
            <v>4.7309692145571791</v>
          </cell>
          <cell r="CK2568">
            <v>4.8606058262901097</v>
          </cell>
          <cell r="DI2568">
            <v>5.0052375514324732</v>
          </cell>
        </row>
        <row r="2569">
          <cell r="A2569">
            <v>40408</v>
          </cell>
          <cell r="BU2569">
            <v>4.7195373725531953</v>
          </cell>
          <cell r="CK2569">
            <v>4.8594913014042174</v>
          </cell>
          <cell r="DI2569">
            <v>5.0053542917902094</v>
          </cell>
        </row>
        <row r="2570">
          <cell r="A2570">
            <v>40409</v>
          </cell>
          <cell r="BU2570">
            <v>4.6855211482296655</v>
          </cell>
          <cell r="CK2570">
            <v>4.8455028291366498</v>
          </cell>
          <cell r="DI2570">
            <v>4.995224064491266</v>
          </cell>
        </row>
        <row r="2571">
          <cell r="A2571">
            <v>40410</v>
          </cell>
          <cell r="BU2571">
            <v>4.6653584503836498</v>
          </cell>
          <cell r="CK2571">
            <v>4.8327850039373343</v>
          </cell>
          <cell r="DI2571">
            <v>4.985094325864825</v>
          </cell>
        </row>
        <row r="2572">
          <cell r="A2572">
            <v>40413</v>
          </cell>
          <cell r="BU2572">
            <v>4.6882767479559551</v>
          </cell>
          <cell r="CK2572">
            <v>4.8536891129840276</v>
          </cell>
          <cell r="DI2572">
            <v>5.0110616773053174</v>
          </cell>
        </row>
        <row r="2573">
          <cell r="A2573">
            <v>40414</v>
          </cell>
          <cell r="BU2573">
            <v>4.6220924783715089</v>
          </cell>
          <cell r="CK2573">
            <v>4.7719284296479536</v>
          </cell>
          <cell r="DI2573">
            <v>4.9292144512802505</v>
          </cell>
        </row>
        <row r="2574">
          <cell r="A2574">
            <v>40415</v>
          </cell>
          <cell r="BU2574">
            <v>4.5405918098067044</v>
          </cell>
          <cell r="CK2574">
            <v>4.6953156095344672</v>
          </cell>
          <cell r="DI2574">
            <v>4.8525189476301911</v>
          </cell>
        </row>
        <row r="2575">
          <cell r="A2575">
            <v>40416</v>
          </cell>
          <cell r="BU2575">
            <v>4.5546479895189451</v>
          </cell>
          <cell r="CK2575">
            <v>4.7056896765552025</v>
          </cell>
          <cell r="DI2575">
            <v>4.8577555443614751</v>
          </cell>
        </row>
        <row r="2576">
          <cell r="A2576">
            <v>40417</v>
          </cell>
          <cell r="BU2576">
            <v>4.5565517526096277</v>
          </cell>
          <cell r="CK2576">
            <v>4.7211808633947694</v>
          </cell>
          <cell r="DI2576">
            <v>4.8732327851450208</v>
          </cell>
        </row>
        <row r="2577">
          <cell r="A2577">
            <v>40420</v>
          </cell>
          <cell r="BU2577">
            <v>4.5779373514228006</v>
          </cell>
          <cell r="CK2577">
            <v>4.7523084503797719</v>
          </cell>
          <cell r="DI2577">
            <v>4.9094285800368453</v>
          </cell>
        </row>
        <row r="2578">
          <cell r="A2578">
            <v>40421</v>
          </cell>
          <cell r="BU2578">
            <v>4.4708995722018807</v>
          </cell>
          <cell r="CK2578">
            <v>4.6770323145132409</v>
          </cell>
          <cell r="DI2578">
            <v>4.8378597645926336</v>
          </cell>
        </row>
        <row r="2579">
          <cell r="A2579">
            <v>40422</v>
          </cell>
          <cell r="BU2579">
            <v>4.5480029145668954</v>
          </cell>
          <cell r="CK2579">
            <v>4.7270063861032163</v>
          </cell>
          <cell r="DI2579">
            <v>4.8771346818815342</v>
          </cell>
        </row>
        <row r="2580">
          <cell r="A2580">
            <v>40423</v>
          </cell>
          <cell r="BU2580">
            <v>4.5670526944370016</v>
          </cell>
          <cell r="CK2580">
            <v>4.7411557230891743</v>
          </cell>
          <cell r="DI2580">
            <v>4.8874795966291407</v>
          </cell>
        </row>
        <row r="2581">
          <cell r="A2581">
            <v>40424</v>
          </cell>
          <cell r="BU2581">
            <v>4.5979958212681415</v>
          </cell>
          <cell r="CK2581">
            <v>4.7668781011031669</v>
          </cell>
          <cell r="DI2581">
            <v>4.9131885299407152</v>
          </cell>
        </row>
        <row r="2582">
          <cell r="A2582">
            <v>40427</v>
          </cell>
          <cell r="BU2582">
            <v>4.7095919379199103</v>
          </cell>
          <cell r="CK2582">
            <v>4.8594237546317753</v>
          </cell>
          <cell r="DI2582">
            <v>4.9954575341387697</v>
          </cell>
        </row>
        <row r="2583">
          <cell r="A2583">
            <v>40428</v>
          </cell>
          <cell r="BU2583">
            <v>4.6774103108240928</v>
          </cell>
          <cell r="CK2583">
            <v>4.8069870060815756</v>
          </cell>
          <cell r="DI2583">
            <v>4.9392118230351834</v>
          </cell>
        </row>
        <row r="2584">
          <cell r="A2584">
            <v>40429</v>
          </cell>
          <cell r="BU2584">
            <v>4.6589374641225589</v>
          </cell>
          <cell r="CK2584">
            <v>4.8173530975053502</v>
          </cell>
          <cell r="DI2584">
            <v>4.9546821059701873</v>
          </cell>
        </row>
        <row r="2585">
          <cell r="A2585">
            <v>40430</v>
          </cell>
          <cell r="BU2585">
            <v>4.7733467672668617</v>
          </cell>
          <cell r="CK2585">
            <v>4.8775270680137206</v>
          </cell>
          <cell r="DI2585">
            <v>5.0060158217096751</v>
          </cell>
        </row>
        <row r="2586">
          <cell r="A2586">
            <v>40431</v>
          </cell>
          <cell r="BU2586">
            <v>4.8025102821085408</v>
          </cell>
          <cell r="CK2586">
            <v>4.9237381302278616</v>
          </cell>
          <cell r="DI2586">
            <v>5.0522372759497669</v>
          </cell>
        </row>
        <row r="2587">
          <cell r="A2587">
            <v>40434</v>
          </cell>
          <cell r="BU2587">
            <v>4.9070551975878507</v>
          </cell>
          <cell r="CK2587">
            <v>5.0214364010662926</v>
          </cell>
          <cell r="DI2587">
            <v>5.1479816209617724</v>
          </cell>
        </row>
        <row r="2588">
          <cell r="A2588">
            <v>40435</v>
          </cell>
          <cell r="BU2588">
            <v>4.8732243758977445</v>
          </cell>
          <cell r="CK2588">
            <v>4.9856931324278264</v>
          </cell>
          <cell r="DI2588">
            <v>5.1121859362445843</v>
          </cell>
        </row>
        <row r="2589">
          <cell r="A2589">
            <v>40436</v>
          </cell>
          <cell r="BU2589">
            <v>4.907438988646895</v>
          </cell>
          <cell r="CK2589">
            <v>5.0151227565667034</v>
          </cell>
          <cell r="DI2589">
            <v>5.1398952608940673</v>
          </cell>
        </row>
        <row r="2590">
          <cell r="A2590">
            <v>40437</v>
          </cell>
          <cell r="BU2590">
            <v>4.8853001898011117</v>
          </cell>
          <cell r="CK2590">
            <v>4.9961829617871212</v>
          </cell>
          <cell r="DI2590">
            <v>5.1214911897596416</v>
          </cell>
        </row>
        <row r="2591">
          <cell r="A2591">
            <v>40438</v>
          </cell>
          <cell r="BU2591">
            <v>4.9744092808470697</v>
          </cell>
          <cell r="CK2591">
            <v>5.0717224978958031</v>
          </cell>
          <cell r="DI2591">
            <v>5.1933904251021623</v>
          </cell>
        </row>
        <row r="2592">
          <cell r="A2592">
            <v>40441</v>
          </cell>
          <cell r="BU2592">
            <v>5.034572406518234</v>
          </cell>
          <cell r="CK2592">
            <v>5.1152643738131109</v>
          </cell>
          <cell r="DI2592">
            <v>5.2245124099999929</v>
          </cell>
        </row>
        <row r="2593">
          <cell r="A2593">
            <v>40442</v>
          </cell>
          <cell r="BU2593">
            <v>5.0533424126746551</v>
          </cell>
          <cell r="CK2593">
            <v>5.1241442638957579</v>
          </cell>
          <cell r="DI2593">
            <v>5.222564716481326</v>
          </cell>
        </row>
        <row r="2594">
          <cell r="A2594">
            <v>40443</v>
          </cell>
          <cell r="BU2594">
            <v>5.0291721399671196</v>
          </cell>
          <cell r="CK2594">
            <v>5.1014549624933903</v>
          </cell>
          <cell r="DI2594">
            <v>5.1795642366607941</v>
          </cell>
        </row>
        <row r="2595">
          <cell r="A2595">
            <v>40444</v>
          </cell>
          <cell r="BU2595">
            <v>5.0363725262194459</v>
          </cell>
          <cell r="CK2595">
            <v>5.106641838722914</v>
          </cell>
          <cell r="DI2595">
            <v>5.1868731789332712</v>
          </cell>
        </row>
        <row r="2596">
          <cell r="A2596">
            <v>40445</v>
          </cell>
          <cell r="BU2596">
            <v>4.9987172361585896</v>
          </cell>
          <cell r="CK2596">
            <v>5.0554481724239153</v>
          </cell>
          <cell r="DI2596">
            <v>5.1305762139544964</v>
          </cell>
        </row>
        <row r="2597">
          <cell r="A2597">
            <v>40448</v>
          </cell>
          <cell r="BU2597">
            <v>5.0708898044883766</v>
          </cell>
          <cell r="CK2597">
            <v>5.1427709333620841</v>
          </cell>
          <cell r="DI2597">
            <v>5.2129303910030345</v>
          </cell>
        </row>
        <row r="2598">
          <cell r="A2598">
            <v>40449</v>
          </cell>
          <cell r="BU2598">
            <v>5.0044166950951263</v>
          </cell>
          <cell r="CK2598">
            <v>5.0761919038419645</v>
          </cell>
          <cell r="DI2598">
            <v>5.144217466034684</v>
          </cell>
        </row>
        <row r="2599">
          <cell r="A2599">
            <v>40450</v>
          </cell>
          <cell r="BU2599">
            <v>5.0128041801773993</v>
          </cell>
          <cell r="CK2599">
            <v>5.0644742836811751</v>
          </cell>
          <cell r="DI2599">
            <v>5.1238013444063535</v>
          </cell>
        </row>
        <row r="2600">
          <cell r="A2600">
            <v>40451</v>
          </cell>
          <cell r="BU2600">
            <v>4.930971519013716</v>
          </cell>
          <cell r="CK2600">
            <v>4.9825435823493969</v>
          </cell>
          <cell r="DI2600">
            <v>5.0367598046210382</v>
          </cell>
        </row>
        <row r="2601">
          <cell r="A2601">
            <v>40452</v>
          </cell>
          <cell r="BU2601">
            <v>5.0059165784190007</v>
          </cell>
          <cell r="CK2601">
            <v>5.0850836673111965</v>
          </cell>
          <cell r="DI2601">
            <v>5.1444900405079208</v>
          </cell>
        </row>
        <row r="2602">
          <cell r="A2602">
            <v>40455</v>
          </cell>
          <cell r="BU2602">
            <v>4.9960295449849479</v>
          </cell>
          <cell r="CK2602">
            <v>5.0221867504500084</v>
          </cell>
          <cell r="DI2602">
            <v>5.0781220996699128</v>
          </cell>
        </row>
        <row r="2603">
          <cell r="A2603">
            <v>40456</v>
          </cell>
          <cell r="BU2603">
            <v>4.8876147002564485</v>
          </cell>
          <cell r="CK2603">
            <v>4.9859499647750605</v>
          </cell>
          <cell r="DI2603">
            <v>5.0577123963151172</v>
          </cell>
        </row>
        <row r="2604">
          <cell r="A2604">
            <v>40457</v>
          </cell>
          <cell r="BU2604">
            <v>4.9543387421213891</v>
          </cell>
          <cell r="CK2604">
            <v>5.0254315354000267</v>
          </cell>
          <cell r="DI2604">
            <v>5.0885547797083763</v>
          </cell>
        </row>
        <row r="2605">
          <cell r="A2605">
            <v>40458</v>
          </cell>
          <cell r="BU2605">
            <v>5.0772033832471308</v>
          </cell>
          <cell r="CK2605">
            <v>5.099581767463679</v>
          </cell>
          <cell r="DI2605">
            <v>5.132510076920771</v>
          </cell>
        </row>
        <row r="2606">
          <cell r="A2606">
            <v>40459</v>
          </cell>
          <cell r="BU2606">
            <v>5.0188040173535953</v>
          </cell>
          <cell r="CK2606">
            <v>5.04676724469868</v>
          </cell>
          <cell r="DI2606">
            <v>5.0762017125204117</v>
          </cell>
        </row>
        <row r="2607">
          <cell r="A2607">
            <v>40462</v>
          </cell>
          <cell r="BU2607">
            <v>5.0087723858824429</v>
          </cell>
          <cell r="CK2607">
            <v>5.0519527713187573</v>
          </cell>
          <cell r="DI2607">
            <v>5.0792380083720667</v>
          </cell>
        </row>
        <row r="2608">
          <cell r="A2608">
            <v>40463</v>
          </cell>
          <cell r="BU2608">
            <v>4.962736223597175</v>
          </cell>
          <cell r="CK2608">
            <v>5.0212268445100294</v>
          </cell>
          <cell r="DI2608">
            <v>5.0560127583720638</v>
          </cell>
        </row>
        <row r="2609">
          <cell r="A2609">
            <v>40464</v>
          </cell>
          <cell r="BU2609">
            <v>4.9671510342965242</v>
          </cell>
          <cell r="CK2609">
            <v>5.0398646757697785</v>
          </cell>
          <cell r="DI2609">
            <v>5.0793677655824654</v>
          </cell>
        </row>
        <row r="2610">
          <cell r="A2610">
            <v>40465</v>
          </cell>
          <cell r="BU2610">
            <v>4.9643077895894727</v>
          </cell>
          <cell r="CK2610">
            <v>5.0517769886596398</v>
          </cell>
          <cell r="DI2610">
            <v>5.1022971224519154</v>
          </cell>
        </row>
        <row r="2611">
          <cell r="A2611">
            <v>40466</v>
          </cell>
          <cell r="BU2611">
            <v>5.0141841275510357</v>
          </cell>
          <cell r="CK2611">
            <v>5.099581767463679</v>
          </cell>
          <cell r="DI2611">
            <v>5.153640959993977</v>
          </cell>
        </row>
        <row r="2612">
          <cell r="A2612">
            <v>40469</v>
          </cell>
          <cell r="BU2612">
            <v>5.0476296245800967</v>
          </cell>
          <cell r="CK2612">
            <v>5.1629009539968518</v>
          </cell>
          <cell r="DI2612">
            <v>5.2256680500084141</v>
          </cell>
        </row>
        <row r="2613">
          <cell r="A2613">
            <v>40470</v>
          </cell>
          <cell r="BU2613">
            <v>5.0660527232420538</v>
          </cell>
          <cell r="CK2613">
            <v>5.1561636761200624</v>
          </cell>
          <cell r="DI2613">
            <v>5.2154882484253262</v>
          </cell>
        </row>
        <row r="2614">
          <cell r="A2614">
            <v>40471</v>
          </cell>
          <cell r="BU2614">
            <v>5.0274680846714714</v>
          </cell>
          <cell r="CK2614">
            <v>5.123664077459722</v>
          </cell>
          <cell r="DI2614">
            <v>5.1899240558900717</v>
          </cell>
        </row>
        <row r="2615">
          <cell r="A2615">
            <v>40472</v>
          </cell>
          <cell r="BU2615">
            <v>5.048133687869516</v>
          </cell>
          <cell r="CK2615">
            <v>5.1356555402361614</v>
          </cell>
          <cell r="DI2615">
            <v>5.2002584189216217</v>
          </cell>
        </row>
        <row r="2616">
          <cell r="A2616">
            <v>40473</v>
          </cell>
          <cell r="BU2616">
            <v>5.0790518813659036</v>
          </cell>
          <cell r="CK2616">
            <v>5.1648017712266237</v>
          </cell>
          <cell r="DI2616">
            <v>5.2259796843554529</v>
          </cell>
        </row>
        <row r="2617">
          <cell r="A2617">
            <v>40476</v>
          </cell>
          <cell r="BU2617">
            <v>5.1461969903251914</v>
          </cell>
          <cell r="CK2617">
            <v>5.2145605877156109</v>
          </cell>
          <cell r="DI2617">
            <v>5.2723793960198551</v>
          </cell>
        </row>
        <row r="2618">
          <cell r="A2618">
            <v>40477</v>
          </cell>
          <cell r="BU2618">
            <v>5.1263261427450635</v>
          </cell>
          <cell r="CK2618">
            <v>5.1923892303582297</v>
          </cell>
          <cell r="DI2618">
            <v>5.2442890121875196</v>
          </cell>
        </row>
        <row r="2619">
          <cell r="A2619">
            <v>40478</v>
          </cell>
          <cell r="BU2619">
            <v>5.0710938525467597</v>
          </cell>
          <cell r="CK2619">
            <v>5.1805433626754605</v>
          </cell>
          <cell r="DI2619">
            <v>5.2674051899635366</v>
          </cell>
        </row>
        <row r="2620">
          <cell r="A2620">
            <v>40479</v>
          </cell>
          <cell r="BU2620">
            <v>5.0764471841574954</v>
          </cell>
          <cell r="CK2620">
            <v>5.1840476675339975</v>
          </cell>
          <cell r="DI2620">
            <v>5.272613173608387</v>
          </cell>
        </row>
        <row r="2621">
          <cell r="A2621">
            <v>40480</v>
          </cell>
          <cell r="BU2621">
            <v>5.0715499606878378</v>
          </cell>
          <cell r="CK2621">
            <v>5.1961305253378942</v>
          </cell>
          <cell r="DI2621">
            <v>5.2880820341808299</v>
          </cell>
        </row>
        <row r="2622">
          <cell r="A2622">
            <v>40483</v>
          </cell>
          <cell r="BU2622">
            <v>5.1029877992286643</v>
          </cell>
          <cell r="CK2622">
            <v>5.2220778644381793</v>
          </cell>
          <cell r="DI2622">
            <v>5.3191011076850758</v>
          </cell>
        </row>
        <row r="2623">
          <cell r="A2623">
            <v>40484</v>
          </cell>
          <cell r="BU2623">
            <v>5.1752922587825267</v>
          </cell>
          <cell r="CK2623">
            <v>5.2664359398935767</v>
          </cell>
          <cell r="DI2623">
            <v>5.3422254995293184</v>
          </cell>
        </row>
        <row r="2624">
          <cell r="A2624">
            <v>40485</v>
          </cell>
          <cell r="BU2624">
            <v>5.1679430120444847</v>
          </cell>
          <cell r="CK2624">
            <v>5.2631468280996518</v>
          </cell>
          <cell r="DI2624">
            <v>5.3371587021410649</v>
          </cell>
        </row>
        <row r="2625">
          <cell r="A2625">
            <v>40486</v>
          </cell>
          <cell r="BU2625">
            <v>5.1864607233438553</v>
          </cell>
          <cell r="CK2625">
            <v>5.2511954676520034</v>
          </cell>
          <cell r="DI2625">
            <v>5.3115667417981793</v>
          </cell>
        </row>
        <row r="2626">
          <cell r="A2626">
            <v>40487</v>
          </cell>
          <cell r="BU2626">
            <v>5.2147087765553435</v>
          </cell>
          <cell r="CK2626">
            <v>5.2802697215697414</v>
          </cell>
          <cell r="DI2626">
            <v>5.33215698321583</v>
          </cell>
        </row>
        <row r="2627">
          <cell r="A2627">
            <v>40490</v>
          </cell>
          <cell r="BU2627">
            <v>5.2537602675602812</v>
          </cell>
          <cell r="CK2627">
            <v>5.3094562970809278</v>
          </cell>
          <cell r="DI2627">
            <v>5.3631435683484163</v>
          </cell>
        </row>
        <row r="2628">
          <cell r="A2628">
            <v>40491</v>
          </cell>
          <cell r="BU2628">
            <v>5.2383958665383146</v>
          </cell>
          <cell r="CK2628">
            <v>5.3146483032613823</v>
          </cell>
          <cell r="DI2628">
            <v>5.3734734427575814</v>
          </cell>
        </row>
        <row r="2629">
          <cell r="A2629">
            <v>40492</v>
          </cell>
          <cell r="BU2629">
            <v>5.2898752297892759</v>
          </cell>
          <cell r="CK2629">
            <v>5.372974087851401</v>
          </cell>
          <cell r="DI2629">
            <v>5.4402725236740945</v>
          </cell>
        </row>
        <row r="2630">
          <cell r="A2630">
            <v>40493</v>
          </cell>
          <cell r="BU2630">
            <v>5.2617972930831813</v>
          </cell>
          <cell r="CK2630">
            <v>5.3492017578355977</v>
          </cell>
          <cell r="DI2630">
            <v>5.4198016845156793</v>
          </cell>
        </row>
        <row r="2631">
          <cell r="A2631">
            <v>40494</v>
          </cell>
          <cell r="BU2631">
            <v>5.2542648251580726</v>
          </cell>
          <cell r="CK2631">
            <v>5.3529322992604156</v>
          </cell>
          <cell r="DI2631">
            <v>5.42774283443197</v>
          </cell>
        </row>
        <row r="2632">
          <cell r="A2632">
            <v>40497</v>
          </cell>
          <cell r="BU2632">
            <v>5.3061806537498812</v>
          </cell>
          <cell r="CK2632">
            <v>5.4199240218192557</v>
          </cell>
          <cell r="DI2632">
            <v>5.4970813858356005</v>
          </cell>
        </row>
        <row r="2633">
          <cell r="A2633">
            <v>40498</v>
          </cell>
          <cell r="BU2633">
            <v>5.2961232902184907</v>
          </cell>
          <cell r="CK2633">
            <v>5.408322697649437</v>
          </cell>
          <cell r="DI2633">
            <v>5.4948061373277568</v>
          </cell>
        </row>
        <row r="2634">
          <cell r="A2634">
            <v>40499</v>
          </cell>
          <cell r="BU2634">
            <v>5.3066492881343796</v>
          </cell>
          <cell r="CK2634">
            <v>5.4275502253692709</v>
          </cell>
          <cell r="DI2634">
            <v>5.5233720366623773</v>
          </cell>
        </row>
        <row r="2635">
          <cell r="A2635">
            <v>40500</v>
          </cell>
          <cell r="BU2635">
            <v>5.3607174685736059</v>
          </cell>
          <cell r="CK2635">
            <v>5.4738755167674791</v>
          </cell>
          <cell r="DI2635">
            <v>5.5696941972183778</v>
          </cell>
        </row>
        <row r="2636">
          <cell r="A2636">
            <v>40501</v>
          </cell>
          <cell r="BU2636">
            <v>5.371198614661199</v>
          </cell>
          <cell r="CK2636">
            <v>5.4842609853394286</v>
          </cell>
          <cell r="DI2636">
            <v>5.5772247845413458</v>
          </cell>
        </row>
        <row r="2637">
          <cell r="A2637">
            <v>40504</v>
          </cell>
          <cell r="BU2637">
            <v>5.4026451807203557</v>
          </cell>
          <cell r="CK2637">
            <v>5.5032515235900581</v>
          </cell>
          <cell r="DI2637">
            <v>5.5957467498032987</v>
          </cell>
        </row>
        <row r="2638">
          <cell r="A2638">
            <v>40505</v>
          </cell>
          <cell r="BU2638">
            <v>5.3412710349563852</v>
          </cell>
          <cell r="CK2638">
            <v>5.4347025816533501</v>
          </cell>
          <cell r="DI2638">
            <v>5.5187819887201561</v>
          </cell>
        </row>
        <row r="2639">
          <cell r="A2639">
            <v>40506</v>
          </cell>
          <cell r="BU2639">
            <v>5.3466192262119572</v>
          </cell>
          <cell r="CK2639">
            <v>5.4957066739294902</v>
          </cell>
          <cell r="DI2639">
            <v>5.5445551659673908</v>
          </cell>
        </row>
        <row r="2640">
          <cell r="A2640">
            <v>40507</v>
          </cell>
          <cell r="BU2640">
            <v>5.3905877049852391</v>
          </cell>
          <cell r="CK2640">
            <v>5.5575689706017783</v>
          </cell>
          <cell r="DI2640">
            <v>5.6165728937285886</v>
          </cell>
        </row>
        <row r="2641">
          <cell r="A2641">
            <v>40508</v>
          </cell>
          <cell r="BU2641">
            <v>5.3343606517942677</v>
          </cell>
          <cell r="CK2641">
            <v>5.5167030763408453</v>
          </cell>
          <cell r="DI2641">
            <v>5.5784864117929489</v>
          </cell>
        </row>
        <row r="2642">
          <cell r="A2642">
            <v>40511</v>
          </cell>
          <cell r="BU2642">
            <v>5.3018668631374943</v>
          </cell>
          <cell r="CK2642">
            <v>5.505509770156225</v>
          </cell>
          <cell r="DI2642">
            <v>5.5736610534373732</v>
          </cell>
        </row>
        <row r="2643">
          <cell r="A2643">
            <v>40512</v>
          </cell>
          <cell r="BU2643">
            <v>5.2432969766359916</v>
          </cell>
          <cell r="CK2643">
            <v>5.4330924038148876</v>
          </cell>
          <cell r="DI2643">
            <v>5.5018529866724286</v>
          </cell>
        </row>
        <row r="2644">
          <cell r="A2644">
            <v>40513</v>
          </cell>
          <cell r="BU2644">
            <v>5.1717496976619204</v>
          </cell>
          <cell r="CK2644">
            <v>5.3658624201562644</v>
          </cell>
          <cell r="DI2644">
            <v>5.4403375136296006</v>
          </cell>
        </row>
        <row r="2645">
          <cell r="A2645">
            <v>40514</v>
          </cell>
          <cell r="BU2645">
            <v>5.1803239989921979</v>
          </cell>
          <cell r="CK2645">
            <v>5.4152146541955215</v>
          </cell>
          <cell r="DI2645">
            <v>5.4917898457014225</v>
          </cell>
        </row>
        <row r="2646">
          <cell r="A2646">
            <v>40515</v>
          </cell>
          <cell r="BU2646">
            <v>5.2524147865451898</v>
          </cell>
          <cell r="CK2646">
            <v>5.4874295297599573</v>
          </cell>
          <cell r="DI2646">
            <v>5.5638025778244504</v>
          </cell>
        </row>
        <row r="2647">
          <cell r="A2647">
            <v>40518</v>
          </cell>
          <cell r="BU2647">
            <v>5.1991670739051976</v>
          </cell>
          <cell r="CK2647">
            <v>5.4172379045177133</v>
          </cell>
          <cell r="DI2647">
            <v>5.4942860839709118</v>
          </cell>
        </row>
        <row r="2648">
          <cell r="A2648">
            <v>40519</v>
          </cell>
          <cell r="BU2648">
            <v>5.207406195243558</v>
          </cell>
          <cell r="CK2648">
            <v>5.4572690350481068</v>
          </cell>
          <cell r="DI2648">
            <v>5.5333976726522183</v>
          </cell>
        </row>
        <row r="2649">
          <cell r="A2649">
            <v>40520</v>
          </cell>
          <cell r="BU2649">
            <v>5.3319450756685205</v>
          </cell>
          <cell r="CK2649">
            <v>5.6065731500346105</v>
          </cell>
          <cell r="DI2649">
            <v>5.7061578225000131</v>
          </cell>
        </row>
        <row r="2650">
          <cell r="A2650">
            <v>40521</v>
          </cell>
          <cell r="BU2650">
            <v>5.4132245908526055</v>
          </cell>
          <cell r="CK2650">
            <v>5.6493307640187007</v>
          </cell>
          <cell r="DI2650">
            <v>5.7340234186332495</v>
          </cell>
        </row>
        <row r="2651">
          <cell r="A2651">
            <v>40522</v>
          </cell>
          <cell r="BU2651">
            <v>5.3827140527154649</v>
          </cell>
          <cell r="CK2651">
            <v>5.5988961351643551</v>
          </cell>
          <cell r="DI2651">
            <v>5.6827202466848359</v>
          </cell>
        </row>
        <row r="2652">
          <cell r="A2652">
            <v>40525</v>
          </cell>
          <cell r="BU2652">
            <v>5.4958464001283458</v>
          </cell>
          <cell r="CK2652">
            <v>5.6980387358353202</v>
          </cell>
          <cell r="DI2652">
            <v>5.77557483494473</v>
          </cell>
        </row>
        <row r="2653">
          <cell r="A2653">
            <v>40526</v>
          </cell>
          <cell r="BU2653">
            <v>5.4543210173042089</v>
          </cell>
          <cell r="CK2653">
            <v>5.6469274024242955</v>
          </cell>
          <cell r="DI2653">
            <v>5.7191205294988778</v>
          </cell>
        </row>
        <row r="2654">
          <cell r="A2654">
            <v>40527</v>
          </cell>
          <cell r="BU2654">
            <v>5.4802358418367225</v>
          </cell>
          <cell r="CK2654">
            <v>5.6586119264062207</v>
          </cell>
          <cell r="DI2654">
            <v>5.7346481915093506</v>
          </cell>
        </row>
        <row r="2655">
          <cell r="A2655">
            <v>40528</v>
          </cell>
          <cell r="BU2655">
            <v>5.4856116124865739</v>
          </cell>
          <cell r="CK2655">
            <v>5.6686039917301034</v>
          </cell>
          <cell r="DI2655">
            <v>5.739893753254699</v>
          </cell>
        </row>
        <row r="2656">
          <cell r="A2656">
            <v>40529</v>
          </cell>
          <cell r="BU2656">
            <v>5.4499079978719722</v>
          </cell>
          <cell r="CK2656">
            <v>5.6036564560040247</v>
          </cell>
          <cell r="DI2656">
            <v>5.6731689761272186</v>
          </cell>
        </row>
        <row r="2657">
          <cell r="A2657">
            <v>40532</v>
          </cell>
          <cell r="BU2657">
            <v>5.4087042324729495</v>
          </cell>
          <cell r="CK2657">
            <v>5.5426871282439505</v>
          </cell>
          <cell r="DI2657">
            <v>5.61181170786893</v>
          </cell>
        </row>
        <row r="2658">
          <cell r="A2658">
            <v>40533</v>
          </cell>
          <cell r="BU2658">
            <v>5.4602613037013414</v>
          </cell>
          <cell r="CK2658">
            <v>5.599893526836075</v>
          </cell>
          <cell r="DI2658">
            <v>5.6684455508832832</v>
          </cell>
        </row>
        <row r="2659">
          <cell r="A2659">
            <v>40534</v>
          </cell>
          <cell r="BU2659">
            <v>5.4985404808286065</v>
          </cell>
          <cell r="CK2659">
            <v>5.630935918901403</v>
          </cell>
          <cell r="DI2659">
            <v>5.6993904599298872</v>
          </cell>
        </row>
        <row r="2660">
          <cell r="A2660">
            <v>40535</v>
          </cell>
          <cell r="BU2660">
            <v>5.5398339765015958</v>
          </cell>
          <cell r="CK2660">
            <v>5.6727007239019356</v>
          </cell>
          <cell r="DI2660">
            <v>5.7406226753569101</v>
          </cell>
        </row>
        <row r="2661">
          <cell r="A2661">
            <v>40536</v>
          </cell>
          <cell r="BU2661">
            <v>5.545175175973438</v>
          </cell>
          <cell r="CK2661">
            <v>5.6831772304584804</v>
          </cell>
          <cell r="DI2661">
            <v>5.7458683852972259</v>
          </cell>
        </row>
        <row r="2662">
          <cell r="A2662">
            <v>40541</v>
          </cell>
          <cell r="BU2662">
            <v>5.5616086326863323</v>
          </cell>
          <cell r="CK2662">
            <v>5.7047214623059173</v>
          </cell>
          <cell r="DI2662">
            <v>5.7720988867172585</v>
          </cell>
        </row>
        <row r="2663">
          <cell r="A2663">
            <v>40542</v>
          </cell>
          <cell r="BU2663">
            <v>5.485695797903789</v>
          </cell>
          <cell r="CK2663">
            <v>5.6076008031228142</v>
          </cell>
          <cell r="DI2663">
            <v>5.6693824202247223</v>
          </cell>
        </row>
        <row r="2664">
          <cell r="A2664">
            <v>40543</v>
          </cell>
          <cell r="BU2664">
            <v>5.4427776193807231</v>
          </cell>
          <cell r="CK2664">
            <v>5.5512686108045051</v>
          </cell>
          <cell r="DI2664">
            <v>5.6129564640682528</v>
          </cell>
        </row>
        <row r="2665">
          <cell r="A2665">
            <v>40547</v>
          </cell>
          <cell r="BU2665">
            <v>5.4268824326111798</v>
          </cell>
          <cell r="CK2665">
            <v>5.5417202224999684</v>
          </cell>
          <cell r="DI2665">
            <v>5.6030961538791946</v>
          </cell>
        </row>
        <row r="2666">
          <cell r="A2666">
            <v>40548</v>
          </cell>
          <cell r="BU2666">
            <v>5.3647319744010158</v>
          </cell>
          <cell r="CK2666">
            <v>5.5208723947750782</v>
          </cell>
          <cell r="DI2666">
            <v>5.5843394203252572</v>
          </cell>
        </row>
        <row r="2667">
          <cell r="A2667">
            <v>40549</v>
          </cell>
          <cell r="BU2667">
            <v>5.3815841175927082</v>
          </cell>
          <cell r="CK2667">
            <v>5.5719985605536371</v>
          </cell>
          <cell r="DI2667">
            <v>5.6444136696619074</v>
          </cell>
        </row>
        <row r="2668">
          <cell r="A2668">
            <v>40550</v>
          </cell>
          <cell r="BU2668">
            <v>5.3830866922225828</v>
          </cell>
          <cell r="CK2668">
            <v>5.6026439343338952</v>
          </cell>
          <cell r="DI2668">
            <v>5.6856351618074008</v>
          </cell>
        </row>
        <row r="2669">
          <cell r="A2669">
            <v>40553</v>
          </cell>
          <cell r="BU2669">
            <v>5.3254676226820674</v>
          </cell>
          <cell r="CK2669">
            <v>5.5264014006076945</v>
          </cell>
          <cell r="DI2669">
            <v>5.6053465535270908</v>
          </cell>
        </row>
        <row r="2670">
          <cell r="A2670">
            <v>40554</v>
          </cell>
          <cell r="BU2670">
            <v>5.1904719080209993</v>
          </cell>
          <cell r="CK2670">
            <v>5.4188383998702294</v>
          </cell>
          <cell r="DI2670">
            <v>5.504310338189411</v>
          </cell>
        </row>
        <row r="2671">
          <cell r="A2671">
            <v>40555</v>
          </cell>
          <cell r="BU2671">
            <v>5.2485585894951559</v>
          </cell>
          <cell r="CK2671">
            <v>5.4908581613976049</v>
          </cell>
          <cell r="DI2671">
            <v>5.5814389091527694</v>
          </cell>
        </row>
        <row r="2672">
          <cell r="A2672">
            <v>40556</v>
          </cell>
          <cell r="BU2672">
            <v>5.3430497441715907</v>
          </cell>
          <cell r="CK2672">
            <v>5.5477634560640032</v>
          </cell>
          <cell r="DI2672">
            <v>5.6313124362926459</v>
          </cell>
        </row>
        <row r="2673">
          <cell r="A2673">
            <v>40557</v>
          </cell>
          <cell r="BU2673">
            <v>5.3349014562141139</v>
          </cell>
          <cell r="CK2673">
            <v>5.5018090100540817</v>
          </cell>
          <cell r="DI2673">
            <v>5.5764574067040495</v>
          </cell>
        </row>
        <row r="2674">
          <cell r="A2674">
            <v>40560</v>
          </cell>
          <cell r="BU2674">
            <v>5.3492873633939064</v>
          </cell>
          <cell r="CK2674">
            <v>5.5283652899999813</v>
          </cell>
          <cell r="DI2674">
            <v>5.6075189273770087</v>
          </cell>
        </row>
        <row r="2675">
          <cell r="A2675">
            <v>40561</v>
          </cell>
          <cell r="BU2675">
            <v>5.3393000503927812</v>
          </cell>
          <cell r="CK2675">
            <v>5.5183043265765619</v>
          </cell>
          <cell r="DI2675">
            <v>5.5973206714564849</v>
          </cell>
        </row>
        <row r="2676">
          <cell r="A2676">
            <v>40562</v>
          </cell>
          <cell r="BU2676">
            <v>5.4181417928703013</v>
          </cell>
          <cell r="CK2676">
            <v>5.6162151506249813</v>
          </cell>
          <cell r="DI2676">
            <v>5.7001843124002471</v>
          </cell>
        </row>
        <row r="2677">
          <cell r="A2677">
            <v>40563</v>
          </cell>
          <cell r="BU2677">
            <v>5.3637463700786148</v>
          </cell>
          <cell r="CK2677">
            <v>5.549667110469314</v>
          </cell>
          <cell r="DI2677">
            <v>5.6231684842272811</v>
          </cell>
        </row>
        <row r="2678">
          <cell r="A2678">
            <v>40564</v>
          </cell>
          <cell r="BU2678">
            <v>5.4376554389458986</v>
          </cell>
          <cell r="CK2678">
            <v>5.6424230625000016</v>
          </cell>
          <cell r="DI2678">
            <v>5.7260447106717738</v>
          </cell>
        </row>
        <row r="2679">
          <cell r="A2679">
            <v>40567</v>
          </cell>
          <cell r="BU2679">
            <v>5.4333509797676927</v>
          </cell>
          <cell r="CK2679">
            <v>5.6169133960134898</v>
          </cell>
          <cell r="DI2679">
            <v>5.690293904260546</v>
          </cell>
        </row>
        <row r="2680">
          <cell r="A2680">
            <v>40568</v>
          </cell>
          <cell r="BU2680">
            <v>5.3600564045886756</v>
          </cell>
          <cell r="CK2680">
            <v>5.5553709475744339</v>
          </cell>
          <cell r="DI2680">
            <v>5.6389753232254591</v>
          </cell>
        </row>
        <row r="2681">
          <cell r="A2681">
            <v>40570</v>
          </cell>
          <cell r="BU2681">
            <v>5.3195792018946531</v>
          </cell>
          <cell r="CK2681">
            <v>5.5195624086573636</v>
          </cell>
          <cell r="DI2681">
            <v>5.598023086558257</v>
          </cell>
        </row>
        <row r="2682">
          <cell r="A2682">
            <v>40571</v>
          </cell>
          <cell r="BU2682">
            <v>5.2720212173817727</v>
          </cell>
          <cell r="CK2682">
            <v>5.4836862326884006</v>
          </cell>
          <cell r="DI2682">
            <v>5.567275101812208</v>
          </cell>
        </row>
        <row r="2683">
          <cell r="A2683">
            <v>40574</v>
          </cell>
          <cell r="BU2683">
            <v>5.2729222920959495</v>
          </cell>
          <cell r="CK2683">
            <v>5.4993137348403831</v>
          </cell>
          <cell r="DI2683">
            <v>5.5829216767028234</v>
          </cell>
        </row>
        <row r="2684">
          <cell r="A2684">
            <v>40575</v>
          </cell>
          <cell r="BU2684">
            <v>5.2937441992003453</v>
          </cell>
          <cell r="CK2684">
            <v>5.5147949489266157</v>
          </cell>
          <cell r="DI2684">
            <v>5.5984133181797846</v>
          </cell>
        </row>
        <row r="2685">
          <cell r="A2685">
            <v>40576</v>
          </cell>
          <cell r="BU2685">
            <v>5.3145681652812637</v>
          </cell>
          <cell r="CK2685">
            <v>5.5302772988041315</v>
          </cell>
          <cell r="DI2685">
            <v>5.6139060960779474</v>
          </cell>
        </row>
        <row r="2686">
          <cell r="A2686">
            <v>40577</v>
          </cell>
          <cell r="BU2686">
            <v>5.376451403453375</v>
          </cell>
          <cell r="CK2686">
            <v>5.5919968069011672</v>
          </cell>
          <cell r="DI2686">
            <v>5.6756543469480114</v>
          </cell>
        </row>
        <row r="2687">
          <cell r="A2687">
            <v>40578</v>
          </cell>
          <cell r="BU2687">
            <v>5.5098704288525147</v>
          </cell>
          <cell r="CK2687">
            <v>5.6842286928083574</v>
          </cell>
          <cell r="DI2687">
            <v>5.7528455112962451</v>
          </cell>
        </row>
        <row r="2688">
          <cell r="A2688">
            <v>40581</v>
          </cell>
          <cell r="BU2688">
            <v>5.5825793885243336</v>
          </cell>
          <cell r="CK2688">
            <v>5.7407163131313776</v>
          </cell>
          <cell r="DI2688">
            <v>5.8045042299887939</v>
          </cell>
        </row>
        <row r="2689">
          <cell r="A2689">
            <v>40582</v>
          </cell>
          <cell r="BU2689">
            <v>5.5879818311023621</v>
          </cell>
          <cell r="CK2689">
            <v>5.7461162031103408</v>
          </cell>
          <cell r="DI2689">
            <v>5.8148687379650621</v>
          </cell>
        </row>
        <row r="2690">
          <cell r="A2690">
            <v>40583</v>
          </cell>
          <cell r="BU2690">
            <v>5.6036605260613825</v>
          </cell>
          <cell r="CK2690">
            <v>5.756448950929749</v>
          </cell>
          <cell r="DI2690">
            <v>5.8252337535651399</v>
          </cell>
        </row>
        <row r="2691">
          <cell r="A2691">
            <v>40584</v>
          </cell>
          <cell r="BU2691">
            <v>5.5561707733304155</v>
          </cell>
          <cell r="CK2691">
            <v>5.7153669643108751</v>
          </cell>
          <cell r="DI2691">
            <v>5.7841673115991199</v>
          </cell>
        </row>
        <row r="2692">
          <cell r="A2692">
            <v>40585</v>
          </cell>
          <cell r="BU2692">
            <v>5.5035799473482694</v>
          </cell>
          <cell r="CK2692">
            <v>5.6850894838488042</v>
          </cell>
          <cell r="DI2692">
            <v>5.763676132953055</v>
          </cell>
        </row>
        <row r="2693">
          <cell r="A2693">
            <v>40588</v>
          </cell>
          <cell r="BU2693">
            <v>5.5198537959183502</v>
          </cell>
          <cell r="CK2693">
            <v>5.7007318973695931</v>
          </cell>
          <cell r="DI2693">
            <v>5.7833080482294408</v>
          </cell>
        </row>
        <row r="2694">
          <cell r="A2694">
            <v>40589</v>
          </cell>
          <cell r="BU2694">
            <v>5.5135509887346279</v>
          </cell>
          <cell r="CK2694">
            <v>5.6953577615700191</v>
          </cell>
          <cell r="DI2694">
            <v>5.7782566917096378</v>
          </cell>
        </row>
        <row r="2695">
          <cell r="A2695">
            <v>40590</v>
          </cell>
          <cell r="BU2695">
            <v>5.5138516909080115</v>
          </cell>
          <cell r="CK2695">
            <v>5.7005597261409413</v>
          </cell>
          <cell r="DI2695">
            <v>5.7834903159253104</v>
          </cell>
        </row>
        <row r="2696">
          <cell r="A2696">
            <v>40591</v>
          </cell>
          <cell r="BU2696">
            <v>5.4987449437147173</v>
          </cell>
          <cell r="CK2696">
            <v>5.6752520808589502</v>
          </cell>
          <cell r="DI2696">
            <v>5.7590027558279688</v>
          </cell>
        </row>
        <row r="2697">
          <cell r="A2697">
            <v>40592</v>
          </cell>
          <cell r="BU2697">
            <v>5.4682340562883569</v>
          </cell>
          <cell r="CK2697">
            <v>5.6386609614248684</v>
          </cell>
          <cell r="DI2697">
            <v>5.7128082686813242</v>
          </cell>
        </row>
        <row r="2698">
          <cell r="A2698">
            <v>40595</v>
          </cell>
          <cell r="BU2698">
            <v>5.4653840331985615</v>
          </cell>
          <cell r="CK2698">
            <v>5.6340506347900776</v>
          </cell>
          <cell r="DI2698">
            <v>5.7079017548826272</v>
          </cell>
        </row>
        <row r="2699">
          <cell r="A2699">
            <v>40596</v>
          </cell>
          <cell r="BU2699">
            <v>5.4078266209379722</v>
          </cell>
          <cell r="CK2699">
            <v>5.5827291266812296</v>
          </cell>
          <cell r="DI2699">
            <v>5.6606514794487861</v>
          </cell>
        </row>
        <row r="2700">
          <cell r="A2700">
            <v>40597</v>
          </cell>
          <cell r="BU2700">
            <v>5.3875944803847053</v>
          </cell>
          <cell r="CK2700">
            <v>5.5523723331025066</v>
          </cell>
          <cell r="DI2700">
            <v>5.6309611730956277</v>
          </cell>
        </row>
        <row r="2701">
          <cell r="A2701">
            <v>40598</v>
          </cell>
          <cell r="BU2701">
            <v>5.4354430802371789</v>
          </cell>
          <cell r="CK2701">
            <v>5.5674395725386905</v>
          </cell>
          <cell r="DI2701">
            <v>5.6454154855892558</v>
          </cell>
        </row>
        <row r="2702">
          <cell r="A2702">
            <v>40599</v>
          </cell>
          <cell r="BU2702">
            <v>5.3908641897233212</v>
          </cell>
          <cell r="CK2702">
            <v>5.5264066048542837</v>
          </cell>
          <cell r="DI2702">
            <v>5.6043969600000132</v>
          </cell>
        </row>
        <row r="2703">
          <cell r="A2703">
            <v>40602</v>
          </cell>
          <cell r="BU2703">
            <v>5.3544674919653978</v>
          </cell>
          <cell r="CK2703">
            <v>5.4901729798553456</v>
          </cell>
          <cell r="DI2703">
            <v>5.5645569040221998</v>
          </cell>
        </row>
        <row r="2704">
          <cell r="A2704">
            <v>40603</v>
          </cell>
          <cell r="BU2704">
            <v>5.372989596587785</v>
          </cell>
          <cell r="CK2704">
            <v>5.5112439986496842</v>
          </cell>
          <cell r="DI2704">
            <v>5.5851848683003746</v>
          </cell>
        </row>
        <row r="2705">
          <cell r="A2705">
            <v>40604</v>
          </cell>
          <cell r="BU2705">
            <v>5.3411989254400716</v>
          </cell>
          <cell r="CK2705">
            <v>5.4804920744159658</v>
          </cell>
          <cell r="DI2705">
            <v>5.5544387528605244</v>
          </cell>
        </row>
        <row r="2706">
          <cell r="A2706">
            <v>40605</v>
          </cell>
          <cell r="BU2706">
            <v>5.3722683939814608</v>
          </cell>
          <cell r="CK2706">
            <v>5.5216389905111019</v>
          </cell>
          <cell r="DI2706">
            <v>5.5956166741583768</v>
          </cell>
        </row>
        <row r="2707">
          <cell r="A2707">
            <v>40606</v>
          </cell>
          <cell r="BU2707">
            <v>5.4277721466582829</v>
          </cell>
          <cell r="CK2707">
            <v>5.5782060564447233</v>
          </cell>
          <cell r="DI2707">
            <v>5.653156950648941</v>
          </cell>
        </row>
        <row r="2708">
          <cell r="A2708">
            <v>40609</v>
          </cell>
          <cell r="BU2708">
            <v>5.3694437075372692</v>
          </cell>
          <cell r="CK2708">
            <v>5.5167486114103603</v>
          </cell>
          <cell r="DI2708">
            <v>5.5907909243534837</v>
          </cell>
        </row>
        <row r="2709">
          <cell r="A2709">
            <v>40610</v>
          </cell>
          <cell r="BU2709">
            <v>5.3799733694862573</v>
          </cell>
          <cell r="CK2709">
            <v>5.5430572368778908</v>
          </cell>
          <cell r="DI2709">
            <v>5.6216984432639228</v>
          </cell>
        </row>
        <row r="2710">
          <cell r="A2710">
            <v>40611</v>
          </cell>
          <cell r="BU2710">
            <v>5.3841925939935642</v>
          </cell>
          <cell r="CK2710">
            <v>5.5534046381950697</v>
          </cell>
          <cell r="DI2710">
            <v>5.6320539938487402</v>
          </cell>
        </row>
        <row r="2711">
          <cell r="A2711">
            <v>40612</v>
          </cell>
          <cell r="BU2711">
            <v>5.3228839075794898</v>
          </cell>
          <cell r="CK2711">
            <v>5.4867084423490642</v>
          </cell>
          <cell r="DI2711">
            <v>5.5704745564877367</v>
          </cell>
        </row>
        <row r="2712">
          <cell r="A2712">
            <v>40613</v>
          </cell>
          <cell r="BU2712">
            <v>5.3014823512716136</v>
          </cell>
          <cell r="CK2712">
            <v>5.471376704064701</v>
          </cell>
          <cell r="DI2712">
            <v>5.5500040862441979</v>
          </cell>
        </row>
        <row r="2713">
          <cell r="A2713">
            <v>40616</v>
          </cell>
          <cell r="BU2713">
            <v>5.2345399263090453</v>
          </cell>
          <cell r="CK2713">
            <v>5.4202543939713577</v>
          </cell>
          <cell r="DI2713">
            <v>5.5040112938827823</v>
          </cell>
        </row>
        <row r="2714">
          <cell r="A2714">
            <v>40617</v>
          </cell>
          <cell r="BU2714">
            <v>5.1289674765016002</v>
          </cell>
          <cell r="CK2714">
            <v>5.3510710858267752</v>
          </cell>
          <cell r="DI2714">
            <v>5.4622142706633792</v>
          </cell>
        </row>
        <row r="2715">
          <cell r="A2715">
            <v>40618</v>
          </cell>
          <cell r="BU2715">
            <v>5.1622511248488268</v>
          </cell>
          <cell r="CK2715">
            <v>5.3607951631372774</v>
          </cell>
          <cell r="DI2715">
            <v>5.4623052660731197</v>
          </cell>
        </row>
        <row r="2716">
          <cell r="A2716">
            <v>40619</v>
          </cell>
          <cell r="BU2716">
            <v>5.1153409515230841</v>
          </cell>
          <cell r="CK2716">
            <v>5.319851482383986</v>
          </cell>
          <cell r="DI2716">
            <v>5.4213223070918026</v>
          </cell>
        </row>
        <row r="2717">
          <cell r="A2717">
            <v>40620</v>
          </cell>
          <cell r="BU2717">
            <v>5.1793272485318509</v>
          </cell>
          <cell r="CK2717">
            <v>5.3654609150946664</v>
          </cell>
          <cell r="DI2717">
            <v>5.4624872570105065</v>
          </cell>
        </row>
        <row r="2718">
          <cell r="A2718">
            <v>40623</v>
          </cell>
          <cell r="BU2718">
            <v>5.2304798537602393</v>
          </cell>
          <cell r="CK2718">
            <v>5.401685398172229</v>
          </cell>
          <cell r="DI2718">
            <v>5.4987065783628664</v>
          </cell>
        </row>
        <row r="2719">
          <cell r="A2719">
            <v>40624</v>
          </cell>
          <cell r="BU2719">
            <v>5.2102767520745497</v>
          </cell>
          <cell r="CK2719">
            <v>5.3812515683606676</v>
          </cell>
          <cell r="DI2719">
            <v>5.4782560679955017</v>
          </cell>
        </row>
        <row r="2720">
          <cell r="A2720">
            <v>40625</v>
          </cell>
          <cell r="BU2720">
            <v>5.2208465038968033</v>
          </cell>
          <cell r="CK2720">
            <v>5.3967486784872065</v>
          </cell>
          <cell r="DI2720">
            <v>5.498199516950808</v>
          </cell>
        </row>
        <row r="2721">
          <cell r="A2721">
            <v>40626</v>
          </cell>
          <cell r="BU2721">
            <v>5.1903878404916393</v>
          </cell>
          <cell r="CK2721">
            <v>5.3806867189911012</v>
          </cell>
          <cell r="DI2721">
            <v>5.4777620560310991</v>
          </cell>
        </row>
        <row r="2722">
          <cell r="A2722">
            <v>40627</v>
          </cell>
          <cell r="BU2722">
            <v>5.2214710967536604</v>
          </cell>
          <cell r="CK2722">
            <v>5.4064380211222396</v>
          </cell>
          <cell r="DI2722">
            <v>5.5042063227303428</v>
          </cell>
        </row>
        <row r="2723">
          <cell r="A2723">
            <v>40630</v>
          </cell>
          <cell r="BU2723">
            <v>5.2900434443725164</v>
          </cell>
          <cell r="CK2723">
            <v>5.4639815043282747</v>
          </cell>
          <cell r="DI2723">
            <v>5.5609803812994851</v>
          </cell>
        </row>
        <row r="2724">
          <cell r="A2724">
            <v>40631</v>
          </cell>
          <cell r="BU2724">
            <v>5.2698226112635194</v>
          </cell>
          <cell r="CK2724">
            <v>5.4384074137725724</v>
          </cell>
          <cell r="DI2724">
            <v>5.5353872523778103</v>
          </cell>
        </row>
        <row r="2725">
          <cell r="A2725">
            <v>40632</v>
          </cell>
          <cell r="BU2725">
            <v>5.3153732878258531</v>
          </cell>
          <cell r="CK2725">
            <v>5.4958244751851515</v>
          </cell>
          <cell r="DI2725">
            <v>5.5971255565650635</v>
          </cell>
        </row>
        <row r="2726">
          <cell r="A2726">
            <v>40633</v>
          </cell>
          <cell r="BU2726">
            <v>5.2849009449950302</v>
          </cell>
          <cell r="CK2726">
            <v>5.4591415970330237</v>
          </cell>
          <cell r="DI2726">
            <v>5.5561164076270098</v>
          </cell>
        </row>
        <row r="2727">
          <cell r="A2727">
            <v>40634</v>
          </cell>
          <cell r="BU2727">
            <v>5.3304909362320352</v>
          </cell>
          <cell r="CK2727">
            <v>5.5105927927989073</v>
          </cell>
          <cell r="DI2727">
            <v>5.6127223088863865</v>
          </cell>
        </row>
        <row r="2728">
          <cell r="A2728">
            <v>40637</v>
          </cell>
          <cell r="BU2728">
            <v>5.3212015054794337</v>
          </cell>
          <cell r="CK2728">
            <v>5.5108876782182126</v>
          </cell>
          <cell r="DI2728">
            <v>5.6124621367665384</v>
          </cell>
        </row>
        <row r="2729">
          <cell r="A2729">
            <v>40638</v>
          </cell>
          <cell r="BU2729">
            <v>5.2710720895198238</v>
          </cell>
          <cell r="CK2729">
            <v>5.4750375467151002</v>
          </cell>
          <cell r="DI2729">
            <v>5.5766004769367772</v>
          </cell>
        </row>
        <row r="2730">
          <cell r="A2730">
            <v>40639</v>
          </cell>
          <cell r="BU2730">
            <v>5.3064570277479239</v>
          </cell>
          <cell r="CK2730">
            <v>5.5120057891764329</v>
          </cell>
          <cell r="DI2730">
            <v>5.6178087382026121</v>
          </cell>
        </row>
        <row r="2731">
          <cell r="A2731">
            <v>40640</v>
          </cell>
          <cell r="BU2731">
            <v>5.390551641785235</v>
          </cell>
          <cell r="CK2731">
            <v>5.5686194344008122</v>
          </cell>
          <cell r="DI2731">
            <v>5.6744441889184483</v>
          </cell>
        </row>
        <row r="2732">
          <cell r="A2732">
            <v>40641</v>
          </cell>
          <cell r="BU2732">
            <v>5.427603822091176</v>
          </cell>
          <cell r="CK2732">
            <v>5.6159176594529292</v>
          </cell>
          <cell r="DI2732">
            <v>5.7212940732318751</v>
          </cell>
        </row>
        <row r="2733">
          <cell r="A2733">
            <v>40644</v>
          </cell>
          <cell r="BU2733">
            <v>5.4592752526781974</v>
          </cell>
          <cell r="CK2733">
            <v>5.6409968986530279</v>
          </cell>
          <cell r="DI2733">
            <v>5.7468316315350432</v>
          </cell>
        </row>
        <row r="2734">
          <cell r="A2734">
            <v>40645</v>
          </cell>
          <cell r="BU2734">
            <v>5.4082233489876286</v>
          </cell>
          <cell r="CK2734">
            <v>5.5897228689279377</v>
          </cell>
          <cell r="DI2734">
            <v>5.6955253519692439</v>
          </cell>
        </row>
        <row r="2735">
          <cell r="A2735">
            <v>40646</v>
          </cell>
          <cell r="BU2735">
            <v>5.4290466084554012</v>
          </cell>
          <cell r="CK2735">
            <v>5.5991014843767895</v>
          </cell>
          <cell r="DI2735">
            <v>5.7007699431826042</v>
          </cell>
        </row>
        <row r="2736">
          <cell r="A2736">
            <v>40647</v>
          </cell>
          <cell r="BU2736">
            <v>5.4249467163698606</v>
          </cell>
          <cell r="CK2736">
            <v>5.5796686691013564</v>
          </cell>
          <cell r="DI2736">
            <v>5.6803128694155713</v>
          </cell>
        </row>
        <row r="2737">
          <cell r="A2737">
            <v>40648</v>
          </cell>
          <cell r="BU2737">
            <v>5.4098222908163018</v>
          </cell>
          <cell r="CK2737">
            <v>5.5592298829711506</v>
          </cell>
          <cell r="DI2737">
            <v>5.6598577754466417</v>
          </cell>
        </row>
        <row r="2738">
          <cell r="A2738">
            <v>40651</v>
          </cell>
          <cell r="BU2738">
            <v>5.4055183998211964</v>
          </cell>
          <cell r="CK2738">
            <v>5.5687669175971566</v>
          </cell>
          <cell r="DI2738">
            <v>5.6704494153665186</v>
          </cell>
        </row>
        <row r="2739">
          <cell r="A2739">
            <v>40652</v>
          </cell>
          <cell r="BU2739">
            <v>5.2973368773018281</v>
          </cell>
          <cell r="CK2739">
            <v>5.4610087562326992</v>
          </cell>
          <cell r="DI2739">
            <v>5.562645082520401</v>
          </cell>
        </row>
        <row r="2740">
          <cell r="A2740">
            <v>40653</v>
          </cell>
          <cell r="BU2740">
            <v>5.3438069019752676</v>
          </cell>
          <cell r="CK2740">
            <v>5.48787556742385</v>
          </cell>
          <cell r="DI2740">
            <v>5.5935744970357471</v>
          </cell>
        </row>
        <row r="2741">
          <cell r="A2741">
            <v>40654</v>
          </cell>
          <cell r="BU2741">
            <v>5.3492272698421939</v>
          </cell>
          <cell r="CK2741">
            <v>5.4817451615118751</v>
          </cell>
          <cell r="DI2741">
            <v>5.5830907648918515</v>
          </cell>
        </row>
        <row r="2742">
          <cell r="A2742">
            <v>40660</v>
          </cell>
          <cell r="BU2742">
            <v>5.3430497441715907</v>
          </cell>
          <cell r="CK2742">
            <v>5.4400778648840298</v>
          </cell>
          <cell r="DI2742">
            <v>5.5277541302519717</v>
          </cell>
        </row>
        <row r="2743">
          <cell r="A2743">
            <v>40661</v>
          </cell>
          <cell r="BU2743">
            <v>5.3284719824177706</v>
          </cell>
          <cell r="CK2743">
            <v>5.4298956882429694</v>
          </cell>
          <cell r="DI2743">
            <v>5.5175727292485321</v>
          </cell>
        </row>
        <row r="2744">
          <cell r="A2744">
            <v>40662</v>
          </cell>
          <cell r="BU2744">
            <v>5.3036091913275518</v>
          </cell>
          <cell r="CK2744">
            <v>5.4094468429766174</v>
          </cell>
          <cell r="DI2744">
            <v>5.5022560423666045</v>
          </cell>
        </row>
        <row r="2745">
          <cell r="A2745">
            <v>40665</v>
          </cell>
          <cell r="BU2745">
            <v>5.3196513040108639</v>
          </cell>
          <cell r="CK2745">
            <v>5.4289990906930097</v>
          </cell>
          <cell r="DI2745">
            <v>5.5128007729374096</v>
          </cell>
        </row>
        <row r="2746">
          <cell r="A2746">
            <v>40666</v>
          </cell>
          <cell r="BU2746">
            <v>5.278821423154012</v>
          </cell>
          <cell r="CK2746">
            <v>5.3880053193837263</v>
          </cell>
          <cell r="DI2746">
            <v>5.4767870358119586</v>
          </cell>
        </row>
        <row r="2747">
          <cell r="A2747">
            <v>40667</v>
          </cell>
          <cell r="BU2747">
            <v>5.2892984950954069</v>
          </cell>
          <cell r="CK2747">
            <v>5.3880789978609123</v>
          </cell>
          <cell r="DI2747">
            <v>5.4718990023750358</v>
          </cell>
        </row>
        <row r="2748">
          <cell r="A2748">
            <v>40668</v>
          </cell>
          <cell r="BU2748">
            <v>5.242852508514817</v>
          </cell>
          <cell r="CK2748">
            <v>5.357357306746624</v>
          </cell>
          <cell r="DI2748">
            <v>5.4463166752223069</v>
          </cell>
        </row>
        <row r="2749">
          <cell r="A2749">
            <v>40669</v>
          </cell>
          <cell r="BU2749">
            <v>5.3363916800210687</v>
          </cell>
          <cell r="CK2749">
            <v>5.4241599861724721</v>
          </cell>
          <cell r="DI2749">
            <v>5.5030101486364558</v>
          </cell>
        </row>
        <row r="2750">
          <cell r="A2750">
            <v>40672</v>
          </cell>
          <cell r="BU2750">
            <v>5.3532896325190205</v>
          </cell>
          <cell r="CK2750">
            <v>5.4192473033126465</v>
          </cell>
          <cell r="DI2750">
            <v>5.4879155343795061</v>
          </cell>
        </row>
        <row r="2751">
          <cell r="A2751">
            <v>40673</v>
          </cell>
          <cell r="BU2751">
            <v>5.3072861519180448</v>
          </cell>
          <cell r="CK2751">
            <v>5.388521069264951</v>
          </cell>
          <cell r="DI2751">
            <v>5.4622402693478733</v>
          </cell>
        </row>
        <row r="2752">
          <cell r="A2752">
            <v>40674</v>
          </cell>
          <cell r="BU2752">
            <v>5.3536502010380405</v>
          </cell>
          <cell r="CK2752">
            <v>5.4450647314750578</v>
          </cell>
          <cell r="DI2752">
            <v>5.5188079943762958</v>
          </cell>
        </row>
        <row r="2753">
          <cell r="A2753">
            <v>40675</v>
          </cell>
          <cell r="BU2753">
            <v>5.2512134714773895</v>
          </cell>
          <cell r="CK2753">
            <v>5.3527408449669078</v>
          </cell>
          <cell r="DI2753">
            <v>5.4264561138956058</v>
          </cell>
        </row>
        <row r="2754">
          <cell r="A2754">
            <v>40676</v>
          </cell>
          <cell r="BU2754">
            <v>5.2513936683004747</v>
          </cell>
          <cell r="CK2754">
            <v>5.3668361038037071</v>
          </cell>
          <cell r="DI2754">
            <v>5.4368020891399471</v>
          </cell>
        </row>
        <row r="2755">
          <cell r="A2755">
            <v>40679</v>
          </cell>
          <cell r="BU2755">
            <v>5.2211588000935283</v>
          </cell>
          <cell r="CK2755">
            <v>5.331096390396084</v>
          </cell>
          <cell r="DI2755">
            <v>5.4062399137492445</v>
          </cell>
        </row>
        <row r="2756">
          <cell r="A2756">
            <v>40680</v>
          </cell>
          <cell r="BU2756">
            <v>5.2568957522257209</v>
          </cell>
          <cell r="CK2756">
            <v>5.3839039247742138</v>
          </cell>
          <cell r="DI2756">
            <v>5.4627989977200864</v>
          </cell>
        </row>
        <row r="2757">
          <cell r="A2757">
            <v>40681</v>
          </cell>
          <cell r="BU2757">
            <v>5.200332061273838</v>
          </cell>
          <cell r="CK2757">
            <v>5.3363507671531307</v>
          </cell>
          <cell r="DI2757">
            <v>5.4166756286730067</v>
          </cell>
        </row>
        <row r="2758">
          <cell r="A2758">
            <v>40682</v>
          </cell>
          <cell r="BU2758">
            <v>5.2162461943879412</v>
          </cell>
          <cell r="CK2758">
            <v>5.3378608108845871</v>
          </cell>
          <cell r="DI2758">
            <v>5.4167599841314917</v>
          </cell>
        </row>
        <row r="2759">
          <cell r="A2759">
            <v>40683</v>
          </cell>
          <cell r="BU2759">
            <v>5.2061811159665572</v>
          </cell>
          <cell r="CK2759">
            <v>5.3108167073788737</v>
          </cell>
          <cell r="DI2759">
            <v>5.3860447780040399</v>
          </cell>
        </row>
        <row r="2760">
          <cell r="A2760">
            <v>40686</v>
          </cell>
          <cell r="BU2760">
            <v>5.1241650761703506</v>
          </cell>
          <cell r="CK2760">
            <v>5.2560639524335651</v>
          </cell>
          <cell r="DI2760">
            <v>5.334975143392251</v>
          </cell>
        </row>
        <row r="2761">
          <cell r="A2761">
            <v>40687</v>
          </cell>
          <cell r="BU2761">
            <v>5.1297718892825639</v>
          </cell>
          <cell r="CK2761">
            <v>5.2715273093564941</v>
          </cell>
          <cell r="DI2761">
            <v>5.3555870400992855</v>
          </cell>
        </row>
        <row r="2762">
          <cell r="A2762">
            <v>40688</v>
          </cell>
          <cell r="BU2762">
            <v>5.1092183071754782</v>
          </cell>
          <cell r="CK2762">
            <v>5.2459520221664002</v>
          </cell>
          <cell r="DI2762">
            <v>5.3300122059129151</v>
          </cell>
        </row>
        <row r="2763">
          <cell r="A2763">
            <v>40689</v>
          </cell>
          <cell r="BU2763">
            <v>5.1609422527409077</v>
          </cell>
          <cell r="CK2763">
            <v>5.2752705942747502</v>
          </cell>
          <cell r="DI2763">
            <v>5.3557557021592928</v>
          </cell>
        </row>
        <row r="2764">
          <cell r="A2764">
            <v>40690</v>
          </cell>
          <cell r="BU2764">
            <v>5.1152329033124833</v>
          </cell>
          <cell r="CK2764">
            <v>5.2204534619185283</v>
          </cell>
          <cell r="DI2764">
            <v>5.2993939496131626</v>
          </cell>
        </row>
        <row r="2765">
          <cell r="A2765">
            <v>40693</v>
          </cell>
          <cell r="BU2765">
            <v>5.0594274229332381</v>
          </cell>
          <cell r="CK2765">
            <v>5.1847753889348258</v>
          </cell>
          <cell r="DI2765">
            <v>5.2637344721068624</v>
          </cell>
        </row>
        <row r="2766">
          <cell r="A2766">
            <v>40694</v>
          </cell>
          <cell r="BU2766">
            <v>5.0543145622487184</v>
          </cell>
          <cell r="CK2766">
            <v>5.2018284585975572</v>
          </cell>
          <cell r="DI2766">
            <v>5.27901636585002</v>
          </cell>
        </row>
        <row r="2767">
          <cell r="A2767">
            <v>40695</v>
          </cell>
          <cell r="BU2767">
            <v>5.152080562281669</v>
          </cell>
          <cell r="CK2767">
            <v>5.2788543917009711</v>
          </cell>
          <cell r="DI2767">
            <v>5.3562616891493109</v>
          </cell>
        </row>
        <row r="2768">
          <cell r="A2768">
            <v>40696</v>
          </cell>
          <cell r="BU2768">
            <v>5.1112591688115883</v>
          </cell>
          <cell r="CK2768">
            <v>5.231153155297763</v>
          </cell>
          <cell r="DI2768">
            <v>5.3050306507141487</v>
          </cell>
        </row>
        <row r="2769">
          <cell r="A2769">
            <v>40697</v>
          </cell>
          <cell r="BU2769">
            <v>5.1164334421049951</v>
          </cell>
          <cell r="CK2769">
            <v>5.2328587759555623</v>
          </cell>
          <cell r="DI2769">
            <v>5.3051149614911086</v>
          </cell>
        </row>
        <row r="2770">
          <cell r="A2770">
            <v>40700</v>
          </cell>
          <cell r="BU2770">
            <v>5.1121355448889849</v>
          </cell>
          <cell r="CK2770">
            <v>5.2160608554062238</v>
          </cell>
          <cell r="DI2770">
            <v>5.2845802621627858</v>
          </cell>
        </row>
        <row r="2771">
          <cell r="A2771">
            <v>40701</v>
          </cell>
          <cell r="BU2771">
            <v>5.0812725012532312</v>
          </cell>
          <cell r="CK2771">
            <v>5.2229442823256367</v>
          </cell>
          <cell r="DI2771">
            <v>5.2951906104529822</v>
          </cell>
        </row>
        <row r="2772">
          <cell r="A2772">
            <v>40702</v>
          </cell>
          <cell r="BU2772">
            <v>5.101991415278162</v>
          </cell>
          <cell r="CK2772">
            <v>5.2554994386703857</v>
          </cell>
          <cell r="DI2772">
            <v>5.3260612130653806</v>
          </cell>
        </row>
        <row r="2773">
          <cell r="A2773">
            <v>40703</v>
          </cell>
          <cell r="BU2773">
            <v>5.030456190766408</v>
          </cell>
          <cell r="CK2773">
            <v>5.1940501244376769</v>
          </cell>
          <cell r="DI2773">
            <v>5.2697074049133708</v>
          </cell>
        </row>
        <row r="2774">
          <cell r="A2774">
            <v>40704</v>
          </cell>
          <cell r="BU2774">
            <v>5.0049326537498606</v>
          </cell>
          <cell r="CK2774">
            <v>5.1616884714406508</v>
          </cell>
          <cell r="DI2774">
            <v>5.2441429970299325</v>
          </cell>
        </row>
        <row r="2775">
          <cell r="A2775">
            <v>40708</v>
          </cell>
          <cell r="BU2775">
            <v>5.0110162618467013</v>
          </cell>
          <cell r="CK2775">
            <v>5.1826898565737745</v>
          </cell>
          <cell r="DI2775">
            <v>5.2649988893076483</v>
          </cell>
        </row>
        <row r="2776">
          <cell r="A2776">
            <v>40709</v>
          </cell>
          <cell r="BU2776">
            <v>5.03175225000001</v>
          </cell>
          <cell r="CK2776">
            <v>5.199975863962969</v>
          </cell>
          <cell r="DI2776">
            <v>5.2903610893795916</v>
          </cell>
        </row>
        <row r="2777">
          <cell r="A2777">
            <v>40710</v>
          </cell>
          <cell r="BU2777">
            <v>4.8629917427780001</v>
          </cell>
          <cell r="CK2777">
            <v>5.0565658732687035</v>
          </cell>
          <cell r="DI2777">
            <v>5.1519538920973273</v>
          </cell>
        </row>
        <row r="2778">
          <cell r="A2778">
            <v>40711</v>
          </cell>
          <cell r="BU2778">
            <v>4.8735039499385735</v>
          </cell>
          <cell r="CK2778">
            <v>5.0859316292842793</v>
          </cell>
          <cell r="DI2778">
            <v>5.193444824715443</v>
          </cell>
        </row>
        <row r="2779">
          <cell r="A2779">
            <v>40714</v>
          </cell>
          <cell r="BU2779">
            <v>4.8283448979591803</v>
          </cell>
          <cell r="CK2779">
            <v>5.0267506492582825</v>
          </cell>
          <cell r="DI2779">
            <v>5.1368617449415011</v>
          </cell>
        </row>
        <row r="2780">
          <cell r="A2780">
            <v>40715</v>
          </cell>
          <cell r="BU2780">
            <v>4.8185244574135533</v>
          </cell>
          <cell r="CK2780">
            <v>5.0357487126568401</v>
          </cell>
          <cell r="DI2780">
            <v>5.1625695917972836</v>
          </cell>
        </row>
        <row r="2781">
          <cell r="A2781">
            <v>40716</v>
          </cell>
          <cell r="BU2781">
            <v>4.8596480100000283</v>
          </cell>
          <cell r="CK2781">
            <v>5.0666932236570483</v>
          </cell>
          <cell r="DI2781">
            <v>5.1938661555301913</v>
          </cell>
        </row>
        <row r="2782">
          <cell r="A2782">
            <v>40717</v>
          </cell>
          <cell r="BU2782">
            <v>4.8292224916326232</v>
          </cell>
          <cell r="CK2782">
            <v>5.0412654271250412</v>
          </cell>
          <cell r="DI2782">
            <v>5.1729691641043241</v>
          </cell>
        </row>
        <row r="2783">
          <cell r="A2783">
            <v>40718</v>
          </cell>
          <cell r="BU2783">
            <v>4.8035439481143527</v>
          </cell>
          <cell r="CK2783">
            <v>5.0177284549861589</v>
          </cell>
          <cell r="DI2783">
            <v>5.1478858861557564</v>
          </cell>
        </row>
        <row r="2784">
          <cell r="A2784">
            <v>40721</v>
          </cell>
          <cell r="BU2784">
            <v>4.6712521718461186</v>
          </cell>
          <cell r="CK2784">
            <v>4.9197473875258302</v>
          </cell>
          <cell r="DI2784">
            <v>5.0609961908272272</v>
          </cell>
        </row>
        <row r="2785">
          <cell r="A2785">
            <v>40722</v>
          </cell>
          <cell r="BU2785">
            <v>4.7280517930039512</v>
          </cell>
          <cell r="CK2785">
            <v>4.9801973447394232</v>
          </cell>
          <cell r="DI2785">
            <v>5.1328421691146486</v>
          </cell>
        </row>
        <row r="2786">
          <cell r="A2786">
            <v>40723</v>
          </cell>
          <cell r="BU2786">
            <v>4.8665236184183502</v>
          </cell>
          <cell r="CK2786">
            <v>5.1034426842194724</v>
          </cell>
          <cell r="DI2786">
            <v>5.2611334091729134</v>
          </cell>
        </row>
        <row r="2787">
          <cell r="A2787">
            <v>40724</v>
          </cell>
          <cell r="BU2787">
            <v>4.9279334227665839</v>
          </cell>
          <cell r="CK2787">
            <v>5.1305337376033266</v>
          </cell>
          <cell r="DI2787">
            <v>5.2817380803095393</v>
          </cell>
        </row>
        <row r="2788">
          <cell r="A2788">
            <v>40725</v>
          </cell>
          <cell r="BU2788">
            <v>5.0207301728540266</v>
          </cell>
          <cell r="CK2788">
            <v>5.2139872825144984</v>
          </cell>
          <cell r="DI2788">
            <v>5.3536594832874096</v>
          </cell>
        </row>
        <row r="2789">
          <cell r="A2789">
            <v>40728</v>
          </cell>
          <cell r="BU2789">
            <v>4.9703120683714852</v>
          </cell>
          <cell r="CK2789">
            <v>5.1582047995753388</v>
          </cell>
          <cell r="DI2789">
            <v>5.2974669069188129</v>
          </cell>
        </row>
        <row r="2790">
          <cell r="A2790">
            <v>40729</v>
          </cell>
          <cell r="BU2790">
            <v>4.9291877245158489</v>
          </cell>
          <cell r="CK2790">
            <v>5.1501827605609618</v>
          </cell>
          <cell r="DI2790">
            <v>5.2975512146678616</v>
          </cell>
        </row>
        <row r="2791">
          <cell r="A2791">
            <v>40730</v>
          </cell>
          <cell r="BU2791">
            <v>4.9298775936734485</v>
          </cell>
          <cell r="CK2791">
            <v>5.144295220211581</v>
          </cell>
          <cell r="DI2791">
            <v>5.2828701311964155</v>
          </cell>
        </row>
        <row r="2792">
          <cell r="A2792">
            <v>40731</v>
          </cell>
          <cell r="BU2792">
            <v>4.9245677501208007</v>
          </cell>
          <cell r="CK2792">
            <v>5.1352557134713317</v>
          </cell>
          <cell r="DI2792">
            <v>5.2727059774074991</v>
          </cell>
        </row>
        <row r="2793">
          <cell r="A2793">
            <v>40732</v>
          </cell>
          <cell r="BU2793">
            <v>4.9509092387505005</v>
          </cell>
          <cell r="CK2793">
            <v>5.1682389121142647</v>
          </cell>
          <cell r="DI2793">
            <v>5.308065859948452</v>
          </cell>
        </row>
        <row r="2794">
          <cell r="A2794">
            <v>40735</v>
          </cell>
          <cell r="BU2794">
            <v>4.8037737665306279</v>
          </cell>
          <cell r="CK2794">
            <v>5.0303547319214825</v>
          </cell>
          <cell r="DI2794">
            <v>5.1705136631620574</v>
          </cell>
        </row>
        <row r="2795">
          <cell r="A2795">
            <v>40736</v>
          </cell>
          <cell r="BU2795">
            <v>4.6261158160027183</v>
          </cell>
          <cell r="CK2795">
            <v>4.8614951557899744</v>
          </cell>
          <cell r="DI2795">
            <v>5.0065895999691357</v>
          </cell>
        </row>
        <row r="2796">
          <cell r="A2796">
            <v>40737</v>
          </cell>
          <cell r="BU2796">
            <v>4.6661994224999725</v>
          </cell>
          <cell r="CK2796">
            <v>4.8791467527074861</v>
          </cell>
          <cell r="DI2796">
            <v>5.028600739603295</v>
          </cell>
        </row>
        <row r="2797">
          <cell r="A2797">
            <v>40738</v>
          </cell>
          <cell r="BU2797">
            <v>4.6306874644898022</v>
          </cell>
          <cell r="CK2797">
            <v>4.8281314486976701</v>
          </cell>
          <cell r="DI2797">
            <v>4.9870100440884579</v>
          </cell>
        </row>
        <row r="2798">
          <cell r="A2798">
            <v>40739</v>
          </cell>
          <cell r="BU2798">
            <v>4.5663804404675323</v>
          </cell>
          <cell r="CK2798">
            <v>4.7899852574921908</v>
          </cell>
          <cell r="DI2798">
            <v>4.97760577134303</v>
          </cell>
        </row>
        <row r="2799">
          <cell r="A2799">
            <v>40742</v>
          </cell>
          <cell r="BU2799">
            <v>4.5112102970855661</v>
          </cell>
          <cell r="CK2799">
            <v>4.7600487277777992</v>
          </cell>
          <cell r="DI2799">
            <v>4.9625982904199395</v>
          </cell>
        </row>
        <row r="2800">
          <cell r="A2800">
            <v>40743</v>
          </cell>
          <cell r="BU2800">
            <v>4.5261907645158361</v>
          </cell>
          <cell r="CK2800">
            <v>4.7551882715343385</v>
          </cell>
          <cell r="DI2800">
            <v>4.9619369277208003</v>
          </cell>
        </row>
        <row r="2801">
          <cell r="A2801">
            <v>40744</v>
          </cell>
          <cell r="BU2801">
            <v>4.6032173265306175</v>
          </cell>
          <cell r="CK2801">
            <v>4.8271026962881436</v>
          </cell>
          <cell r="DI2801">
            <v>5.0294427415691345</v>
          </cell>
        </row>
        <row r="2802">
          <cell r="A2802">
            <v>40745</v>
          </cell>
          <cell r="BU2802">
            <v>4.6079137130622616</v>
          </cell>
          <cell r="CK2802">
            <v>4.8200240368180713</v>
          </cell>
          <cell r="DI2802">
            <v>5.0244388937435325</v>
          </cell>
        </row>
        <row r="2803">
          <cell r="A2803">
            <v>40746</v>
          </cell>
          <cell r="BU2803">
            <v>4.6440272288890139</v>
          </cell>
          <cell r="CK2803">
            <v>4.8414077064985461</v>
          </cell>
          <cell r="DI2803">
            <v>5.0399319632403072</v>
          </cell>
        </row>
        <row r="2804">
          <cell r="A2804">
            <v>40749</v>
          </cell>
          <cell r="BU2804">
            <v>4.5682586516295087</v>
          </cell>
          <cell r="CK2804">
            <v>4.7806426421155512</v>
          </cell>
          <cell r="DI2804">
            <v>4.9839313611111269</v>
          </cell>
        </row>
        <row r="2805">
          <cell r="A2805">
            <v>40750</v>
          </cell>
          <cell r="BU2805">
            <v>4.5941379448406705</v>
          </cell>
          <cell r="CK2805">
            <v>4.8041775238104156</v>
          </cell>
          <cell r="DI2805">
            <v>5.0045449663881358</v>
          </cell>
        </row>
        <row r="2806">
          <cell r="A2806">
            <v>40751</v>
          </cell>
          <cell r="BU2806">
            <v>4.6847615675510434</v>
          </cell>
          <cell r="CK2806">
            <v>4.8663580776056259</v>
          </cell>
          <cell r="DI2806">
            <v>5.0456579520156808</v>
          </cell>
        </row>
        <row r="2807">
          <cell r="A2807">
            <v>40752</v>
          </cell>
          <cell r="BU2807">
            <v>4.6627753145866091</v>
          </cell>
          <cell r="CK2807">
            <v>4.8107413127689957</v>
          </cell>
          <cell r="DI2807">
            <v>4.9689234280290373</v>
          </cell>
        </row>
        <row r="2808">
          <cell r="A2808">
            <v>40753</v>
          </cell>
          <cell r="BU2808">
            <v>4.5309688831361994</v>
          </cell>
          <cell r="CK2808">
            <v>4.7006291249341636</v>
          </cell>
          <cell r="DI2808">
            <v>4.8717345608014329</v>
          </cell>
        </row>
        <row r="2809">
          <cell r="A2809">
            <v>40757</v>
          </cell>
          <cell r="BU2809">
            <v>4.3969934696220569</v>
          </cell>
          <cell r="CK2809">
            <v>4.6112132310847986</v>
          </cell>
          <cell r="DI2809">
            <v>4.8014918269774443</v>
          </cell>
        </row>
        <row r="2810">
          <cell r="A2810">
            <v>40758</v>
          </cell>
          <cell r="BU2810">
            <v>4.2063264225000063</v>
          </cell>
          <cell r="CK2810">
            <v>4.4781330247933626</v>
          </cell>
          <cell r="DI2810">
            <v>4.7011978950949329</v>
          </cell>
        </row>
        <row r="2811">
          <cell r="A2811">
            <v>40759</v>
          </cell>
          <cell r="BU2811">
            <v>4.3190215181434954</v>
          </cell>
          <cell r="CK2811">
            <v>4.5809475032912328</v>
          </cell>
          <cell r="DI2811">
            <v>4.7985840808154601</v>
          </cell>
        </row>
        <row r="2812">
          <cell r="A2812">
            <v>40760</v>
          </cell>
          <cell r="BU2812">
            <v>3.9063604936318219</v>
          </cell>
          <cell r="CK2812">
            <v>4.245077035782141</v>
          </cell>
          <cell r="DI2812">
            <v>4.5388401795292355</v>
          </cell>
        </row>
        <row r="2813">
          <cell r="A2813">
            <v>40763</v>
          </cell>
          <cell r="BU2813">
            <v>4.0862590184131742</v>
          </cell>
          <cell r="CK2813">
            <v>4.3916964778740075</v>
          </cell>
          <cell r="DI2813">
            <v>4.6835562235946648</v>
          </cell>
        </row>
        <row r="2814">
          <cell r="A2814">
            <v>40764</v>
          </cell>
          <cell r="BU2814">
            <v>4.074245674744903</v>
          </cell>
          <cell r="CK2814">
            <v>4.3589086031126101</v>
          </cell>
          <cell r="DI2814">
            <v>4.6479291435354897</v>
          </cell>
        </row>
        <row r="2815">
          <cell r="A2815">
            <v>40765</v>
          </cell>
          <cell r="BU2815">
            <v>4.1307998025000181</v>
          </cell>
          <cell r="CK2815">
            <v>4.3849380637119184</v>
          </cell>
          <cell r="DI2815">
            <v>4.6553134294069709</v>
          </cell>
        </row>
        <row r="2816">
          <cell r="A2816">
            <v>40766</v>
          </cell>
          <cell r="BU2816">
            <v>3.9974349667065701</v>
          </cell>
          <cell r="CK2816">
            <v>4.2550674894132889</v>
          </cell>
          <cell r="DI2816">
            <v>4.5225681384329253</v>
          </cell>
        </row>
        <row r="2817">
          <cell r="A2817">
            <v>40767</v>
          </cell>
          <cell r="BU2817">
            <v>3.9840324268231919</v>
          </cell>
          <cell r="CK2817">
            <v>4.2349038750719048</v>
          </cell>
          <cell r="DI2817">
            <v>4.4972145988316115</v>
          </cell>
        </row>
        <row r="2818">
          <cell r="A2818">
            <v>40770</v>
          </cell>
          <cell r="BU2818">
            <v>4.1087676861818023</v>
          </cell>
          <cell r="CK2818">
            <v>4.3633321604359177</v>
          </cell>
          <cell r="DI2818">
            <v>4.6205315173136086</v>
          </cell>
        </row>
        <row r="2819">
          <cell r="A2819">
            <v>40771</v>
          </cell>
          <cell r="BU2819">
            <v>4.0479311715545307</v>
          </cell>
          <cell r="CK2819">
            <v>4.30993802371884</v>
          </cell>
          <cell r="DI2819">
            <v>4.5747127428864776</v>
          </cell>
        </row>
        <row r="2820">
          <cell r="A2820">
            <v>40772</v>
          </cell>
          <cell r="BU2820">
            <v>4.0177069086224648</v>
          </cell>
          <cell r="CK2820">
            <v>4.2948875001731501</v>
          </cell>
          <cell r="DI2820">
            <v>4.5607062289228173</v>
          </cell>
        </row>
        <row r="2821">
          <cell r="A2821">
            <v>40773</v>
          </cell>
          <cell r="BU2821">
            <v>3.8957304565691242</v>
          </cell>
          <cell r="CK2821">
            <v>4.1624359999999916</v>
          </cell>
          <cell r="DI2821">
            <v>4.4268935250284303</v>
          </cell>
        </row>
        <row r="2822">
          <cell r="A2822">
            <v>40774</v>
          </cell>
          <cell r="BU2822">
            <v>3.7738255643742225</v>
          </cell>
          <cell r="CK2822">
            <v>4.0198693949099695</v>
          </cell>
          <cell r="DI2822">
            <v>4.2942932236163411</v>
          </cell>
        </row>
        <row r="2823">
          <cell r="A2823">
            <v>40777</v>
          </cell>
          <cell r="BU2823">
            <v>3.8069253761026767</v>
          </cell>
          <cell r="CK2823">
            <v>4.0665753810595673</v>
          </cell>
          <cell r="DI2823">
            <v>4.3408657906448322</v>
          </cell>
        </row>
        <row r="2824">
          <cell r="A2824">
            <v>40778</v>
          </cell>
          <cell r="BU2824">
            <v>3.9638678102499103</v>
          </cell>
          <cell r="CK2824">
            <v>4.2019941091321344</v>
          </cell>
          <cell r="DI2824">
            <v>4.4636825777637501</v>
          </cell>
        </row>
        <row r="2825">
          <cell r="A2825">
            <v>40779</v>
          </cell>
          <cell r="BU2825">
            <v>3.9030736530612176</v>
          </cell>
          <cell r="CK2825">
            <v>4.1691505818906016</v>
          </cell>
          <cell r="DI2825">
            <v>4.4281169237671225</v>
          </cell>
        </row>
        <row r="2826">
          <cell r="A2826">
            <v>40780</v>
          </cell>
          <cell r="BU2826">
            <v>4.0126491447271873</v>
          </cell>
          <cell r="CK2826">
            <v>4.2484478443774121</v>
          </cell>
          <cell r="DI2826">
            <v>4.4998661974930521</v>
          </cell>
        </row>
        <row r="2827">
          <cell r="A2827">
            <v>40781</v>
          </cell>
          <cell r="BU2827">
            <v>4.0078828871813688</v>
          </cell>
          <cell r="CK2827">
            <v>4.2256348847553804</v>
          </cell>
          <cell r="DI2827">
            <v>4.4630587771950614</v>
          </cell>
        </row>
        <row r="2828">
          <cell r="A2828">
            <v>40784</v>
          </cell>
          <cell r="BU2828">
            <v>4.0481185257184471</v>
          </cell>
          <cell r="CK2828">
            <v>4.2518919877077233</v>
          </cell>
          <cell r="DI2828">
            <v>4.4853488070047742</v>
          </cell>
        </row>
        <row r="2829">
          <cell r="A2829">
            <v>40785</v>
          </cell>
          <cell r="BU2829">
            <v>4.0245132294211006</v>
          </cell>
          <cell r="CK2829">
            <v>4.2521362553527009</v>
          </cell>
          <cell r="DI2829">
            <v>4.4906637346016298</v>
          </cell>
        </row>
        <row r="2830">
          <cell r="A2830">
            <v>40786</v>
          </cell>
          <cell r="BU2830">
            <v>3.9856556698469214</v>
          </cell>
          <cell r="CK2830">
            <v>4.2016522167590109</v>
          </cell>
          <cell r="DI2830">
            <v>4.4410590022317287</v>
          </cell>
        </row>
        <row r="2831">
          <cell r="A2831">
            <v>40787</v>
          </cell>
          <cell r="BU2831">
            <v>4.0710810964691646</v>
          </cell>
          <cell r="CK2831">
            <v>4.2679409801973378</v>
          </cell>
          <cell r="DI2831">
            <v>4.496182764101353</v>
          </cell>
        </row>
        <row r="2832">
          <cell r="A2832">
            <v>40788</v>
          </cell>
          <cell r="BU2832">
            <v>4.0255123411245153</v>
          </cell>
          <cell r="CK2832">
            <v>4.250133269111589</v>
          </cell>
          <cell r="DI2832">
            <v>4.4810537724010446</v>
          </cell>
        </row>
        <row r="2833">
          <cell r="A2833">
            <v>40791</v>
          </cell>
          <cell r="BU2833">
            <v>3.8633860372178086</v>
          </cell>
          <cell r="CK2833">
            <v>4.0847579227181408</v>
          </cell>
          <cell r="DI2833">
            <v>4.3093247769415921</v>
          </cell>
        </row>
        <row r="2834">
          <cell r="A2834">
            <v>40792</v>
          </cell>
          <cell r="BU2834">
            <v>3.8314209710797575</v>
          </cell>
          <cell r="CK2834">
            <v>4.0566915785123836</v>
          </cell>
          <cell r="DI2834">
            <v>4.2775368357592436</v>
          </cell>
        </row>
        <row r="2835">
          <cell r="A2835">
            <v>40793</v>
          </cell>
          <cell r="BU2835">
            <v>3.9710885576020427</v>
          </cell>
          <cell r="CK2835">
            <v>4.182140860055017</v>
          </cell>
          <cell r="DI2835">
            <v>4.4003163567913228</v>
          </cell>
        </row>
        <row r="2836">
          <cell r="A2836">
            <v>40794</v>
          </cell>
          <cell r="BU2836">
            <v>3.8677122015826626</v>
          </cell>
          <cell r="CK2836">
            <v>4.0984263822314126</v>
          </cell>
          <cell r="DI2836">
            <v>4.323901863057622</v>
          </cell>
        </row>
        <row r="2837">
          <cell r="A2837">
            <v>40795</v>
          </cell>
          <cell r="BU2837">
            <v>3.9036977327155498</v>
          </cell>
          <cell r="CK2837">
            <v>4.113963140625021</v>
          </cell>
          <cell r="DI2837">
            <v>4.3343198290300755</v>
          </cell>
        </row>
        <row r="2838">
          <cell r="A2838">
            <v>40798</v>
          </cell>
          <cell r="BU2838">
            <v>3.7059583544356567</v>
          </cell>
          <cell r="CK2838">
            <v>3.9469763051569906</v>
          </cell>
          <cell r="DI2838">
            <v>4.1766673874727323</v>
          </cell>
        </row>
        <row r="2839">
          <cell r="A2839">
            <v>40799</v>
          </cell>
          <cell r="BU2839">
            <v>3.7336014295085596</v>
          </cell>
          <cell r="CK2839">
            <v>3.9647581062933313</v>
          </cell>
          <cell r="DI2839">
            <v>4.1921816655676958</v>
          </cell>
        </row>
        <row r="2840">
          <cell r="A2840">
            <v>40800</v>
          </cell>
          <cell r="BU2840">
            <v>3.6524701144898142</v>
          </cell>
          <cell r="CK2840">
            <v>3.9169043744935017</v>
          </cell>
          <cell r="DI2840">
            <v>4.1530208184016093</v>
          </cell>
        </row>
        <row r="2841">
          <cell r="A2841">
            <v>40801</v>
          </cell>
          <cell r="BU2841">
            <v>3.742539452311533</v>
          </cell>
          <cell r="CK2841">
            <v>3.9951541159829462</v>
          </cell>
          <cell r="DI2841">
            <v>4.2166354711862919</v>
          </cell>
        </row>
        <row r="2842">
          <cell r="A2842">
            <v>40802</v>
          </cell>
          <cell r="BU2842">
            <v>3.9020127219502543</v>
          </cell>
          <cell r="CK2842">
            <v>4.0966689585918425</v>
          </cell>
          <cell r="DI2842">
            <v>4.3087254119773544</v>
          </cell>
        </row>
        <row r="2843">
          <cell r="A2843">
            <v>40805</v>
          </cell>
          <cell r="BU2843">
            <v>3.7907282635610162</v>
          </cell>
          <cell r="CK2843">
            <v>4.0105489744525658</v>
          </cell>
          <cell r="DI2843">
            <v>4.222506728659714</v>
          </cell>
        </row>
        <row r="2844">
          <cell r="A2844">
            <v>40806</v>
          </cell>
          <cell r="BU2844">
            <v>3.7869650589014814</v>
          </cell>
          <cell r="CK2844">
            <v>4.0056449418282458</v>
          </cell>
          <cell r="DI2844">
            <v>4.2175940325387407</v>
          </cell>
        </row>
        <row r="2845">
          <cell r="A2845">
            <v>40807</v>
          </cell>
          <cell r="BU2845">
            <v>3.8483283600000195</v>
          </cell>
          <cell r="CK2845">
            <v>4.0670390771502252</v>
          </cell>
          <cell r="DI2845">
            <v>4.2703816210852397</v>
          </cell>
        </row>
        <row r="2846">
          <cell r="A2846">
            <v>40808</v>
          </cell>
          <cell r="BU2846">
            <v>3.7263057940035482</v>
          </cell>
          <cell r="CK2846">
            <v>3.9448542987797763</v>
          </cell>
          <cell r="DI2846">
            <v>4.1516313365417501</v>
          </cell>
        </row>
        <row r="2847">
          <cell r="A2847">
            <v>40809</v>
          </cell>
          <cell r="BU2847">
            <v>3.6654356935651888</v>
          </cell>
          <cell r="CK2847">
            <v>3.8736942634154614</v>
          </cell>
          <cell r="DI2847">
            <v>4.0803968783324152</v>
          </cell>
        </row>
        <row r="2848">
          <cell r="A2848">
            <v>40812</v>
          </cell>
          <cell r="BU2848">
            <v>3.635578677435447</v>
          </cell>
          <cell r="CK2848">
            <v>3.8650386906335044</v>
          </cell>
          <cell r="DI2848">
            <v>4.0793671035508572</v>
          </cell>
        </row>
        <row r="2849">
          <cell r="A2849">
            <v>40813</v>
          </cell>
          <cell r="BU2849">
            <v>3.8161992597344652</v>
          </cell>
          <cell r="CK2849">
            <v>4.0497609944827095</v>
          </cell>
          <cell r="DI2849">
            <v>4.2683681375998095</v>
          </cell>
        </row>
        <row r="2850">
          <cell r="A2850">
            <v>40814</v>
          </cell>
          <cell r="BU2850">
            <v>3.8877842869898149</v>
          </cell>
          <cell r="CK2850">
            <v>4.1326258699792229</v>
          </cell>
          <cell r="DI2850">
            <v>4.3604689367684912</v>
          </cell>
        </row>
        <row r="2851">
          <cell r="A2851">
            <v>40815</v>
          </cell>
          <cell r="BU2851">
            <v>3.8676498043408891</v>
          </cell>
          <cell r="CK2851">
            <v>4.1073845915858831</v>
          </cell>
          <cell r="DI2851">
            <v>4.3351110882048571</v>
          </cell>
        </row>
        <row r="2852">
          <cell r="A2852">
            <v>40816</v>
          </cell>
          <cell r="BU2852">
            <v>3.8430667495054083</v>
          </cell>
          <cell r="CK2852">
            <v>4.061743241170368</v>
          </cell>
          <cell r="DI2852">
            <v>4.2858789035037592</v>
          </cell>
        </row>
        <row r="2853">
          <cell r="A2853">
            <v>40820</v>
          </cell>
          <cell r="BU2853">
            <v>3.6221371520574808</v>
          </cell>
          <cell r="CK2853">
            <v>3.8334184383656655</v>
          </cell>
          <cell r="DI2853">
            <v>4.0655015624999846</v>
          </cell>
        </row>
        <row r="2854">
          <cell r="A2854">
            <v>40821</v>
          </cell>
          <cell r="BU2854">
            <v>3.6681785161224223</v>
          </cell>
          <cell r="CK2854">
            <v>3.8948348824445977</v>
          </cell>
          <cell r="DI2854">
            <v>4.1388150012618752</v>
          </cell>
        </row>
        <row r="2855">
          <cell r="A2855">
            <v>40822</v>
          </cell>
          <cell r="BU2855">
            <v>3.760063251612844</v>
          </cell>
          <cell r="CK2855">
            <v>3.9900064856588369</v>
          </cell>
          <cell r="DI2855">
            <v>4.2359752991594002</v>
          </cell>
        </row>
        <row r="2856">
          <cell r="A2856">
            <v>40823</v>
          </cell>
          <cell r="BU2856">
            <v>3.833978827159501</v>
          </cell>
          <cell r="CK2856">
            <v>4.0616822300202582</v>
          </cell>
          <cell r="DI2856">
            <v>4.3127531776323114</v>
          </cell>
        </row>
        <row r="2857">
          <cell r="A2857">
            <v>40826</v>
          </cell>
          <cell r="BU2857">
            <v>3.9060692524948148</v>
          </cell>
          <cell r="CK2857">
            <v>4.1205418975069463</v>
          </cell>
          <cell r="DI2857">
            <v>4.3712844269008233</v>
          </cell>
        </row>
        <row r="2858">
          <cell r="A2858">
            <v>40827</v>
          </cell>
          <cell r="BU2858">
            <v>3.9572923622199108</v>
          </cell>
          <cell r="CK2858">
            <v>4.1616302647160541</v>
          </cell>
          <cell r="DI2858">
            <v>4.4072481621540316</v>
          </cell>
        </row>
        <row r="2859">
          <cell r="A2859">
            <v>40828</v>
          </cell>
          <cell r="BU2859">
            <v>3.9269564375510102</v>
          </cell>
          <cell r="CK2859">
            <v>4.1363854710872561</v>
          </cell>
          <cell r="DI2859">
            <v>4.3870170493081728</v>
          </cell>
        </row>
        <row r="2860">
          <cell r="A2860">
            <v>40829</v>
          </cell>
          <cell r="BU2860">
            <v>4.1005843274677378</v>
          </cell>
          <cell r="CK2860">
            <v>4.2967565402295405</v>
          </cell>
          <cell r="DI2860">
            <v>4.5387201745905603</v>
          </cell>
        </row>
        <row r="2861">
          <cell r="A2861">
            <v>40830</v>
          </cell>
          <cell r="BU2861">
            <v>4.0447253597761135</v>
          </cell>
          <cell r="CK2861">
            <v>4.2663775537190141</v>
          </cell>
          <cell r="DI2861">
            <v>4.5133526769504106</v>
          </cell>
        </row>
        <row r="2862">
          <cell r="A2862">
            <v>40833</v>
          </cell>
          <cell r="BU2862">
            <v>4.1704968130872544</v>
          </cell>
          <cell r="CK2862">
            <v>4.408330685768691</v>
          </cell>
          <cell r="DI2862">
            <v>4.6571025069774841</v>
          </cell>
        </row>
        <row r="2863">
          <cell r="A2863">
            <v>40834</v>
          </cell>
          <cell r="BU2863">
            <v>4.0661261297636475</v>
          </cell>
          <cell r="CK2863">
            <v>4.2962312527700997</v>
          </cell>
          <cell r="DI2863">
            <v>4.5466646501810315</v>
          </cell>
        </row>
        <row r="2864">
          <cell r="A2864">
            <v>40835</v>
          </cell>
          <cell r="BU2864">
            <v>4.0765775000510152</v>
          </cell>
          <cell r="CK2864">
            <v>4.3067128201176974</v>
          </cell>
          <cell r="DI2864">
            <v>4.5570937326840255</v>
          </cell>
        </row>
        <row r="2865">
          <cell r="A2865">
            <v>40836</v>
          </cell>
          <cell r="BU2865">
            <v>4.0333805134569189</v>
          </cell>
          <cell r="CK2865">
            <v>4.2577056353005238</v>
          </cell>
          <cell r="DI2865">
            <v>4.511288853238149</v>
          </cell>
        </row>
        <row r="2866">
          <cell r="A2866">
            <v>40837</v>
          </cell>
          <cell r="BU2866">
            <v>4.0923804688213217</v>
          </cell>
          <cell r="CK2866">
            <v>4.3158998949786476</v>
          </cell>
          <cell r="DI2866">
            <v>4.5728403525125305</v>
          </cell>
        </row>
        <row r="2867">
          <cell r="A2867">
            <v>40840</v>
          </cell>
          <cell r="BU2867">
            <v>4.1312163110797329</v>
          </cell>
          <cell r="CK2867">
            <v>4.3320515578856078</v>
          </cell>
          <cell r="DI2867">
            <v>4.583678844487693</v>
          </cell>
        </row>
        <row r="2868">
          <cell r="A2868">
            <v>40841</v>
          </cell>
          <cell r="BU2868">
            <v>4.1467526761026496</v>
          </cell>
          <cell r="CK2868">
            <v>4.3475813022541887</v>
          </cell>
          <cell r="DI2868">
            <v>4.5941097729620628</v>
          </cell>
        </row>
        <row r="2869">
          <cell r="A2869">
            <v>40842</v>
          </cell>
          <cell r="BU2869">
            <v>3.9610378451020223</v>
          </cell>
          <cell r="CK2869">
            <v>4.1980135398242524</v>
          </cell>
          <cell r="DI2869">
            <v>4.4562930599101103</v>
          </cell>
        </row>
        <row r="2870">
          <cell r="A2870">
            <v>40843</v>
          </cell>
          <cell r="BU2870">
            <v>4.101292289812597</v>
          </cell>
          <cell r="CK2870">
            <v>4.3292658566024045</v>
          </cell>
          <cell r="DI2870">
            <v>4.57719728676107</v>
          </cell>
        </row>
        <row r="2871">
          <cell r="A2871">
            <v>40844</v>
          </cell>
          <cell r="BU2871">
            <v>4.170663448172629</v>
          </cell>
          <cell r="CK2871">
            <v>4.3856468925405068</v>
          </cell>
          <cell r="DI2871">
            <v>4.6285271234557168</v>
          </cell>
        </row>
        <row r="2872">
          <cell r="A2872">
            <v>40847</v>
          </cell>
          <cell r="BU2872">
            <v>4.1152854513285986</v>
          </cell>
          <cell r="CK2872">
            <v>4.3437201406307135</v>
          </cell>
          <cell r="DI2872">
            <v>4.5933055286704771</v>
          </cell>
        </row>
        <row r="2873">
          <cell r="A2873">
            <v>40848</v>
          </cell>
          <cell r="BU2873">
            <v>3.9982258267898807</v>
          </cell>
          <cell r="CK2873">
            <v>4.2366991026547618</v>
          </cell>
          <cell r="DI2873">
            <v>4.4861406386643488</v>
          </cell>
        </row>
        <row r="2874">
          <cell r="A2874">
            <v>40849</v>
          </cell>
          <cell r="BU2874">
            <v>3.8732240318877453</v>
          </cell>
          <cell r="CK2874">
            <v>4.0838182490960939</v>
          </cell>
          <cell r="DI2874">
            <v>4.3300039227118781</v>
          </cell>
        </row>
        <row r="2875">
          <cell r="A2875">
            <v>40850</v>
          </cell>
          <cell r="BU2875">
            <v>3.8275946435662123</v>
          </cell>
          <cell r="CK2875">
            <v>4.0518108614958637</v>
          </cell>
          <cell r="DI2875">
            <v>4.2995673295036285</v>
          </cell>
        </row>
        <row r="2876">
          <cell r="A2876">
            <v>40851</v>
          </cell>
          <cell r="BU2876">
            <v>3.9216928355112701</v>
          </cell>
          <cell r="CK2876">
            <v>4.1473595001291441</v>
          </cell>
          <cell r="DI2876">
            <v>4.3896312736945831</v>
          </cell>
        </row>
        <row r="2877">
          <cell r="A2877">
            <v>40854</v>
          </cell>
          <cell r="BU2877">
            <v>3.8590807611672329</v>
          </cell>
          <cell r="CK2877">
            <v>4.1107775835031113</v>
          </cell>
          <cell r="DI2877">
            <v>4.3544499155935279</v>
          </cell>
        </row>
        <row r="2878">
          <cell r="A2878">
            <v>40855</v>
          </cell>
          <cell r="BU2878">
            <v>3.7930777021667916</v>
          </cell>
          <cell r="CK2878">
            <v>4.0498098006055194</v>
          </cell>
          <cell r="DI2878">
            <v>4.293358282396853</v>
          </cell>
        </row>
        <row r="2879">
          <cell r="A2879">
            <v>40856</v>
          </cell>
          <cell r="BU2879">
            <v>3.8065511025000109</v>
          </cell>
          <cell r="CK2879">
            <v>4.0602545742142171</v>
          </cell>
          <cell r="DI2879">
            <v>4.3037627362309649</v>
          </cell>
        </row>
        <row r="2880">
          <cell r="A2880">
            <v>40857</v>
          </cell>
          <cell r="BU2880">
            <v>3.6296368755612374</v>
          </cell>
          <cell r="CK2880">
            <v>3.9095882610803212</v>
          </cell>
          <cell r="DI2880">
            <v>4.1631667125491267</v>
          </cell>
        </row>
        <row r="2881">
          <cell r="A2881">
            <v>40858</v>
          </cell>
          <cell r="BU2881">
            <v>3.6910160004591797</v>
          </cell>
          <cell r="CK2881">
            <v>3.954220559076016</v>
          </cell>
          <cell r="DI2881">
            <v>4.2144068330812523</v>
          </cell>
        </row>
        <row r="2882">
          <cell r="A2882">
            <v>40861</v>
          </cell>
          <cell r="BU2882">
            <v>3.7651148706747239</v>
          </cell>
          <cell r="CK2882">
            <v>4.038121061114941</v>
          </cell>
          <cell r="DI2882">
            <v>4.2894028082225866</v>
          </cell>
        </row>
        <row r="2883">
          <cell r="A2883">
            <v>40862</v>
          </cell>
          <cell r="BU2883">
            <v>3.6330024906715996</v>
          </cell>
          <cell r="CK2883">
            <v>3.9043695908976384</v>
          </cell>
          <cell r="DI2883">
            <v>4.1590819424937919</v>
          </cell>
        </row>
        <row r="2884">
          <cell r="A2884">
            <v>40863</v>
          </cell>
          <cell r="BU2884">
            <v>3.5480685918367394</v>
          </cell>
          <cell r="CK2884">
            <v>3.8216687311188213</v>
          </cell>
          <cell r="DI2884">
            <v>4.0827558002301201</v>
          </cell>
        </row>
        <row r="2885">
          <cell r="A2885">
            <v>40864</v>
          </cell>
          <cell r="BU2885">
            <v>3.5751713723708889</v>
          </cell>
          <cell r="CK2885">
            <v>3.8663796712586684</v>
          </cell>
          <cell r="DI2885">
            <v>4.1492836123909083</v>
          </cell>
        </row>
        <row r="2886">
          <cell r="A2886">
            <v>40865</v>
          </cell>
          <cell r="BU2886">
            <v>3.4737773975884956</v>
          </cell>
          <cell r="CK2886">
            <v>3.783742678258295</v>
          </cell>
          <cell r="DI2886">
            <v>4.067860315595806</v>
          </cell>
        </row>
        <row r="2887">
          <cell r="A2887">
            <v>40868</v>
          </cell>
          <cell r="BU2887">
            <v>3.4661795218825286</v>
          </cell>
          <cell r="CK2887">
            <v>3.7934916446280997</v>
          </cell>
          <cell r="DI2887">
            <v>4.0911499472326973</v>
          </cell>
        </row>
        <row r="2888">
          <cell r="A2888">
            <v>40869</v>
          </cell>
          <cell r="BU2888">
            <v>3.4004674644939392</v>
          </cell>
          <cell r="CK2888">
            <v>3.7276097286753185</v>
          </cell>
          <cell r="DI2888">
            <v>4.0324459117738076</v>
          </cell>
        </row>
        <row r="2889">
          <cell r="A2889">
            <v>40870</v>
          </cell>
          <cell r="BU2889">
            <v>3.3398590290306451</v>
          </cell>
          <cell r="CK2889">
            <v>3.6807484607509711</v>
          </cell>
          <cell r="DI2889">
            <v>3.9867800471260484</v>
          </cell>
        </row>
        <row r="2890">
          <cell r="A2890">
            <v>40871</v>
          </cell>
          <cell r="BU2890">
            <v>3.3199229249312845</v>
          </cell>
          <cell r="CK2890">
            <v>3.6352737998271545</v>
          </cell>
          <cell r="DI2890">
            <v>3.9462218458725218</v>
          </cell>
        </row>
        <row r="2891">
          <cell r="A2891">
            <v>40872</v>
          </cell>
          <cell r="BU2891">
            <v>3.2813423804081587</v>
          </cell>
          <cell r="CK2891">
            <v>3.6115052638504119</v>
          </cell>
          <cell r="DI2891">
            <v>3.9311566510296103</v>
          </cell>
        </row>
        <row r="2892">
          <cell r="A2892">
            <v>40875</v>
          </cell>
          <cell r="BU2892">
            <v>3.3318304186630732</v>
          </cell>
          <cell r="CK2892">
            <v>3.639243605802589</v>
          </cell>
          <cell r="DI2892">
            <v>3.9647826139048936</v>
          </cell>
        </row>
        <row r="2893">
          <cell r="A2893">
            <v>40876</v>
          </cell>
          <cell r="BU2893">
            <v>3.4034558099500289</v>
          </cell>
          <cell r="CK2893">
            <v>3.7210190327659598</v>
          </cell>
          <cell r="DI2893">
            <v>4.0544385290741225</v>
          </cell>
        </row>
        <row r="2894">
          <cell r="A2894">
            <v>40877</v>
          </cell>
          <cell r="BU2894">
            <v>3.405510322500005</v>
          </cell>
          <cell r="CK2894">
            <v>3.6869724696095618</v>
          </cell>
          <cell r="DI2894">
            <v>4.0162492429632435</v>
          </cell>
        </row>
        <row r="2895">
          <cell r="A2895">
            <v>40878</v>
          </cell>
          <cell r="BU2895">
            <v>3.5076598451020402</v>
          </cell>
          <cell r="CK2895">
            <v>3.7700217838433581</v>
          </cell>
          <cell r="DI2895">
            <v>4.0929940705231038</v>
          </cell>
        </row>
        <row r="2896">
          <cell r="A2896">
            <v>40879</v>
          </cell>
          <cell r="BU2896">
            <v>3.5096531029779277</v>
          </cell>
          <cell r="CK2896">
            <v>3.7664759453083896</v>
          </cell>
          <cell r="DI2896">
            <v>4.0932335682528409</v>
          </cell>
        </row>
        <row r="2897">
          <cell r="A2897">
            <v>40882</v>
          </cell>
          <cell r="BU2897">
            <v>3.4905518376717959</v>
          </cell>
          <cell r="CK2897">
            <v>3.7316665827605178</v>
          </cell>
          <cell r="DI2897">
            <v>4.0504875882265257</v>
          </cell>
        </row>
        <row r="2898">
          <cell r="A2898">
            <v>40883</v>
          </cell>
          <cell r="BU2898">
            <v>3.3689264515826878</v>
          </cell>
          <cell r="CK2898">
            <v>3.6747316904431893</v>
          </cell>
          <cell r="DI2898">
            <v>4.0072955282737022</v>
          </cell>
        </row>
        <row r="2899">
          <cell r="A2899">
            <v>40884</v>
          </cell>
          <cell r="BU2899">
            <v>3.4419761275510385</v>
          </cell>
          <cell r="CK2899">
            <v>3.7157563723415166</v>
          </cell>
          <cell r="DI2899">
            <v>4.0457226139007485</v>
          </cell>
        </row>
        <row r="2900">
          <cell r="A2900">
            <v>40885</v>
          </cell>
          <cell r="BU2900">
            <v>3.4016918508132044</v>
          </cell>
          <cell r="CK2900">
            <v>3.6753163082404283</v>
          </cell>
          <cell r="DI2900">
            <v>4.0103000072189365</v>
          </cell>
        </row>
        <row r="2901">
          <cell r="A2901">
            <v>40886</v>
          </cell>
          <cell r="BU2901">
            <v>3.3184915825083205</v>
          </cell>
          <cell r="CK2901">
            <v>3.5597158590477074</v>
          </cell>
          <cell r="DI2901">
            <v>3.8882286300681468</v>
          </cell>
        </row>
        <row r="2902">
          <cell r="A2902">
            <v>40889</v>
          </cell>
          <cell r="BU2902">
            <v>3.3907141374427185</v>
          </cell>
          <cell r="CK2902">
            <v>3.6521642676052846</v>
          </cell>
          <cell r="DI2902">
            <v>3.9808077173514089</v>
          </cell>
        </row>
        <row r="2903">
          <cell r="A2903">
            <v>40890</v>
          </cell>
          <cell r="BU2903">
            <v>3.3351497029612487</v>
          </cell>
          <cell r="CK2903">
            <v>3.5811897251221803</v>
          </cell>
          <cell r="DI2903">
            <v>3.9020584288955495</v>
          </cell>
        </row>
        <row r="2904">
          <cell r="A2904">
            <v>40891</v>
          </cell>
          <cell r="BU2904">
            <v>3.3850283675510129</v>
          </cell>
          <cell r="CK2904">
            <v>3.632363468902744</v>
          </cell>
          <cell r="DI2904">
            <v>3.9533180624999886</v>
          </cell>
        </row>
        <row r="2905">
          <cell r="A2905">
            <v>40892</v>
          </cell>
          <cell r="BU2905">
            <v>3.2659951348438021</v>
          </cell>
          <cell r="CK2905">
            <v>3.5065277181440369</v>
          </cell>
          <cell r="DI2905">
            <v>3.8185433243459022</v>
          </cell>
        </row>
        <row r="2906">
          <cell r="A2906">
            <v>40893</v>
          </cell>
          <cell r="BU2906">
            <v>3.3082442901134934</v>
          </cell>
          <cell r="CK2906">
            <v>3.5678474239958513</v>
          </cell>
          <cell r="DI2906">
            <v>3.879962295403061</v>
          </cell>
        </row>
        <row r="2907">
          <cell r="A2907">
            <v>40896</v>
          </cell>
          <cell r="BU2907">
            <v>3.2329609475479248</v>
          </cell>
          <cell r="CK2907">
            <v>3.5167261244033465</v>
          </cell>
          <cell r="DI2907">
            <v>3.8273453958043824</v>
          </cell>
        </row>
        <row r="2908">
          <cell r="A2908">
            <v>40897</v>
          </cell>
          <cell r="BU2908">
            <v>3.2496951202040769</v>
          </cell>
          <cell r="CK2908">
            <v>3.5180405140235571</v>
          </cell>
          <cell r="DI2908">
            <v>3.8276324261555139</v>
          </cell>
        </row>
        <row r="2909">
          <cell r="A2909">
            <v>40898</v>
          </cell>
          <cell r="BU2909">
            <v>3.3414564899999943</v>
          </cell>
          <cell r="CK2909">
            <v>3.5844523893698188</v>
          </cell>
          <cell r="DI2909">
            <v>3.891697956776663</v>
          </cell>
        </row>
        <row r="2910">
          <cell r="A2910">
            <v>40899</v>
          </cell>
          <cell r="BU2910">
            <v>3.332722471079741</v>
          </cell>
          <cell r="CK2910">
            <v>3.5501117721381314</v>
          </cell>
          <cell r="DI2910">
            <v>3.8485867134001372</v>
          </cell>
        </row>
        <row r="2911">
          <cell r="A2911">
            <v>40900</v>
          </cell>
          <cell r="BU2911">
            <v>3.3442780096667901</v>
          </cell>
          <cell r="CK2911">
            <v>3.5462775652586487</v>
          </cell>
          <cell r="DI2911">
            <v>3.83868339634994</v>
          </cell>
        </row>
        <row r="2912">
          <cell r="A2912">
            <v>40905</v>
          </cell>
          <cell r="BU2912">
            <v>3.4136455625000117</v>
          </cell>
          <cell r="CK2912">
            <v>3.5942285156250087</v>
          </cell>
          <cell r="DI2912">
            <v>3.8757873830713052</v>
          </cell>
        </row>
        <row r="2913">
          <cell r="A2913">
            <v>40906</v>
          </cell>
          <cell r="BU2913">
            <v>3.3497551872095022</v>
          </cell>
          <cell r="CK2913">
            <v>3.5292375046487523</v>
          </cell>
          <cell r="DI2913">
            <v>3.8047430015001771</v>
          </cell>
        </row>
        <row r="2914">
          <cell r="A2914">
            <v>40907</v>
          </cell>
          <cell r="BU2914">
            <v>3.3194250655727009</v>
          </cell>
          <cell r="CK2914">
            <v>3.4980213172779218</v>
          </cell>
          <cell r="DI2914">
            <v>3.7693733993751088</v>
          </cell>
        </row>
        <row r="2915">
          <cell r="A2915">
            <v>40911</v>
          </cell>
          <cell r="BU2915">
            <v>3.4759156478811004</v>
          </cell>
          <cell r="CK2915">
            <v>3.672831693985934</v>
          </cell>
          <cell r="DI2915">
            <v>3.938671162976104</v>
          </cell>
        </row>
        <row r="2916">
          <cell r="A2916">
            <v>40912</v>
          </cell>
          <cell r="BU2916">
            <v>3.4557796033163335</v>
          </cell>
          <cell r="CK2916">
            <v>3.6416547520661036</v>
          </cell>
          <cell r="DI2916">
            <v>3.9032787494544863</v>
          </cell>
        </row>
        <row r="2917">
          <cell r="A2917">
            <v>40913</v>
          </cell>
          <cell r="BU2917">
            <v>3.4203905831945214</v>
          </cell>
          <cell r="CK2917">
            <v>3.626615989798565</v>
          </cell>
          <cell r="DI2917">
            <v>3.8905614468197847</v>
          </cell>
        </row>
        <row r="2918">
          <cell r="A2918">
            <v>40914</v>
          </cell>
          <cell r="BU2918">
            <v>3.3943456416337003</v>
          </cell>
          <cell r="CK2918">
            <v>3.6311092384689658</v>
          </cell>
          <cell r="DI2918">
            <v>3.8987564209606251</v>
          </cell>
        </row>
        <row r="2919">
          <cell r="A2919">
            <v>40917</v>
          </cell>
          <cell r="BU2919">
            <v>3.3391121683975511</v>
          </cell>
          <cell r="CK2919">
            <v>3.5758575710320262</v>
          </cell>
          <cell r="DI2919">
            <v>3.8457998626681311</v>
          </cell>
        </row>
        <row r="2920">
          <cell r="A2920">
            <v>40918</v>
          </cell>
          <cell r="BU2920">
            <v>3.3764170064983112</v>
          </cell>
          <cell r="CK2920">
            <v>3.6211243737108045</v>
          </cell>
          <cell r="DI2920">
            <v>3.8897120592268353</v>
          </cell>
        </row>
        <row r="2921">
          <cell r="A2921">
            <v>40919</v>
          </cell>
          <cell r="BU2921">
            <v>3.3904028686224663</v>
          </cell>
          <cell r="CK2921">
            <v>3.6162904107939653</v>
          </cell>
          <cell r="DI2921">
            <v>3.8849029160880955</v>
          </cell>
        </row>
        <row r="2922">
          <cell r="A2922">
            <v>40920</v>
          </cell>
          <cell r="BU2922">
            <v>3.3746740276645149</v>
          </cell>
          <cell r="CK2922">
            <v>3.5910996180490207</v>
          </cell>
          <cell r="DI2922">
            <v>3.8495196589094727</v>
          </cell>
        </row>
        <row r="2923">
          <cell r="A2923">
            <v>40921</v>
          </cell>
          <cell r="BU2923">
            <v>3.4925656923042281</v>
          </cell>
          <cell r="CK2923">
            <v>3.6989947142292978</v>
          </cell>
          <cell r="DI2923">
            <v>3.9437328424450913</v>
          </cell>
        </row>
        <row r="2924">
          <cell r="A2924">
            <v>40924</v>
          </cell>
          <cell r="BU2924">
            <v>3.3152970279310745</v>
          </cell>
          <cell r="CK2924">
            <v>3.5215942758879848</v>
          </cell>
          <cell r="DI2924">
            <v>3.7683690767704947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opLeftCell="A7" workbookViewId="0">
      <selection activeCell="B3" sqref="B3:B22"/>
    </sheetView>
  </sheetViews>
  <sheetFormatPr defaultColWidth="0" defaultRowHeight="15" zeroHeight="1" outlineLevelRow="1"/>
  <cols>
    <col min="1" max="1" width="16.42578125" bestFit="1" customWidth="1"/>
    <col min="2" max="2" width="12" bestFit="1" customWidth="1"/>
    <col min="3" max="5" width="9.140625" customWidth="1"/>
    <col min="6" max="16384" width="9.140625" hidden="1"/>
  </cols>
  <sheetData>
    <row r="1" spans="1:4" s="5" customFormat="1" ht="120">
      <c r="B1" s="7" t="s">
        <v>4</v>
      </c>
      <c r="C1" s="7" t="s">
        <v>14</v>
      </c>
      <c r="D1" s="7" t="s">
        <v>13</v>
      </c>
    </row>
    <row r="2" spans="1:4">
      <c r="A2" s="9" t="s">
        <v>9</v>
      </c>
      <c r="B2" s="9" t="s">
        <v>3</v>
      </c>
      <c r="C2" s="9" t="s">
        <v>3</v>
      </c>
      <c r="D2" s="9" t="s">
        <v>3</v>
      </c>
    </row>
    <row r="3" spans="1:4" outlineLevel="1">
      <c r="A3" s="15">
        <v>40878</v>
      </c>
      <c r="B3" s="3">
        <v>4.0929940705231038E-2</v>
      </c>
      <c r="C3" s="3">
        <f>Inflation!$B$4</f>
        <v>2.5495861435647083E-2</v>
      </c>
      <c r="D3" s="3">
        <f>(1+B3)/(1+C3)-1</f>
        <v>1.5050357441693585E-2</v>
      </c>
    </row>
    <row r="4" spans="1:4" outlineLevel="1">
      <c r="A4" s="15">
        <v>40879</v>
      </c>
      <c r="B4" s="3">
        <v>4.0932335682528409E-2</v>
      </c>
      <c r="C4" s="3">
        <f>Inflation!$B$4</f>
        <v>2.5495861435647083E-2</v>
      </c>
      <c r="D4" s="3">
        <f t="shared" ref="D4:D22" si="0">(1+B4)/(1+C4)-1</f>
        <v>1.5052692875104245E-2</v>
      </c>
    </row>
    <row r="5" spans="1:4" outlineLevel="1">
      <c r="A5" s="15">
        <v>40882</v>
      </c>
      <c r="B5" s="3">
        <v>4.0504875882265257E-2</v>
      </c>
      <c r="C5" s="3">
        <f>Inflation!$B$4</f>
        <v>2.5495861435647083E-2</v>
      </c>
      <c r="D5" s="3">
        <f t="shared" si="0"/>
        <v>1.4635860573446235E-2</v>
      </c>
    </row>
    <row r="6" spans="1:4" outlineLevel="1">
      <c r="A6" s="15">
        <v>40883</v>
      </c>
      <c r="B6" s="3">
        <v>4.0072955282737022E-2</v>
      </c>
      <c r="C6" s="3">
        <f>Inflation!$B$4</f>
        <v>2.5495861435647083E-2</v>
      </c>
      <c r="D6" s="3">
        <f t="shared" si="0"/>
        <v>1.4214678376841761E-2</v>
      </c>
    </row>
    <row r="7" spans="1:4" outlineLevel="1">
      <c r="A7" s="15">
        <v>40884</v>
      </c>
      <c r="B7" s="3">
        <v>4.0457226139007485E-2</v>
      </c>
      <c r="C7" s="3">
        <f>Inflation!$B$4</f>
        <v>2.5495861435647083E-2</v>
      </c>
      <c r="D7" s="3">
        <f t="shared" si="0"/>
        <v>1.4589395497330626E-2</v>
      </c>
    </row>
    <row r="8" spans="1:4" outlineLevel="1">
      <c r="A8" s="15">
        <v>40885</v>
      </c>
      <c r="B8" s="3">
        <v>4.0103000072189365E-2</v>
      </c>
      <c r="C8" s="3">
        <f>Inflation!$B$4</f>
        <v>2.5495861435647083E-2</v>
      </c>
      <c r="D8" s="3">
        <f t="shared" si="0"/>
        <v>1.4243976193227148E-2</v>
      </c>
    </row>
    <row r="9" spans="1:4" outlineLevel="1">
      <c r="A9" s="15">
        <v>40886</v>
      </c>
      <c r="B9" s="3">
        <v>3.8882286300681468E-2</v>
      </c>
      <c r="C9" s="3">
        <f>Inflation!$B$4</f>
        <v>2.5495861435647083E-2</v>
      </c>
      <c r="D9" s="3">
        <f t="shared" si="0"/>
        <v>1.3053611787661401E-2</v>
      </c>
    </row>
    <row r="10" spans="1:4" outlineLevel="1">
      <c r="A10" s="15">
        <v>40889</v>
      </c>
      <c r="B10" s="3">
        <v>3.9808077173514089E-2</v>
      </c>
      <c r="C10" s="3">
        <f>Inflation!$B$4</f>
        <v>2.5495861435647083E-2</v>
      </c>
      <c r="D10" s="3">
        <f t="shared" si="0"/>
        <v>1.3956385662864168E-2</v>
      </c>
    </row>
    <row r="11" spans="1:4" outlineLevel="1">
      <c r="A11" s="15">
        <v>40890</v>
      </c>
      <c r="B11" s="3">
        <v>3.9020584288955495E-2</v>
      </c>
      <c r="C11" s="3">
        <f>Inflation!$B$4</f>
        <v>2.5495861435647083E-2</v>
      </c>
      <c r="D11" s="3">
        <f t="shared" si="0"/>
        <v>1.3188471413599245E-2</v>
      </c>
    </row>
    <row r="12" spans="1:4" outlineLevel="1">
      <c r="A12" s="15">
        <v>40891</v>
      </c>
      <c r="B12" s="3">
        <v>3.9533180624999886E-2</v>
      </c>
      <c r="C12" s="3">
        <f>Inflation!$B$4</f>
        <v>2.5495861435647083E-2</v>
      </c>
      <c r="D12" s="3">
        <f t="shared" si="0"/>
        <v>1.3688323587870199E-2</v>
      </c>
    </row>
    <row r="13" spans="1:4" outlineLevel="1">
      <c r="A13" s="15">
        <v>40892</v>
      </c>
      <c r="B13" s="3">
        <v>3.8185433243459022E-2</v>
      </c>
      <c r="C13" s="3">
        <f>Inflation!$B$4</f>
        <v>2.5495861435647083E-2</v>
      </c>
      <c r="D13" s="3">
        <f t="shared" si="0"/>
        <v>1.2374083879818976E-2</v>
      </c>
    </row>
    <row r="14" spans="1:4" outlineLevel="1">
      <c r="A14" s="15">
        <v>40893</v>
      </c>
      <c r="B14" s="3">
        <v>3.879962295403061E-2</v>
      </c>
      <c r="C14" s="3">
        <f>Inflation!$B$4</f>
        <v>2.5495861435647083E-2</v>
      </c>
      <c r="D14" s="3">
        <f t="shared" si="0"/>
        <v>1.2973003615791123E-2</v>
      </c>
    </row>
    <row r="15" spans="1:4" outlineLevel="1">
      <c r="A15" s="15">
        <v>40896</v>
      </c>
      <c r="B15" s="3">
        <v>3.8273453958043824E-2</v>
      </c>
      <c r="C15" s="3">
        <f>Inflation!$B$4</f>
        <v>2.5495861435647083E-2</v>
      </c>
      <c r="D15" s="3">
        <f t="shared" si="0"/>
        <v>1.2459916224828671E-2</v>
      </c>
    </row>
    <row r="16" spans="1:4" outlineLevel="1">
      <c r="A16" s="15">
        <v>40897</v>
      </c>
      <c r="B16" s="3">
        <v>3.8276324261555139E-2</v>
      </c>
      <c r="C16" s="3">
        <f>Inflation!$B$4</f>
        <v>2.5495861435647083E-2</v>
      </c>
      <c r="D16" s="3">
        <f t="shared" si="0"/>
        <v>1.2462715166900784E-2</v>
      </c>
    </row>
    <row r="17" spans="1:4" outlineLevel="1">
      <c r="A17" s="15">
        <v>40898</v>
      </c>
      <c r="B17" s="3">
        <v>3.891697956776663E-2</v>
      </c>
      <c r="C17" s="3">
        <f>Inflation!$B$4</f>
        <v>2.5495861435647083E-2</v>
      </c>
      <c r="D17" s="3">
        <f t="shared" si="0"/>
        <v>1.3087442511304337E-2</v>
      </c>
    </row>
    <row r="18" spans="1:4" outlineLevel="1">
      <c r="A18" s="15">
        <v>40899</v>
      </c>
      <c r="B18" s="3">
        <v>3.8485867134001372E-2</v>
      </c>
      <c r="C18" s="3">
        <f>Inflation!$B$4</f>
        <v>2.5495861435647083E-2</v>
      </c>
      <c r="D18" s="3">
        <f t="shared" si="0"/>
        <v>1.2667048387858815E-2</v>
      </c>
    </row>
    <row r="19" spans="1:4" outlineLevel="1">
      <c r="A19" s="15">
        <v>40900</v>
      </c>
      <c r="B19" s="3">
        <v>3.83868339634994E-2</v>
      </c>
      <c r="C19" s="3">
        <f>Inflation!$B$4</f>
        <v>2.5495861435647083E-2</v>
      </c>
      <c r="D19" s="3">
        <f t="shared" si="0"/>
        <v>1.2570477378431866E-2</v>
      </c>
    </row>
    <row r="20" spans="1:4" outlineLevel="1">
      <c r="A20" s="15">
        <v>40905</v>
      </c>
      <c r="B20" s="3">
        <v>3.8757873830713052E-2</v>
      </c>
      <c r="C20" s="3">
        <f>Inflation!$B$4</f>
        <v>2.5495861435647083E-2</v>
      </c>
      <c r="D20" s="3">
        <f t="shared" si="0"/>
        <v>1.2932292458498917E-2</v>
      </c>
    </row>
    <row r="21" spans="1:4" outlineLevel="1">
      <c r="A21" s="15">
        <v>40906</v>
      </c>
      <c r="B21" s="3">
        <v>3.8047430015001771E-2</v>
      </c>
      <c r="C21" s="3">
        <f>Inflation!$B$4</f>
        <v>2.5495861435647083E-2</v>
      </c>
      <c r="D21" s="3">
        <f t="shared" si="0"/>
        <v>1.2239511685384175E-2</v>
      </c>
    </row>
    <row r="22" spans="1:4" outlineLevel="1">
      <c r="A22" s="15">
        <v>40907</v>
      </c>
      <c r="B22" s="3">
        <v>3.7693733993751088E-2</v>
      </c>
      <c r="C22" s="3">
        <f>Inflation!$B$4</f>
        <v>2.5495861435647083E-2</v>
      </c>
      <c r="D22" s="3">
        <f t="shared" si="0"/>
        <v>1.1894609248863874E-2</v>
      </c>
    </row>
    <row r="23" spans="1:4" s="5" customFormat="1">
      <c r="A23" s="1"/>
      <c r="B23" s="3"/>
      <c r="C23" s="2"/>
    </row>
    <row r="24" spans="1:4" ht="15.75" thickBot="1">
      <c r="A24" s="13" t="s">
        <v>11</v>
      </c>
      <c r="B24" s="13">
        <f>AVERAGE(B3:B22)</f>
        <v>3.920340075369657E-2</v>
      </c>
      <c r="C24" s="13">
        <f>AVERAGE(C3:C22)</f>
        <v>2.5495861435647083E-2</v>
      </c>
      <c r="D24" s="13">
        <f>AVERAGE(D3:D22)</f>
        <v>1.3366742698366008E-2</v>
      </c>
    </row>
    <row r="25" spans="1:4" ht="15.7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"/>
  <sheetViews>
    <sheetView tabSelected="1" workbookViewId="0">
      <selection activeCell="B4" sqref="B4"/>
    </sheetView>
  </sheetViews>
  <sheetFormatPr defaultColWidth="0" defaultRowHeight="15" zeroHeight="1"/>
  <cols>
    <col min="1" max="1" width="18" bestFit="1" customWidth="1"/>
    <col min="2" max="3" width="11.42578125" bestFit="1" customWidth="1"/>
    <col min="4" max="4" width="16.28515625" bestFit="1" customWidth="1"/>
    <col min="5" max="11" width="11.42578125" bestFit="1" customWidth="1"/>
    <col min="12" max="16" width="9.140625" customWidth="1"/>
    <col min="17" max="16384" width="9.140625" hidden="1"/>
  </cols>
  <sheetData>
    <row r="1" spans="1:14">
      <c r="B1" s="16">
        <v>41061</v>
      </c>
      <c r="C1" s="16">
        <v>41426</v>
      </c>
      <c r="D1" s="16">
        <v>41609</v>
      </c>
      <c r="E1" s="16">
        <v>42156</v>
      </c>
      <c r="F1" s="16">
        <v>42522</v>
      </c>
      <c r="G1" s="16">
        <v>42887</v>
      </c>
      <c r="H1" s="16">
        <v>43252</v>
      </c>
      <c r="I1" s="16">
        <v>43617</v>
      </c>
      <c r="J1" s="16">
        <v>43983</v>
      </c>
      <c r="K1" s="16">
        <v>44348</v>
      </c>
    </row>
    <row r="2" spans="1:14">
      <c r="A2" t="s">
        <v>0</v>
      </c>
      <c r="B2" s="2">
        <v>0.02</v>
      </c>
      <c r="C2" s="2">
        <v>3.2500000000000001E-2</v>
      </c>
      <c r="D2" s="2">
        <v>2.75E-2</v>
      </c>
      <c r="E2" s="2">
        <v>2.5000000000000001E-2</v>
      </c>
      <c r="F2" s="2">
        <v>2.5000000000000001E-2</v>
      </c>
      <c r="G2" s="2">
        <v>2.5000000000000001E-2</v>
      </c>
      <c r="H2" s="2">
        <v>2.5000000000000001E-2</v>
      </c>
      <c r="I2" s="2">
        <v>2.5000000000000001E-2</v>
      </c>
      <c r="J2" s="2">
        <v>2.5000000000000001E-2</v>
      </c>
      <c r="K2" s="2">
        <v>2.5000000000000001E-2</v>
      </c>
      <c r="N2" s="5"/>
    </row>
    <row r="3" spans="1:14" s="25" customFormat="1">
      <c r="A3" s="25" t="s">
        <v>22</v>
      </c>
      <c r="B3" s="29">
        <f>1+B2</f>
        <v>1.02</v>
      </c>
      <c r="C3" s="29">
        <f t="shared" ref="C3:K3" si="0">1+C2</f>
        <v>1.0325</v>
      </c>
      <c r="D3" s="29">
        <f t="shared" si="0"/>
        <v>1.0275000000000001</v>
      </c>
      <c r="E3" s="29">
        <f t="shared" si="0"/>
        <v>1.0249999999999999</v>
      </c>
      <c r="F3" s="29">
        <f t="shared" si="0"/>
        <v>1.0249999999999999</v>
      </c>
      <c r="G3" s="29">
        <f t="shared" si="0"/>
        <v>1.0249999999999999</v>
      </c>
      <c r="H3" s="29">
        <f t="shared" si="0"/>
        <v>1.0249999999999999</v>
      </c>
      <c r="I3" s="29">
        <f t="shared" si="0"/>
        <v>1.0249999999999999</v>
      </c>
      <c r="J3" s="29">
        <f t="shared" si="0"/>
        <v>1.0249999999999999</v>
      </c>
      <c r="K3" s="29">
        <f t="shared" si="0"/>
        <v>1.0249999999999999</v>
      </c>
    </row>
    <row r="4" spans="1:14">
      <c r="A4" t="s">
        <v>1</v>
      </c>
      <c r="B4" s="4">
        <f>PRODUCT(B3:K3)^(1/COUNTA(B3:K3))-1</f>
        <v>2.5495861435647083E-2</v>
      </c>
    </row>
    <row r="5" spans="1:14">
      <c r="B5" s="11" t="s">
        <v>21</v>
      </c>
    </row>
    <row r="6" spans="1:14">
      <c r="B6" s="11" t="s">
        <v>12</v>
      </c>
    </row>
    <row r="7" spans="1:14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18"/>
  <sheetViews>
    <sheetView topLeftCell="D1" zoomScale="85" zoomScaleNormal="85" workbookViewId="0">
      <selection activeCell="U2" sqref="U2"/>
    </sheetView>
  </sheetViews>
  <sheetFormatPr defaultColWidth="0" defaultRowHeight="15" outlineLevelRow="1"/>
  <cols>
    <col min="1" max="1" width="16.42578125" bestFit="1" customWidth="1"/>
    <col min="2" max="2" width="6.85546875" customWidth="1"/>
    <col min="3" max="3" width="7.85546875" customWidth="1"/>
    <col min="4" max="4" width="9.140625" customWidth="1"/>
    <col min="5" max="5" width="6.85546875" customWidth="1"/>
    <col min="6" max="6" width="7.85546875" customWidth="1"/>
    <col min="7" max="7" width="9.140625" customWidth="1"/>
    <col min="8" max="8" width="6.85546875" customWidth="1"/>
    <col min="9" max="9" width="7.85546875" customWidth="1"/>
    <col min="10" max="10" width="9.140625" customWidth="1"/>
    <col min="11" max="11" width="11.28515625" bestFit="1" customWidth="1"/>
    <col min="12" max="12" width="11.42578125" customWidth="1"/>
    <col min="13" max="13" width="9.140625" customWidth="1"/>
    <col min="14" max="14" width="15.42578125" customWidth="1"/>
    <col min="15" max="15" width="9.140625" customWidth="1"/>
    <col min="16" max="16" width="13.42578125" customWidth="1"/>
    <col min="17" max="17" width="9.140625" customWidth="1"/>
    <col min="18" max="18" width="14.7109375" customWidth="1"/>
    <col min="19" max="19" width="7.7109375" customWidth="1"/>
    <col min="20" max="21" width="9.140625" customWidth="1"/>
    <col min="22" max="22" width="0" hidden="1" customWidth="1"/>
    <col min="23" max="16384" width="9.140625" hidden="1"/>
  </cols>
  <sheetData>
    <row r="1" spans="1:22" s="5" customFormat="1" ht="96" customHeight="1">
      <c r="A1" s="6"/>
      <c r="B1" s="28" t="s">
        <v>6</v>
      </c>
      <c r="C1" s="28"/>
      <c r="D1" s="6"/>
      <c r="E1" s="28" t="s">
        <v>4</v>
      </c>
      <c r="F1" s="28"/>
      <c r="G1" s="6"/>
      <c r="H1" s="28" t="s">
        <v>7</v>
      </c>
      <c r="I1" s="28"/>
      <c r="J1" s="6"/>
      <c r="K1" s="6"/>
      <c r="L1" s="7" t="s">
        <v>5</v>
      </c>
      <c r="M1" s="6"/>
      <c r="N1" s="7" t="s">
        <v>4</v>
      </c>
      <c r="O1" s="8"/>
      <c r="P1" s="7" t="s">
        <v>8</v>
      </c>
      <c r="Q1" s="6"/>
      <c r="R1" s="7" t="s">
        <v>10</v>
      </c>
      <c r="S1" s="17"/>
      <c r="T1" s="17" t="s">
        <v>19</v>
      </c>
    </row>
    <row r="2" spans="1:22">
      <c r="A2" s="9" t="s">
        <v>9</v>
      </c>
      <c r="B2" s="9" t="s">
        <v>2</v>
      </c>
      <c r="C2" s="9" t="s">
        <v>3</v>
      </c>
      <c r="D2" s="9"/>
      <c r="E2" s="9" t="s">
        <v>2</v>
      </c>
      <c r="F2" s="9" t="s">
        <v>3</v>
      </c>
      <c r="G2" s="9"/>
      <c r="H2" s="9" t="s">
        <v>2</v>
      </c>
      <c r="I2" s="9" t="s">
        <v>3</v>
      </c>
      <c r="J2" s="9"/>
      <c r="K2" s="9" t="s">
        <v>20</v>
      </c>
      <c r="L2" s="9" t="s">
        <v>2</v>
      </c>
      <c r="M2" s="9"/>
      <c r="N2" s="9" t="s">
        <v>2</v>
      </c>
      <c r="O2" s="9"/>
      <c r="P2" s="9" t="s">
        <v>2</v>
      </c>
      <c r="Q2" s="9"/>
      <c r="R2" s="9" t="s">
        <v>3</v>
      </c>
      <c r="S2" s="9"/>
      <c r="T2" s="9" t="s">
        <v>3</v>
      </c>
    </row>
    <row r="3" spans="1:22" outlineLevel="1">
      <c r="A3" s="10">
        <v>40323</v>
      </c>
      <c r="B3" s="3">
        <v>6.328063402500006E-2</v>
      </c>
      <c r="C3" s="3">
        <v>6.9099130756249849E-2</v>
      </c>
      <c r="D3" s="3"/>
      <c r="E3" s="3">
        <v>5.1938060407321698E-2</v>
      </c>
      <c r="F3" s="3">
        <v>5.337418739715185E-2</v>
      </c>
      <c r="G3" s="3"/>
      <c r="H3" s="3">
        <f t="shared" ref="H3:H22" si="0">B3-E3</f>
        <v>1.1342573617678361E-2</v>
      </c>
      <c r="I3" s="3">
        <f t="shared" ref="I3:I22" si="1">C3-F3</f>
        <v>1.5724943359098E-2</v>
      </c>
      <c r="J3" s="1"/>
      <c r="K3" s="1">
        <v>40323</v>
      </c>
      <c r="L3" s="3">
        <f>INDEX('Raw data'!$G$2:$G$431,MATCH(K3,'Raw data'!$B$2:$B$431,0))/100</f>
        <v>9.3082796036000115E-2</v>
      </c>
      <c r="N3" s="3">
        <f>INDEX('Raw data'!$L$2:$L$431,MATCH(K3,'Raw data'!$J$2:$J$431,0))/100</f>
        <v>5.1938032020144798E-2</v>
      </c>
      <c r="P3" s="3">
        <f>L3-N3</f>
        <v>4.1144764015855317E-2</v>
      </c>
      <c r="R3" s="3">
        <f t="shared" ref="R3:R21" si="2">P3+I3-H3</f>
        <v>4.5527133757274955E-2</v>
      </c>
      <c r="S3" s="3"/>
      <c r="V3" s="18"/>
    </row>
    <row r="4" spans="1:22" outlineLevel="1">
      <c r="A4" s="10">
        <v>40324</v>
      </c>
      <c r="B4" s="3">
        <v>6.3586909112249845E-2</v>
      </c>
      <c r="C4" s="3">
        <v>6.9475529870250075E-2</v>
      </c>
      <c r="D4" s="3"/>
      <c r="E4" s="3">
        <v>5.2459066756266506E-2</v>
      </c>
      <c r="F4" s="3">
        <v>5.3990861283227588E-2</v>
      </c>
      <c r="G4" s="3"/>
      <c r="H4" s="3">
        <f t="shared" si="0"/>
        <v>1.1127842355983339E-2</v>
      </c>
      <c r="I4" s="3">
        <f t="shared" si="1"/>
        <v>1.5484668587022486E-2</v>
      </c>
      <c r="J4" s="1"/>
      <c r="K4" s="1">
        <v>40324</v>
      </c>
      <c r="L4" s="3">
        <f>INDEX('Raw data'!$G$2:$G$431,MATCH(K4,'Raw data'!$B$2:$B$431,0))/100</f>
        <v>9.3497901320250154E-2</v>
      </c>
      <c r="N4" s="3">
        <f>INDEX('Raw data'!$L$2:$L$431,MATCH(K4,'Raw data'!$J$2:$J$431,0))/100</f>
        <v>5.2459035191245063E-2</v>
      </c>
      <c r="P4" s="3">
        <f t="shared" ref="P4:P67" si="3">L4-N4</f>
        <v>4.1038866129005092E-2</v>
      </c>
      <c r="R4" s="3">
        <f t="shared" si="2"/>
        <v>4.5395692360044239E-2</v>
      </c>
      <c r="S4" s="3"/>
      <c r="U4" s="5"/>
      <c r="V4" s="18"/>
    </row>
    <row r="5" spans="1:22" outlineLevel="1">
      <c r="A5" s="10">
        <v>40325</v>
      </c>
      <c r="B5" s="3">
        <v>6.3869505040250019E-2</v>
      </c>
      <c r="C5" s="3">
        <v>6.9774421401000097E-2</v>
      </c>
      <c r="D5" s="3"/>
      <c r="E5" s="3">
        <v>5.3024805967183355E-2</v>
      </c>
      <c r="F5" s="3">
        <v>5.4556369202531589E-2</v>
      </c>
      <c r="G5" s="3"/>
      <c r="H5" s="3">
        <f t="shared" si="0"/>
        <v>1.0844699073066663E-2</v>
      </c>
      <c r="I5" s="3">
        <f t="shared" si="1"/>
        <v>1.5218052198468508E-2</v>
      </c>
      <c r="J5" s="1"/>
      <c r="K5" s="1">
        <v>40325</v>
      </c>
      <c r="L5" s="3">
        <f>INDEX('Raw data'!$G$2:$G$431,MATCH(K5,'Raw data'!$B$2:$B$431,0))/100</f>
        <v>9.400303491600015E-2</v>
      </c>
      <c r="N5" s="3">
        <f>INDEX('Raw data'!$L$2:$L$431,MATCH(K5,'Raw data'!$J$2:$J$431,0))/100</f>
        <v>5.3024774134962538E-2</v>
      </c>
      <c r="P5" s="3">
        <f t="shared" si="3"/>
        <v>4.0978260781037612E-2</v>
      </c>
      <c r="R5" s="3">
        <f t="shared" si="2"/>
        <v>4.5351613906439457E-2</v>
      </c>
      <c r="S5" s="3"/>
      <c r="U5" s="5"/>
      <c r="V5" s="18"/>
    </row>
    <row r="6" spans="1:22" outlineLevel="1">
      <c r="A6" s="10">
        <v>40326</v>
      </c>
      <c r="B6" s="3">
        <v>6.4148012200250015E-2</v>
      </c>
      <c r="C6" s="3">
        <v>7.0082664704000042E-2</v>
      </c>
      <c r="D6" s="3"/>
      <c r="E6" s="3">
        <v>5.3392326693601749E-2</v>
      </c>
      <c r="F6" s="3">
        <v>5.4916600523734156E-2</v>
      </c>
      <c r="G6" s="3"/>
      <c r="H6" s="3">
        <f t="shared" si="0"/>
        <v>1.0755685506648266E-2</v>
      </c>
      <c r="I6" s="3">
        <f t="shared" si="1"/>
        <v>1.5166064180265885E-2</v>
      </c>
      <c r="J6" s="1"/>
      <c r="K6" s="1">
        <v>40326</v>
      </c>
      <c r="L6" s="3">
        <f>INDEX('Raw data'!$G$2:$G$431,MATCH(K6,'Raw data'!$B$2:$B$431,0))/100</f>
        <v>9.4263490970249789E-2</v>
      </c>
      <c r="N6" s="3">
        <f>INDEX('Raw data'!$L$2:$L$431,MATCH(K6,'Raw data'!$J$2:$J$431,0))/100</f>
        <v>5.3392291465359065E-2</v>
      </c>
      <c r="P6" s="3">
        <f t="shared" si="3"/>
        <v>4.0871199504890723E-2</v>
      </c>
      <c r="R6" s="3">
        <f t="shared" si="2"/>
        <v>4.5281578178508343E-2</v>
      </c>
      <c r="S6" s="3"/>
      <c r="U6" s="5"/>
      <c r="V6" s="18"/>
    </row>
    <row r="7" spans="1:22" outlineLevel="1">
      <c r="A7" s="10">
        <v>40329</v>
      </c>
      <c r="B7" s="3">
        <v>6.3828247820250095E-2</v>
      </c>
      <c r="C7" s="3">
        <v>6.9750632656250033E-2</v>
      </c>
      <c r="D7" s="3"/>
      <c r="E7" s="3">
        <v>5.2986295367744123E-2</v>
      </c>
      <c r="F7" s="3">
        <v>5.4514124096519054E-2</v>
      </c>
      <c r="G7" s="3"/>
      <c r="H7" s="3">
        <f t="shared" si="0"/>
        <v>1.0841952452505972E-2</v>
      </c>
      <c r="I7" s="3">
        <f t="shared" si="1"/>
        <v>1.523650855973098E-2</v>
      </c>
      <c r="J7" s="1"/>
      <c r="K7" s="1">
        <v>40329</v>
      </c>
      <c r="L7" s="3">
        <f>INDEX('Raw data'!$G$2:$G$431,MATCH(K7,'Raw data'!$B$2:$B$431,0))/100</f>
        <v>9.4381700129000171E-2</v>
      </c>
      <c r="N7" s="3">
        <f>INDEX('Raw data'!$L$2:$L$431,MATCH(K7,'Raw data'!$J$2:$J$431,0))/100</f>
        <v>5.2986259269219849E-2</v>
      </c>
      <c r="P7" s="3">
        <f t="shared" si="3"/>
        <v>4.1395440859780322E-2</v>
      </c>
      <c r="R7" s="3">
        <f t="shared" si="2"/>
        <v>4.5789996967005329E-2</v>
      </c>
      <c r="S7" s="3"/>
      <c r="U7" s="5"/>
      <c r="V7" s="18"/>
    </row>
    <row r="8" spans="1:22" outlineLevel="1">
      <c r="A8" s="10">
        <v>40330</v>
      </c>
      <c r="B8" s="3">
        <v>6.3258979880249866E-2</v>
      </c>
      <c r="C8" s="3">
        <v>6.9182884169000092E-2</v>
      </c>
      <c r="D8" s="3"/>
      <c r="E8" s="3">
        <v>5.2628662249340354E-2</v>
      </c>
      <c r="F8" s="3">
        <v>5.4149541968354316E-2</v>
      </c>
      <c r="G8" s="3"/>
      <c r="H8" s="3">
        <f t="shared" si="0"/>
        <v>1.0630317630909512E-2</v>
      </c>
      <c r="I8" s="3">
        <f t="shared" si="1"/>
        <v>1.5033342200645776E-2</v>
      </c>
      <c r="J8" s="1"/>
      <c r="K8" s="1">
        <v>40330</v>
      </c>
      <c r="L8" s="3">
        <f>INDEX('Raw data'!$G$2:$G$431,MATCH(K8,'Raw data'!$B$2:$B$431,0))/100</f>
        <v>9.355959875599984E-2</v>
      </c>
      <c r="N8" s="3">
        <f>INDEX('Raw data'!$L$2:$L$431,MATCH(K8,'Raw data'!$J$2:$J$431,0))/100</f>
        <v>5.2628625862828127E-2</v>
      </c>
      <c r="P8" s="3">
        <f t="shared" si="3"/>
        <v>4.0930972893171713E-2</v>
      </c>
      <c r="R8" s="3">
        <f t="shared" si="2"/>
        <v>4.5333997462907977E-2</v>
      </c>
      <c r="S8" s="3"/>
      <c r="U8" s="5"/>
      <c r="V8" s="18"/>
    </row>
    <row r="9" spans="1:22" outlineLevel="1">
      <c r="A9" s="10">
        <v>40331</v>
      </c>
      <c r="B9" s="3">
        <v>6.3207423280249975E-2</v>
      </c>
      <c r="C9" s="3">
        <v>6.9144626030249956E-2</v>
      </c>
      <c r="D9" s="3"/>
      <c r="E9" s="3">
        <v>5.2483504692447204E-2</v>
      </c>
      <c r="F9" s="3">
        <v>5.4047652474683613E-2</v>
      </c>
      <c r="G9" s="3"/>
      <c r="H9" s="3">
        <f t="shared" si="0"/>
        <v>1.0723918587802771E-2</v>
      </c>
      <c r="I9" s="3">
        <f t="shared" si="1"/>
        <v>1.5096973555566343E-2</v>
      </c>
      <c r="J9" s="1"/>
      <c r="K9" s="1">
        <v>40331</v>
      </c>
      <c r="L9" s="3">
        <f>INDEX('Raw data'!$G$2:$G$431,MATCH(K9,'Raw data'!$B$2:$B$431,0))/100</f>
        <v>9.3000202622250061E-2</v>
      </c>
      <c r="N9" s="3">
        <f>INDEX('Raw data'!$L$2:$L$431,MATCH(K9,'Raw data'!$J$2:$J$431,0))/100</f>
        <v>5.2483464609278885E-2</v>
      </c>
      <c r="P9" s="3">
        <f t="shared" si="3"/>
        <v>4.0516738012971176E-2</v>
      </c>
      <c r="R9" s="3">
        <f t="shared" si="2"/>
        <v>4.4889792980734748E-2</v>
      </c>
      <c r="S9" s="3"/>
      <c r="U9" s="5"/>
      <c r="V9" s="18"/>
    </row>
    <row r="10" spans="1:22" outlineLevel="1">
      <c r="A10" s="10">
        <v>40332</v>
      </c>
      <c r="B10" s="3">
        <v>6.4003596530249895E-2</v>
      </c>
      <c r="C10" s="3">
        <v>6.9947156306249925E-2</v>
      </c>
      <c r="D10" s="3"/>
      <c r="E10" s="3">
        <v>5.3511218385554032E-2</v>
      </c>
      <c r="F10" s="3">
        <v>5.5075350873417681E-2</v>
      </c>
      <c r="G10" s="3"/>
      <c r="H10" s="3">
        <f t="shared" si="0"/>
        <v>1.0492378144695863E-2</v>
      </c>
      <c r="I10" s="3">
        <f t="shared" si="1"/>
        <v>1.4871805432832244E-2</v>
      </c>
      <c r="J10" s="1"/>
      <c r="K10" s="1">
        <v>40332</v>
      </c>
      <c r="L10" s="3">
        <f>INDEX('Raw data'!$G$2:$G$431,MATCH(K10,'Raw data'!$B$2:$B$431,0))/100</f>
        <v>9.3898442815999919E-2</v>
      </c>
      <c r="N10" s="3">
        <f>INDEX('Raw data'!$L$2:$L$431,MATCH(K10,'Raw data'!$J$2:$J$431,0))/100</f>
        <v>5.3511177989923553E-2</v>
      </c>
      <c r="P10" s="3">
        <f t="shared" si="3"/>
        <v>4.0387264826076366E-2</v>
      </c>
      <c r="R10" s="3">
        <f t="shared" si="2"/>
        <v>4.4766692114212747E-2</v>
      </c>
      <c r="S10" s="3"/>
      <c r="U10" s="5"/>
      <c r="V10" s="18"/>
    </row>
    <row r="11" spans="1:22" outlineLevel="1">
      <c r="A11" s="10">
        <v>40333</v>
      </c>
      <c r="B11" s="3">
        <v>6.3872599363999916E-2</v>
      </c>
      <c r="C11" s="3">
        <v>6.9829239950250033E-2</v>
      </c>
      <c r="D11" s="3"/>
      <c r="E11" s="3">
        <v>5.3358820383410513E-2</v>
      </c>
      <c r="F11" s="3">
        <v>5.492856282436704E-2</v>
      </c>
      <c r="G11" s="3"/>
      <c r="H11" s="3">
        <f t="shared" si="0"/>
        <v>1.0513778980589403E-2</v>
      </c>
      <c r="I11" s="3">
        <f t="shared" si="1"/>
        <v>1.4900677125882993E-2</v>
      </c>
      <c r="J11" s="1"/>
      <c r="K11" s="1">
        <v>40333</v>
      </c>
      <c r="L11" s="3">
        <f>INDEX('Raw data'!$G$2:$G$431,MATCH(K11,'Raw data'!$B$2:$B$431,0))/100</f>
        <v>9.3599337008999792E-2</v>
      </c>
      <c r="N11" s="3">
        <f>INDEX('Raw data'!$L$2:$L$431,MATCH(K11,'Raw data'!$J$2:$J$431,0))/100</f>
        <v>5.3358779676468737E-2</v>
      </c>
      <c r="P11" s="3">
        <f t="shared" si="3"/>
        <v>4.0240557332531054E-2</v>
      </c>
      <c r="R11" s="3">
        <f t="shared" si="2"/>
        <v>4.4627455477824644E-2</v>
      </c>
      <c r="S11" s="3"/>
      <c r="U11" s="5"/>
      <c r="V11" s="18"/>
    </row>
    <row r="12" spans="1:22" outlineLevel="1">
      <c r="A12" s="10">
        <v>40336</v>
      </c>
      <c r="B12" s="3">
        <v>6.3033171224999851E-2</v>
      </c>
      <c r="C12" s="3">
        <v>6.9060874116000148E-2</v>
      </c>
      <c r="D12" s="3"/>
      <c r="E12" s="3">
        <v>5.1985977194920645E-2</v>
      </c>
      <c r="F12" s="3">
        <v>5.364781078006331E-2</v>
      </c>
      <c r="G12" s="3"/>
      <c r="H12" s="3">
        <f t="shared" si="0"/>
        <v>1.1047194030079206E-2</v>
      </c>
      <c r="I12" s="3">
        <f t="shared" si="1"/>
        <v>1.5413063335936839E-2</v>
      </c>
      <c r="J12" s="1"/>
      <c r="K12" s="1">
        <v>40336</v>
      </c>
      <c r="L12" s="3">
        <f>INDEX('Raw data'!$G$2:$G$431,MATCH(K12,'Raw data'!$B$2:$B$431,0))/100</f>
        <v>9.4301149832249909E-2</v>
      </c>
      <c r="N12" s="3">
        <f>INDEX('Raw data'!$L$2:$L$431,MATCH(K12,'Raw data'!$J$2:$J$431,0))/100</f>
        <v>5.1985931861903145E-2</v>
      </c>
      <c r="P12" s="3">
        <f t="shared" si="3"/>
        <v>4.2315217970346763E-2</v>
      </c>
      <c r="R12" s="3">
        <f t="shared" si="2"/>
        <v>4.6681087276204396E-2</v>
      </c>
      <c r="S12" s="3"/>
      <c r="U12" s="5"/>
      <c r="V12" s="18"/>
    </row>
    <row r="13" spans="1:22" outlineLevel="1">
      <c r="A13" s="10">
        <v>40337</v>
      </c>
      <c r="B13" s="3">
        <v>6.3235263689000121E-2</v>
      </c>
      <c r="C13" s="3">
        <v>6.9287322032250076E-2</v>
      </c>
      <c r="D13" s="3"/>
      <c r="E13" s="3">
        <v>5.2397907049802239E-2</v>
      </c>
      <c r="F13" s="3">
        <v>5.4066368829114017E-2</v>
      </c>
      <c r="G13" s="3"/>
      <c r="H13" s="3">
        <f t="shared" si="0"/>
        <v>1.0837356639197882E-2</v>
      </c>
      <c r="I13" s="3">
        <f t="shared" si="1"/>
        <v>1.5220953203136059E-2</v>
      </c>
      <c r="J13" s="1"/>
      <c r="K13" s="1">
        <v>40337</v>
      </c>
      <c r="L13" s="3">
        <f>INDEX('Raw data'!$G$2:$G$431,MATCH(K13,'Raw data'!$B$2:$B$431,0))/100</f>
        <v>9.4548040642250086E-2</v>
      </c>
      <c r="N13" s="3">
        <f>INDEX('Raw data'!$L$2:$L$431,MATCH(K13,'Raw data'!$J$2:$J$431,0))/100</f>
        <v>5.2397861382826649E-2</v>
      </c>
      <c r="P13" s="3">
        <f t="shared" si="3"/>
        <v>4.2150179259423437E-2</v>
      </c>
      <c r="R13" s="3">
        <f t="shared" si="2"/>
        <v>4.6533775823361614E-2</v>
      </c>
      <c r="S13" s="3"/>
      <c r="U13" s="5"/>
      <c r="V13" s="18"/>
    </row>
    <row r="14" spans="1:22" outlineLevel="1">
      <c r="A14" s="10">
        <v>40338</v>
      </c>
      <c r="B14" s="3">
        <v>6.2832128906250118E-2</v>
      </c>
      <c r="C14" s="3">
        <v>6.8919227110250114E-2</v>
      </c>
      <c r="D14" s="3"/>
      <c r="E14" s="3">
        <v>5.2143080758575211E-2</v>
      </c>
      <c r="F14" s="3">
        <v>5.3810754738923855E-2</v>
      </c>
      <c r="G14" s="3"/>
      <c r="H14" s="3">
        <f t="shared" si="0"/>
        <v>1.0689048147674907E-2</v>
      </c>
      <c r="I14" s="3">
        <f t="shared" si="1"/>
        <v>1.5108472371326259E-2</v>
      </c>
      <c r="J14" s="1"/>
      <c r="K14" s="1">
        <v>40338</v>
      </c>
      <c r="L14" s="3">
        <f>INDEX('Raw data'!$G$2:$G$431,MATCH(K14,'Raw data'!$B$2:$B$431,0))/100</f>
        <v>9.4148426240249883E-2</v>
      </c>
      <c r="N14" s="3">
        <f>INDEX('Raw data'!$L$2:$L$431,MATCH(K14,'Raw data'!$J$2:$J$431,0))/100</f>
        <v>5.2143034758895146E-2</v>
      </c>
      <c r="P14" s="3">
        <f t="shared" si="3"/>
        <v>4.2005391481354737E-2</v>
      </c>
      <c r="R14" s="3">
        <f t="shared" si="2"/>
        <v>4.6424815705006089E-2</v>
      </c>
      <c r="S14" s="3"/>
      <c r="U14" s="5"/>
      <c r="V14" s="18"/>
    </row>
    <row r="15" spans="1:22" outlineLevel="1">
      <c r="A15" s="10">
        <v>40339</v>
      </c>
      <c r="B15" s="3">
        <v>6.3340441856000185E-2</v>
      </c>
      <c r="C15" s="3">
        <v>6.9406242641000038E-2</v>
      </c>
      <c r="D15" s="3"/>
      <c r="E15" s="3">
        <v>5.2606339041886746E-2</v>
      </c>
      <c r="F15" s="3">
        <v>5.422973525791111E-2</v>
      </c>
      <c r="G15" s="3"/>
      <c r="H15" s="3">
        <f t="shared" si="0"/>
        <v>1.0734102814113439E-2</v>
      </c>
      <c r="I15" s="3">
        <f t="shared" si="1"/>
        <v>1.5176507383088927E-2</v>
      </c>
      <c r="J15" s="1"/>
      <c r="K15" s="1">
        <v>40339</v>
      </c>
      <c r="L15" s="3">
        <f>INDEX('Raw data'!$G$2:$G$431,MATCH(K15,'Raw data'!$B$2:$B$431,0))/100</f>
        <v>9.4290688972249903E-2</v>
      </c>
      <c r="N15" s="3">
        <f>INDEX('Raw data'!$L$2:$L$431,MATCH(K15,'Raw data'!$J$2:$J$431,0))/100</f>
        <v>5.2606292710755342E-2</v>
      </c>
      <c r="P15" s="3">
        <f t="shared" si="3"/>
        <v>4.1684396261494561E-2</v>
      </c>
      <c r="R15" s="3">
        <f t="shared" si="2"/>
        <v>4.6126800830470049E-2</v>
      </c>
      <c r="S15" s="3"/>
      <c r="U15" s="5"/>
      <c r="V15" s="18"/>
    </row>
    <row r="16" spans="1:22" outlineLevel="1">
      <c r="A16" s="10">
        <v>40340</v>
      </c>
      <c r="B16" s="3">
        <v>6.3861253532250251E-2</v>
      </c>
      <c r="C16" s="3">
        <v>6.9925434384000118E-2</v>
      </c>
      <c r="D16" s="3"/>
      <c r="E16" s="3">
        <v>5.3164464666886409E-2</v>
      </c>
      <c r="F16" s="3">
        <v>5.4788285772151772E-2</v>
      </c>
      <c r="G16" s="3"/>
      <c r="H16" s="3">
        <f t="shared" si="0"/>
        <v>1.0696788865363842E-2</v>
      </c>
      <c r="I16" s="3">
        <f t="shared" si="1"/>
        <v>1.5137148611848346E-2</v>
      </c>
      <c r="J16" s="1"/>
      <c r="K16" s="1">
        <v>40340</v>
      </c>
      <c r="L16" s="3">
        <f>INDEX('Raw data'!$G$2:$G$431,MATCH(K16,'Raw data'!$B$2:$B$431,0))/100</f>
        <v>9.4580473283999891E-2</v>
      </c>
      <c r="N16" s="3">
        <f>INDEX('Raw data'!$L$2:$L$431,MATCH(K16,'Raw data'!$J$2:$J$431,0))/100</f>
        <v>5.316442181299208E-2</v>
      </c>
      <c r="P16" s="3">
        <f t="shared" si="3"/>
        <v>4.1416051471007811E-2</v>
      </c>
      <c r="R16" s="3">
        <f t="shared" si="2"/>
        <v>4.5856411217492316E-2</v>
      </c>
      <c r="S16" s="3"/>
      <c r="U16" s="5"/>
      <c r="V16" s="18"/>
    </row>
    <row r="17" spans="1:22" outlineLevel="1">
      <c r="A17" s="10">
        <v>40344</v>
      </c>
      <c r="B17" s="3">
        <v>6.3433250440999789E-2</v>
      </c>
      <c r="C17" s="3">
        <v>6.9507588900000083E-2</v>
      </c>
      <c r="D17" s="3"/>
      <c r="E17" s="3">
        <v>5.271706129782322E-2</v>
      </c>
      <c r="F17" s="3">
        <v>5.4330332903481056E-2</v>
      </c>
      <c r="G17" s="3"/>
      <c r="H17" s="3">
        <f t="shared" si="0"/>
        <v>1.0716189143176569E-2</v>
      </c>
      <c r="I17" s="3">
        <f t="shared" si="1"/>
        <v>1.5177255996519028E-2</v>
      </c>
      <c r="J17" s="1"/>
      <c r="K17" s="1">
        <v>40344</v>
      </c>
      <c r="L17" s="3">
        <f>INDEX('Raw data'!$G$2:$G$431,MATCH(K17,'Raw data'!$B$2:$B$431,0))/100</f>
        <v>9.4212234116000104E-2</v>
      </c>
      <c r="N17" s="3">
        <f>INDEX('Raw data'!$L$2:$L$431,MATCH(K17,'Raw data'!$J$2:$J$431,0))/100</f>
        <v>5.2717013328232198E-2</v>
      </c>
      <c r="P17" s="3">
        <f t="shared" si="3"/>
        <v>4.1495220787767906E-2</v>
      </c>
      <c r="R17" s="3">
        <f t="shared" si="2"/>
        <v>4.5956287641110365E-2</v>
      </c>
      <c r="S17" s="3"/>
      <c r="U17" s="5"/>
      <c r="V17" s="18"/>
    </row>
    <row r="18" spans="1:22" outlineLevel="1">
      <c r="A18" s="10">
        <v>40345</v>
      </c>
      <c r="B18" s="3">
        <v>6.3548751224999922E-2</v>
      </c>
      <c r="C18" s="3">
        <v>6.968030226224986E-2</v>
      </c>
      <c r="D18" s="3"/>
      <c r="E18" s="3">
        <v>5.3437022973285113E-2</v>
      </c>
      <c r="F18" s="3">
        <v>5.5058322400316564E-2</v>
      </c>
      <c r="G18" s="3"/>
      <c r="H18" s="3">
        <f t="shared" si="0"/>
        <v>1.0111728251714809E-2</v>
      </c>
      <c r="I18" s="3">
        <f t="shared" si="1"/>
        <v>1.4621979861933296E-2</v>
      </c>
      <c r="J18" s="1"/>
      <c r="K18" s="1">
        <v>40345</v>
      </c>
      <c r="L18" s="3">
        <f>INDEX('Raw data'!$G$2:$G$431,MATCH(K18,'Raw data'!$B$2:$B$431,0))/100</f>
        <v>9.455117926400014E-2</v>
      </c>
      <c r="N18" s="3">
        <f>INDEX('Raw data'!$L$2:$L$431,MATCH(K18,'Raw data'!$J$2:$J$431,0))/100</f>
        <v>5.3436974679761384E-2</v>
      </c>
      <c r="P18" s="3">
        <f t="shared" si="3"/>
        <v>4.1114204584238756E-2</v>
      </c>
      <c r="R18" s="3">
        <f t="shared" si="2"/>
        <v>4.5624456194457243E-2</v>
      </c>
      <c r="S18" s="3"/>
      <c r="U18" s="5"/>
      <c r="V18" s="18"/>
    </row>
    <row r="19" spans="1:22" outlineLevel="1">
      <c r="A19" s="10">
        <v>40346</v>
      </c>
      <c r="B19" s="3">
        <v>6.3324974152249913E-2</v>
      </c>
      <c r="C19" s="3">
        <v>6.9444505460249939E-2</v>
      </c>
      <c r="D19" s="3"/>
      <c r="E19" s="3">
        <v>5.2728571612796898E-2</v>
      </c>
      <c r="F19" s="3">
        <v>5.4348792650316537E-2</v>
      </c>
      <c r="G19" s="3"/>
      <c r="H19" s="3">
        <f t="shared" si="0"/>
        <v>1.0596402539453015E-2</v>
      </c>
      <c r="I19" s="3">
        <f t="shared" si="1"/>
        <v>1.5095712809933402E-2</v>
      </c>
      <c r="J19" s="1"/>
      <c r="K19" s="1">
        <v>40346</v>
      </c>
      <c r="L19" s="3">
        <f>INDEX('Raw data'!$G$2:$G$431,MATCH(K19,'Raw data'!$B$2:$B$431,0))/100</f>
        <v>9.4427730200999913E-2</v>
      </c>
      <c r="N19" s="3">
        <f>INDEX('Raw data'!$L$2:$L$431,MATCH(K19,'Raw data'!$J$2:$J$431,0))/100</f>
        <v>5.2728518860840623E-2</v>
      </c>
      <c r="P19" s="3">
        <f t="shared" si="3"/>
        <v>4.169921134015929E-2</v>
      </c>
      <c r="R19" s="3">
        <f t="shared" si="2"/>
        <v>4.6198521610639677E-2</v>
      </c>
      <c r="S19" s="3"/>
      <c r="U19" s="5"/>
      <c r="V19" s="18"/>
    </row>
    <row r="20" spans="1:22" outlineLevel="1">
      <c r="A20" s="10">
        <v>40347</v>
      </c>
      <c r="B20" s="3">
        <v>6.3031109156000076E-2</v>
      </c>
      <c r="C20" s="3">
        <v>6.9134286110249743E-2</v>
      </c>
      <c r="D20" s="3"/>
      <c r="E20" s="3">
        <v>5.2730263956959178E-2</v>
      </c>
      <c r="F20" s="3">
        <v>5.4393113620253161E-2</v>
      </c>
      <c r="G20" s="3"/>
      <c r="H20" s="3">
        <f t="shared" si="0"/>
        <v>1.0300845199040898E-2</v>
      </c>
      <c r="I20" s="3">
        <f t="shared" si="1"/>
        <v>1.4741172489996582E-2</v>
      </c>
      <c r="J20" s="1"/>
      <c r="K20" s="1">
        <v>40347</v>
      </c>
      <c r="L20" s="3">
        <f>INDEX('Raw data'!$G$2:$G$431,MATCH(K20,'Raw data'!$B$2:$B$431,0))/100</f>
        <v>9.4129598042250073E-2</v>
      </c>
      <c r="N20" s="3">
        <f>INDEX('Raw data'!$L$2:$L$431,MATCH(K20,'Raw data'!$J$2:$J$431,0))/100</f>
        <v>5.2730210856232862E-2</v>
      </c>
      <c r="P20" s="3">
        <f t="shared" si="3"/>
        <v>4.1399387186017211E-2</v>
      </c>
      <c r="R20" s="3">
        <f t="shared" si="2"/>
        <v>4.5839714476972895E-2</v>
      </c>
      <c r="S20" s="3"/>
      <c r="U20" s="5"/>
      <c r="V20" s="18"/>
    </row>
    <row r="21" spans="1:22" outlineLevel="1">
      <c r="A21" s="10">
        <v>40350</v>
      </c>
      <c r="B21" s="3">
        <v>6.3500281382250057E-2</v>
      </c>
      <c r="C21" s="3">
        <v>6.9577913615999742E-2</v>
      </c>
      <c r="D21" s="3"/>
      <c r="E21" s="3">
        <v>5.3547788870382557E-2</v>
      </c>
      <c r="F21" s="3">
        <v>5.5166892569620159E-2</v>
      </c>
      <c r="G21" s="3"/>
      <c r="H21" s="3">
        <f t="shared" si="0"/>
        <v>9.9524925118675001E-3</v>
      </c>
      <c r="I21" s="3">
        <f t="shared" si="1"/>
        <v>1.4411021046379584E-2</v>
      </c>
      <c r="J21" s="1"/>
      <c r="K21" s="1">
        <v>40350</v>
      </c>
      <c r="L21" s="3">
        <f>INDEX('Raw data'!$G$2:$G$431,MATCH(K21,'Raw data'!$B$2:$B$431,0))/100</f>
        <v>9.3831506495999792E-2</v>
      </c>
      <c r="N21" s="3">
        <f>INDEX('Raw data'!$L$2:$L$431,MATCH(K21,'Raw data'!$J$2:$J$431,0))/100</f>
        <v>5.3547738975993076E-2</v>
      </c>
      <c r="P21" s="3">
        <f t="shared" si="3"/>
        <v>4.0283767520006716E-2</v>
      </c>
      <c r="R21" s="3">
        <f t="shared" si="2"/>
        <v>4.47422960545188E-2</v>
      </c>
      <c r="S21" s="3"/>
      <c r="U21" s="2"/>
      <c r="V21" s="18"/>
    </row>
    <row r="22" spans="1:22" outlineLevel="1">
      <c r="A22" s="10">
        <v>40351</v>
      </c>
      <c r="B22" s="3">
        <v>6.2432162792250168E-2</v>
      </c>
      <c r="C22" s="3">
        <v>6.8535690000000038E-2</v>
      </c>
      <c r="D22" s="3"/>
      <c r="E22" s="3">
        <v>5.3138883923152989E-2</v>
      </c>
      <c r="F22" s="3">
        <v>5.475721740348103E-2</v>
      </c>
      <c r="G22" s="3"/>
      <c r="H22" s="3">
        <f t="shared" si="0"/>
        <v>9.2932788690971782E-3</v>
      </c>
      <c r="I22" s="3">
        <f t="shared" si="1"/>
        <v>1.3778472596519008E-2</v>
      </c>
      <c r="J22" s="1"/>
      <c r="K22" s="1">
        <v>40351</v>
      </c>
      <c r="L22" s="3">
        <f>INDEX('Raw data'!$G$2:$G$431,MATCH(K22,'Raw data'!$B$2:$B$431,0))/100</f>
        <v>9.3779213920999846E-2</v>
      </c>
      <c r="N22" s="3">
        <f>INDEX('Raw data'!$L$2:$L$431,MATCH(K22,'Raw data'!$J$2:$J$431,0))/100</f>
        <v>5.3138833712349509E-2</v>
      </c>
      <c r="P22" s="3">
        <f t="shared" si="3"/>
        <v>4.0640380208650337E-2</v>
      </c>
      <c r="R22" s="3">
        <f>P22+I22-H22</f>
        <v>4.5125573936072166E-2</v>
      </c>
      <c r="T22" s="20">
        <f>AVERAGE(R3:R22)</f>
        <v>4.5603684698562907E-2</v>
      </c>
      <c r="U22" s="5"/>
      <c r="V22" s="18"/>
    </row>
    <row r="23" spans="1:22" ht="12.75" customHeight="1">
      <c r="J23" s="1"/>
      <c r="K23" s="1">
        <v>40352</v>
      </c>
      <c r="L23" s="3">
        <f>INDEX('Raw data'!$G$2:$G$431,MATCH(K23,'Raw data'!$B$2:$B$431,0))/100</f>
        <v>9.2266408340250225E-2</v>
      </c>
      <c r="N23" s="3">
        <f>INDEX('Raw data'!$L$2:$L$431,MATCH(K23,'Raw data'!$J$2:$J$431,0))/100</f>
        <v>5.2422222420935638E-2</v>
      </c>
      <c r="P23" s="3">
        <f t="shared" si="3"/>
        <v>3.9844185919314587E-2</v>
      </c>
      <c r="R23" s="3">
        <f t="shared" ref="R23:R67" si="4">P23+$I$24-$H$24</f>
        <v>4.4262496996588144E-2</v>
      </c>
      <c r="T23" s="20">
        <f>AVERAGE(R4:R23)</f>
        <v>4.554045286052856E-2</v>
      </c>
    </row>
    <row r="24" spans="1:22" ht="15.75" thickBot="1">
      <c r="A24" s="12" t="s">
        <v>11</v>
      </c>
      <c r="B24" s="14">
        <f>AVERAGE(B3:B22)</f>
        <v>6.3431434780500007E-2</v>
      </c>
      <c r="C24" s="14">
        <f>AVERAGE(C3:C22)</f>
        <v>6.9438283623787497E-2</v>
      </c>
      <c r="D24" s="14"/>
      <c r="E24" s="14">
        <f>AVERAGE(E3:E22)</f>
        <v>5.2819006112467037E-2</v>
      </c>
      <c r="F24" s="14">
        <f>AVERAGE(F3:F22)</f>
        <v>5.4407543878480971E-2</v>
      </c>
      <c r="G24" s="14"/>
      <c r="H24" s="14">
        <f>AVERAGE(H3:H22)</f>
        <v>1.0612428668032969E-2</v>
      </c>
      <c r="I24" s="14">
        <f>AVERAGE(I3:I22)</f>
        <v>1.5030739745306526E-2</v>
      </c>
      <c r="J24" s="1"/>
      <c r="K24" s="1">
        <v>40353</v>
      </c>
      <c r="L24" s="3">
        <f>INDEX('Raw data'!$G$2:$G$431,MATCH(K24,'Raw data'!$B$2:$B$431,0))/100</f>
        <v>9.2832934382250057E-2</v>
      </c>
      <c r="N24" s="3">
        <f>INDEX('Raw data'!$L$2:$L$431,MATCH(K24,'Raw data'!$J$2:$J$431,0))/100</f>
        <v>5.2218681078004092E-2</v>
      </c>
      <c r="P24" s="3">
        <f t="shared" si="3"/>
        <v>4.0614253304245965E-2</v>
      </c>
      <c r="R24" s="3">
        <f t="shared" si="4"/>
        <v>4.5032564381519521E-2</v>
      </c>
      <c r="T24" s="20">
        <f t="shared" ref="T24:T87" si="5">AVERAGE(R5:R24)</f>
        <v>4.5522296461602323E-2</v>
      </c>
    </row>
    <row r="25" spans="1:22" ht="15.75" thickTop="1">
      <c r="J25" s="1"/>
      <c r="K25" s="1">
        <v>40354</v>
      </c>
      <c r="L25" s="3">
        <f>INDEX('Raw data'!$G$2:$G$431,MATCH(K25,'Raw data'!$B$2:$B$431,0))/100</f>
        <v>9.2093971089000318E-2</v>
      </c>
      <c r="N25" s="3">
        <f>INDEX('Raw data'!$L$2:$L$431,MATCH(K25,'Raw data'!$J$2:$J$431,0))/100</f>
        <v>5.1562448468582156E-2</v>
      </c>
      <c r="P25" s="3">
        <f t="shared" si="3"/>
        <v>4.0531522620418162E-2</v>
      </c>
      <c r="R25" s="3">
        <f t="shared" si="4"/>
        <v>4.4949833697691718E-2</v>
      </c>
      <c r="T25" s="20">
        <f t="shared" si="5"/>
        <v>4.5502207451164935E-2</v>
      </c>
    </row>
    <row r="26" spans="1:22">
      <c r="J26" s="1"/>
      <c r="K26" s="1">
        <v>40357</v>
      </c>
      <c r="L26" s="3">
        <f>INDEX('Raw data'!$G$2:$G$431,MATCH(K26,'Raw data'!$B$2:$B$431,0))/100</f>
        <v>9.1052321690249904E-2</v>
      </c>
      <c r="N26" s="3">
        <f>INDEX('Raw data'!$L$2:$L$431,MATCH(K26,'Raw data'!$J$2:$J$431,0))/100</f>
        <v>5.135344416373111E-2</v>
      </c>
      <c r="P26" s="3">
        <f t="shared" si="3"/>
        <v>3.9698877526518794E-2</v>
      </c>
      <c r="R26" s="3">
        <f t="shared" si="4"/>
        <v>4.4117188603792351E-2</v>
      </c>
      <c r="T26" s="20">
        <f t="shared" si="5"/>
        <v>4.5443987972429135E-2</v>
      </c>
    </row>
    <row r="27" spans="1:22">
      <c r="J27" s="1"/>
      <c r="K27" s="1">
        <v>40358</v>
      </c>
      <c r="L27" s="3">
        <f>INDEX('Raw data'!$G$2:$G$431,MATCH(K27,'Raw data'!$B$2:$B$431,0))/100</f>
        <v>8.9865009155999834E-2</v>
      </c>
      <c r="N27" s="3">
        <f>INDEX('Raw data'!$L$2:$L$431,MATCH(K27,'Raw data'!$J$2:$J$431,0))/100</f>
        <v>5.044150867200603E-2</v>
      </c>
      <c r="P27" s="3">
        <f t="shared" si="3"/>
        <v>3.9423500483993804E-2</v>
      </c>
      <c r="R27" s="3">
        <f t="shared" si="4"/>
        <v>4.384181156126736E-2</v>
      </c>
      <c r="T27" s="20">
        <f t="shared" si="5"/>
        <v>4.5346578702142232E-2</v>
      </c>
    </row>
    <row r="28" spans="1:22">
      <c r="J28" s="1"/>
      <c r="K28" s="1">
        <v>40359</v>
      </c>
      <c r="L28" s="3">
        <f>INDEX('Raw data'!$G$2:$G$431,MATCH(K28,'Raw data'!$B$2:$B$431,0))/100</f>
        <v>8.9231413906249765E-2</v>
      </c>
      <c r="N28" s="3">
        <f>INDEX('Raw data'!$L$2:$L$431,MATCH(K28,'Raw data'!$J$2:$J$431,0))/100</f>
        <v>4.9888697651245151E-2</v>
      </c>
      <c r="P28" s="3">
        <f t="shared" si="3"/>
        <v>3.9342716255004614E-2</v>
      </c>
      <c r="R28" s="3">
        <f t="shared" si="4"/>
        <v>4.3761027332278171E-2</v>
      </c>
      <c r="T28" s="20">
        <f t="shared" si="5"/>
        <v>4.5267930195610748E-2</v>
      </c>
    </row>
    <row r="29" spans="1:22">
      <c r="J29" s="1"/>
      <c r="K29" s="1">
        <v>40360</v>
      </c>
      <c r="L29" s="3">
        <f>INDEX('Raw data'!$G$2:$G$431,MATCH(K29,'Raw data'!$B$2:$B$431,0))/100</f>
        <v>8.8813988906249808E-2</v>
      </c>
      <c r="N29" s="3">
        <f>INDEX('Raw data'!$L$2:$L$431,MATCH(K29,'Raw data'!$J$2:$J$431,0))/100</f>
        <v>4.9694727785595028E-2</v>
      </c>
      <c r="P29" s="3">
        <f t="shared" si="3"/>
        <v>3.911926112065478E-2</v>
      </c>
      <c r="R29" s="3">
        <f t="shared" si="4"/>
        <v>4.3537572197928337E-2</v>
      </c>
      <c r="T29" s="20">
        <f t="shared" si="5"/>
        <v>4.5200319156470423E-2</v>
      </c>
    </row>
    <row r="30" spans="1:22">
      <c r="J30" s="1"/>
      <c r="K30" s="1">
        <v>40361</v>
      </c>
      <c r="L30" s="3">
        <f>INDEX('Raw data'!$G$2:$G$431,MATCH(K30,'Raw data'!$B$2:$B$431,0))/100</f>
        <v>8.9116614056250043E-2</v>
      </c>
      <c r="N30" s="3">
        <f>INDEX('Raw data'!$L$2:$L$431,MATCH(K30,'Raw data'!$J$2:$J$431,0))/100</f>
        <v>4.9840980754106701E-2</v>
      </c>
      <c r="P30" s="3">
        <f t="shared" si="3"/>
        <v>3.9275633302143342E-2</v>
      </c>
      <c r="R30" s="3">
        <f t="shared" si="4"/>
        <v>4.3693944379416899E-2</v>
      </c>
      <c r="T30" s="20">
        <f t="shared" si="5"/>
        <v>4.5146681769730627E-2</v>
      </c>
    </row>
    <row r="31" spans="1:22">
      <c r="J31" s="1"/>
      <c r="K31" s="1">
        <v>40364</v>
      </c>
      <c r="L31" s="3">
        <f>INDEX('Raw data'!$G$2:$G$431,MATCH(K31,'Raw data'!$B$2:$B$431,0))/100</f>
        <v>8.8385168049000207E-2</v>
      </c>
      <c r="N31" s="3">
        <f>INDEX('Raw data'!$L$2:$L$431,MATCH(K31,'Raw data'!$J$2:$J$431,0))/100</f>
        <v>4.9487666145846987E-2</v>
      </c>
      <c r="P31" s="3">
        <f t="shared" si="3"/>
        <v>3.889750190315322E-2</v>
      </c>
      <c r="R31" s="3">
        <f t="shared" si="4"/>
        <v>4.3315812980426777E-2</v>
      </c>
      <c r="T31" s="20">
        <f t="shared" si="5"/>
        <v>4.5081099644860734E-2</v>
      </c>
    </row>
    <row r="32" spans="1:22">
      <c r="J32" s="1"/>
      <c r="K32" s="1">
        <v>40365</v>
      </c>
      <c r="L32" s="3">
        <f>INDEX('Raw data'!$G$2:$G$431,MATCH(K32,'Raw data'!$B$2:$B$431,0))/100</f>
        <v>8.8554182244000135E-2</v>
      </c>
      <c r="N32" s="3">
        <f>INDEX('Raw data'!$L$2:$L$431,MATCH(K32,'Raw data'!$J$2:$J$431,0))/100</f>
        <v>4.9294071177755194E-2</v>
      </c>
      <c r="P32" s="3">
        <f t="shared" si="3"/>
        <v>3.926011106624494E-2</v>
      </c>
      <c r="R32" s="3">
        <f t="shared" si="4"/>
        <v>4.3678422143518497E-2</v>
      </c>
      <c r="T32" s="20">
        <f t="shared" si="5"/>
        <v>4.4930966388226433E-2</v>
      </c>
    </row>
    <row r="33" spans="10:20">
      <c r="J33" s="1"/>
      <c r="K33" s="1">
        <v>40366</v>
      </c>
      <c r="L33" s="3">
        <f>INDEX('Raw data'!$G$2:$G$431,MATCH(K33,'Raw data'!$B$2:$B$431,0))/100</f>
        <v>8.8450894232250152E-2</v>
      </c>
      <c r="N33" s="3">
        <f>INDEX('Raw data'!$L$2:$L$431,MATCH(K33,'Raw data'!$J$2:$J$431,0))/100</f>
        <v>4.9235084009457752E-2</v>
      </c>
      <c r="P33" s="3">
        <f t="shared" si="3"/>
        <v>3.9215810222792399E-2</v>
      </c>
      <c r="R33" s="3">
        <f t="shared" si="4"/>
        <v>4.3634121300065956E-2</v>
      </c>
      <c r="T33" s="20">
        <f t="shared" si="5"/>
        <v>4.478598366206165E-2</v>
      </c>
    </row>
    <row r="34" spans="10:20">
      <c r="J34" s="1"/>
      <c r="K34" s="1">
        <v>40367</v>
      </c>
      <c r="L34" s="3">
        <f>INDEX('Raw data'!$G$2:$G$431,MATCH(K34,'Raw data'!$B$2:$B$431,0))/100</f>
        <v>8.9634304880250149E-2</v>
      </c>
      <c r="N34" s="3">
        <f>INDEX('Raw data'!$L$2:$L$431,MATCH(K34,'Raw data'!$J$2:$J$431,0))/100</f>
        <v>5.0344563571142587E-2</v>
      </c>
      <c r="P34" s="3">
        <f t="shared" si="3"/>
        <v>3.9289741309107562E-2</v>
      </c>
      <c r="R34" s="3">
        <f t="shared" si="4"/>
        <v>4.3708052386381119E-2</v>
      </c>
      <c r="T34" s="20">
        <f t="shared" si="5"/>
        <v>4.4650145496130403E-2</v>
      </c>
    </row>
    <row r="35" spans="10:20">
      <c r="J35" s="1"/>
      <c r="K35" s="1">
        <v>40368</v>
      </c>
      <c r="L35" s="3">
        <f>INDEX('Raw data'!$G$2:$G$431,MATCH(K35,'Raw data'!$B$2:$B$431,0))/100</f>
        <v>8.9704244321000104E-2</v>
      </c>
      <c r="N35" s="3">
        <f>INDEX('Raw data'!$L$2:$L$431,MATCH(K35,'Raw data'!$J$2:$J$431,0))/100</f>
        <v>5.0182727953026252E-2</v>
      </c>
      <c r="P35" s="3">
        <f t="shared" si="3"/>
        <v>3.9521516367973852E-2</v>
      </c>
      <c r="R35" s="3">
        <f t="shared" si="4"/>
        <v>4.3939827445247409E-2</v>
      </c>
      <c r="T35" s="20">
        <f t="shared" si="5"/>
        <v>4.4540796826869275E-2</v>
      </c>
    </row>
    <row r="36" spans="10:20">
      <c r="J36" s="1"/>
      <c r="K36" s="1">
        <v>40371</v>
      </c>
      <c r="L36" s="3">
        <f>INDEX('Raw data'!$G$2:$G$431,MATCH(K36,'Raw data'!$B$2:$B$431,0))/100</f>
        <v>8.9683366640999976E-2</v>
      </c>
      <c r="N36" s="3">
        <f>INDEX('Raw data'!$L$2:$L$431,MATCH(K36,'Raw data'!$J$2:$J$431,0))/100</f>
        <v>5.0197329151186576E-2</v>
      </c>
      <c r="P36" s="3">
        <f t="shared" si="3"/>
        <v>3.94860374898134E-2</v>
      </c>
      <c r="R36" s="3">
        <f t="shared" si="4"/>
        <v>4.3904348567086957E-2</v>
      </c>
      <c r="T36" s="20">
        <f t="shared" si="5"/>
        <v>4.4443193694349008E-2</v>
      </c>
    </row>
    <row r="37" spans="10:20">
      <c r="J37" s="1"/>
      <c r="K37" s="1">
        <v>40372</v>
      </c>
      <c r="L37" s="3">
        <f>INDEX('Raw data'!$G$2:$G$431,MATCH(K37,'Raw data'!$B$2:$B$431,0))/100</f>
        <v>8.9158358756249889E-2</v>
      </c>
      <c r="N37" s="3">
        <f>INDEX('Raw data'!$L$2:$L$431,MATCH(K37,'Raw data'!$J$2:$J$431,0))/100</f>
        <v>5.0086470742549905E-2</v>
      </c>
      <c r="P37" s="3">
        <f t="shared" si="3"/>
        <v>3.9071888013699985E-2</v>
      </c>
      <c r="R37" s="3">
        <f t="shared" si="4"/>
        <v>4.3490199090973541E-2</v>
      </c>
      <c r="T37" s="20">
        <f t="shared" si="5"/>
        <v>4.4319889266842168E-2</v>
      </c>
    </row>
    <row r="38" spans="10:20">
      <c r="J38" s="1"/>
      <c r="K38" s="1">
        <v>40373</v>
      </c>
      <c r="L38" s="3">
        <f>INDEX('Raw data'!$G$2:$G$431,MATCH(K38,'Raw data'!$B$2:$B$431,0))/100</f>
        <v>9.0064415782249885E-2</v>
      </c>
      <c r="N38" s="3">
        <f>INDEX('Raw data'!$L$2:$L$431,MATCH(K38,'Raw data'!$J$2:$J$431,0))/100</f>
        <v>5.0815539640844953E-2</v>
      </c>
      <c r="P38" s="3">
        <f t="shared" si="3"/>
        <v>3.9248876141404931E-2</v>
      </c>
      <c r="R38" s="3">
        <f t="shared" si="4"/>
        <v>4.3667187218678488E-2</v>
      </c>
      <c r="T38" s="20">
        <f t="shared" si="5"/>
        <v>4.4222025818053227E-2</v>
      </c>
    </row>
    <row r="39" spans="10:20">
      <c r="J39" s="1"/>
      <c r="K39" s="1">
        <v>40374</v>
      </c>
      <c r="L39" s="3">
        <f>INDEX('Raw data'!$G$2:$G$431,MATCH(K39,'Raw data'!$B$2:$B$431,0))/100</f>
        <v>8.9610296335999914E-2</v>
      </c>
      <c r="N39" s="3">
        <f>INDEX('Raw data'!$L$2:$L$431,MATCH(K39,'Raw data'!$J$2:$J$431,0))/100</f>
        <v>4.9997247493094532E-2</v>
      </c>
      <c r="P39" s="3">
        <f t="shared" si="3"/>
        <v>3.9613048842905382E-2</v>
      </c>
      <c r="R39" s="3">
        <f t="shared" si="4"/>
        <v>4.4031359920178939E-2</v>
      </c>
      <c r="T39" s="20">
        <f t="shared" si="5"/>
        <v>4.411366773353019E-2</v>
      </c>
    </row>
    <row r="40" spans="10:20">
      <c r="J40" s="1"/>
      <c r="K40" s="1">
        <v>40375</v>
      </c>
      <c r="L40" s="3">
        <f>INDEX('Raw data'!$G$2:$G$431,MATCH(K40,'Raw data'!$B$2:$B$431,0))/100</f>
        <v>8.9503826849000045E-2</v>
      </c>
      <c r="N40" s="3">
        <f>INDEX('Raw data'!$L$2:$L$431,MATCH(K40,'Raw data'!$J$2:$J$431,0))/100</f>
        <v>5.0244851346117558E-2</v>
      </c>
      <c r="P40" s="3">
        <f t="shared" si="3"/>
        <v>3.9258975502882487E-2</v>
      </c>
      <c r="R40" s="3">
        <f t="shared" si="4"/>
        <v>4.3677286580156044E-2</v>
      </c>
      <c r="T40" s="20">
        <f t="shared" si="5"/>
        <v>4.4005546338689347E-2</v>
      </c>
    </row>
    <row r="41" spans="10:20">
      <c r="J41" s="1"/>
      <c r="K41" s="1">
        <v>40378</v>
      </c>
      <c r="L41" s="3">
        <f>INDEX('Raw data'!$G$2:$G$431,MATCH(K41,'Raw data'!$B$2:$B$431,0))/100</f>
        <v>8.932847668100008E-2</v>
      </c>
      <c r="N41" s="3">
        <f>INDEX('Raw data'!$L$2:$L$431,MATCH(K41,'Raw data'!$J$2:$J$431,0))/100</f>
        <v>5.0198275528644309E-2</v>
      </c>
      <c r="P41" s="3">
        <f t="shared" si="3"/>
        <v>3.913020115235577E-2</v>
      </c>
      <c r="R41" s="3">
        <f t="shared" si="4"/>
        <v>4.3548512229629327E-2</v>
      </c>
      <c r="T41" s="20">
        <f t="shared" si="5"/>
        <v>4.3945857147444867E-2</v>
      </c>
    </row>
    <row r="42" spans="10:20">
      <c r="J42" s="1"/>
      <c r="K42" s="1">
        <v>40379</v>
      </c>
      <c r="L42" s="3">
        <f>INDEX('Raw data'!$G$2:$G$431,MATCH(K42,'Raw data'!$B$2:$B$431,0))/100</f>
        <v>9.0029962024999785E-2</v>
      </c>
      <c r="N42" s="3">
        <f>INDEX('Raw data'!$L$2:$L$431,MATCH(K42,'Raw data'!$J$2:$J$431,0))/100</f>
        <v>5.1316921271851168E-2</v>
      </c>
      <c r="P42" s="3">
        <f t="shared" si="3"/>
        <v>3.8713040753148617E-2</v>
      </c>
      <c r="R42" s="3">
        <f t="shared" si="4"/>
        <v>4.3131351830422174E-2</v>
      </c>
      <c r="T42" s="20">
        <f t="shared" si="5"/>
        <v>4.3846146042162373E-2</v>
      </c>
    </row>
    <row r="43" spans="10:20">
      <c r="J43" s="1"/>
      <c r="K43" s="1">
        <v>40380</v>
      </c>
      <c r="L43" s="3">
        <f>INDEX('Raw data'!$G$2:$G$431,MATCH(K43,'Raw data'!$B$2:$B$431,0))/100</f>
        <v>9.000177299224997E-2</v>
      </c>
      <c r="N43" s="3">
        <f>INDEX('Raw data'!$L$2:$L$431,MATCH(K43,'Raw data'!$J$2:$J$431,0))/100</f>
        <v>5.1040991037447636E-2</v>
      </c>
      <c r="P43" s="3">
        <f t="shared" si="3"/>
        <v>3.8960781954802334E-2</v>
      </c>
      <c r="R43" s="3">
        <f t="shared" si="4"/>
        <v>4.3379093032075891E-2</v>
      </c>
      <c r="T43" s="20">
        <f t="shared" si="5"/>
        <v>4.3801975843936761E-2</v>
      </c>
    </row>
    <row r="44" spans="10:20">
      <c r="J44" s="1"/>
      <c r="K44" s="1">
        <v>40381</v>
      </c>
      <c r="L44" s="3">
        <f>INDEX('Raw data'!$G$2:$G$431,MATCH(K44,'Raw data'!$B$2:$B$431,0))/100</f>
        <v>8.9445375225000165E-2</v>
      </c>
      <c r="N44" s="3">
        <f>INDEX('Raw data'!$L$2:$L$431,MATCH(K44,'Raw data'!$J$2:$J$431,0))/100</f>
        <v>5.0642917292748502E-2</v>
      </c>
      <c r="P44" s="3">
        <f t="shared" si="3"/>
        <v>3.8802457932251663E-2</v>
      </c>
      <c r="R44" s="3">
        <f t="shared" si="4"/>
        <v>4.322076900952522E-2</v>
      </c>
      <c r="T44" s="20">
        <f t="shared" si="5"/>
        <v>4.3711386075337047E-2</v>
      </c>
    </row>
    <row r="45" spans="10:20">
      <c r="J45" s="1"/>
      <c r="K45" s="1">
        <v>40382</v>
      </c>
      <c r="L45" s="3">
        <f>INDEX('Raw data'!$G$2:$G$431,MATCH(K45,'Raw data'!$B$2:$B$431,0))/100</f>
        <v>8.9649962768999961E-2</v>
      </c>
      <c r="N45" s="3">
        <f>INDEX('Raw data'!$L$2:$L$431,MATCH(K45,'Raw data'!$J$2:$J$431,0))/100</f>
        <v>5.1259432819847017E-2</v>
      </c>
      <c r="P45" s="3">
        <f t="shared" si="3"/>
        <v>3.8390529949152943E-2</v>
      </c>
      <c r="R45" s="3">
        <f t="shared" si="4"/>
        <v>4.28088410264265E-2</v>
      </c>
      <c r="T45" s="20">
        <f t="shared" si="5"/>
        <v>4.3604336441773792E-2</v>
      </c>
    </row>
    <row r="46" spans="10:20">
      <c r="J46" s="1"/>
      <c r="K46" s="1">
        <v>40385</v>
      </c>
      <c r="L46" s="3">
        <f>INDEX('Raw data'!$G$2:$G$431,MATCH(K46,'Raw data'!$B$2:$B$431,0))/100</f>
        <v>9.005084302499998E-2</v>
      </c>
      <c r="N46" s="3">
        <f>INDEX('Raw data'!$L$2:$L$431,MATCH(K46,'Raw data'!$J$2:$J$431,0))/100</f>
        <v>5.1633474077456887E-2</v>
      </c>
      <c r="P46" s="3">
        <f t="shared" si="3"/>
        <v>3.8417368947543093E-2</v>
      </c>
      <c r="R46" s="3">
        <f t="shared" si="4"/>
        <v>4.283568002481665E-2</v>
      </c>
      <c r="T46" s="20">
        <f t="shared" si="5"/>
        <v>4.3540261012825002E-2</v>
      </c>
    </row>
    <row r="47" spans="10:20">
      <c r="J47" s="1"/>
      <c r="K47" s="1">
        <v>40386</v>
      </c>
      <c r="L47" s="3">
        <f>INDEX('Raw data'!$G$2:$G$431,MATCH(K47,'Raw data'!$B$2:$B$431,0))/100</f>
        <v>9.0439266081000044E-2</v>
      </c>
      <c r="N47" s="3">
        <f>INDEX('Raw data'!$L$2:$L$431,MATCH(K47,'Raw data'!$J$2:$J$431,0))/100</f>
        <v>5.1942632522578025E-2</v>
      </c>
      <c r="P47" s="3">
        <f t="shared" si="3"/>
        <v>3.8496633558422019E-2</v>
      </c>
      <c r="R47" s="3">
        <f t="shared" si="4"/>
        <v>4.2914944635695576E-2</v>
      </c>
      <c r="T47" s="20">
        <f t="shared" si="5"/>
        <v>4.3493917666546408E-2</v>
      </c>
    </row>
    <row r="48" spans="10:20">
      <c r="J48" s="1"/>
      <c r="K48" s="1">
        <v>40387</v>
      </c>
      <c r="L48" s="3">
        <f>INDEX('Raw data'!$G$2:$G$431,MATCH(K48,'Raw data'!$B$2:$B$431,0))/100</f>
        <v>9.005397519224978E-2</v>
      </c>
      <c r="N48" s="3">
        <f>INDEX('Raw data'!$L$2:$L$431,MATCH(K48,'Raw data'!$J$2:$J$431,0))/100</f>
        <v>5.1105574402339204E-2</v>
      </c>
      <c r="P48" s="3">
        <f t="shared" si="3"/>
        <v>3.8948400789910576E-2</v>
      </c>
      <c r="R48" s="3">
        <f t="shared" si="4"/>
        <v>4.3366711867184132E-2</v>
      </c>
      <c r="T48" s="20">
        <f t="shared" si="5"/>
        <v>4.3474201893291708E-2</v>
      </c>
    </row>
    <row r="49" spans="10:20">
      <c r="J49" s="1"/>
      <c r="K49" s="1">
        <v>40388</v>
      </c>
      <c r="L49" s="3">
        <f>INDEX('Raw data'!$G$2:$G$431,MATCH(K49,'Raw data'!$B$2:$B$431,0))/100</f>
        <v>8.9991332702249918E-2</v>
      </c>
      <c r="N49" s="3">
        <f>INDEX('Raw data'!$L$2:$L$431,MATCH(K49,'Raw data'!$J$2:$J$431,0))/100</f>
        <v>5.1466128046488313E-2</v>
      </c>
      <c r="P49" s="3">
        <f t="shared" si="3"/>
        <v>3.8525204655761605E-2</v>
      </c>
      <c r="R49" s="3">
        <f t="shared" si="4"/>
        <v>4.2943515733035162E-2</v>
      </c>
      <c r="T49" s="20">
        <f t="shared" si="5"/>
        <v>4.3444499070047049E-2</v>
      </c>
    </row>
    <row r="50" spans="10:20">
      <c r="J50" s="1"/>
      <c r="K50" s="1">
        <v>40389</v>
      </c>
      <c r="L50" s="3">
        <f>INDEX('Raw data'!$G$2:$G$431,MATCH(K50,'Raw data'!$B$2:$B$431,0))/100</f>
        <v>8.9537228480999875E-2</v>
      </c>
      <c r="N50" s="3">
        <f>INDEX('Raw data'!$L$2:$L$431,MATCH(K50,'Raw data'!$J$2:$J$431,0))/100</f>
        <v>5.0903918575242457E-2</v>
      </c>
      <c r="P50" s="3">
        <f t="shared" si="3"/>
        <v>3.8633309905757418E-2</v>
      </c>
      <c r="R50" s="3">
        <f t="shared" si="4"/>
        <v>4.3051620983030975E-2</v>
      </c>
      <c r="T50" s="20">
        <f t="shared" si="5"/>
        <v>4.3412382900227753E-2</v>
      </c>
    </row>
    <row r="51" spans="10:20">
      <c r="J51" s="1"/>
      <c r="K51" s="1">
        <v>40392</v>
      </c>
      <c r="L51" s="3">
        <f>INDEX('Raw data'!$G$2:$G$431,MATCH(K51,'Raw data'!$B$2:$B$431,0))/100</f>
        <v>8.9235588560250031E-2</v>
      </c>
      <c r="N51" s="3">
        <f>INDEX('Raw data'!$L$2:$L$431,MATCH(K51,'Raw data'!$J$2:$J$431,0))/100</f>
        <v>5.1176652210376039E-2</v>
      </c>
      <c r="P51" s="3">
        <f t="shared" si="3"/>
        <v>3.8058936349873992E-2</v>
      </c>
      <c r="R51" s="3">
        <f t="shared" si="4"/>
        <v>4.2477247427147549E-2</v>
      </c>
      <c r="T51" s="20">
        <f t="shared" si="5"/>
        <v>4.3370454622563788E-2</v>
      </c>
    </row>
    <row r="52" spans="10:20">
      <c r="J52" s="1"/>
      <c r="K52" s="1">
        <v>40393</v>
      </c>
      <c r="L52" s="3">
        <f>INDEX('Raw data'!$G$2:$G$431,MATCH(K52,'Raw data'!$B$2:$B$431,0))/100</f>
        <v>8.9280466595999849E-2</v>
      </c>
      <c r="N52" s="3">
        <f>INDEX('Raw data'!$L$2:$L$431,MATCH(K52,'Raw data'!$J$2:$J$431,0))/100</f>
        <v>5.0705662827867259E-2</v>
      </c>
      <c r="P52" s="3">
        <f t="shared" si="3"/>
        <v>3.857480376813259E-2</v>
      </c>
      <c r="R52" s="3">
        <f t="shared" si="4"/>
        <v>4.2993114845406147E-2</v>
      </c>
      <c r="T52" s="20">
        <f t="shared" si="5"/>
        <v>4.3336189257658177E-2</v>
      </c>
    </row>
    <row r="53" spans="10:20">
      <c r="J53" s="1"/>
      <c r="K53" s="1">
        <v>40394</v>
      </c>
      <c r="L53" s="3">
        <f>INDEX('Raw data'!$G$2:$G$431,MATCH(K53,'Raw data'!$B$2:$B$431,0))/100</f>
        <v>8.8269369602249834E-2</v>
      </c>
      <c r="N53" s="3">
        <f>INDEX('Raw data'!$L$2:$L$431,MATCH(K53,'Raw data'!$J$2:$J$431,0))/100</f>
        <v>5.0388370845110275E-2</v>
      </c>
      <c r="P53" s="3">
        <f t="shared" si="3"/>
        <v>3.7880998757139558E-2</v>
      </c>
      <c r="R53" s="3">
        <f t="shared" si="4"/>
        <v>4.2299309834413115E-2</v>
      </c>
      <c r="T53" s="20">
        <f t="shared" si="5"/>
        <v>4.326944868437553E-2</v>
      </c>
    </row>
    <row r="54" spans="10:20">
      <c r="J54" s="1"/>
      <c r="K54" s="1">
        <v>40395</v>
      </c>
      <c r="L54" s="3">
        <f>INDEX('Raw data'!$G$2:$G$431,MATCH(K54,'Raw data'!$B$2:$B$431,0))/100</f>
        <v>8.8629303875999987E-2</v>
      </c>
      <c r="N54" s="3">
        <f>INDEX('Raw data'!$L$2:$L$431,MATCH(K54,'Raw data'!$J$2:$J$431,0))/100</f>
        <v>5.0532170586228276E-2</v>
      </c>
      <c r="P54" s="3">
        <f t="shared" si="3"/>
        <v>3.8097133289771712E-2</v>
      </c>
      <c r="R54" s="3">
        <f t="shared" si="4"/>
        <v>4.2515444367045269E-2</v>
      </c>
      <c r="T54" s="20">
        <f t="shared" si="5"/>
        <v>4.3209818283408745E-2</v>
      </c>
    </row>
    <row r="55" spans="10:20">
      <c r="J55" s="1"/>
      <c r="K55" s="1">
        <v>40396</v>
      </c>
      <c r="L55" s="3">
        <f>INDEX('Raw data'!$G$2:$G$431,MATCH(K55,'Raw data'!$B$2:$B$431,0))/100</f>
        <v>8.8658518543999865E-2</v>
      </c>
      <c r="N55" s="3">
        <f>INDEX('Raw data'!$L$2:$L$431,MATCH(K55,'Raw data'!$J$2:$J$431,0))/100</f>
        <v>5.072709680742693E-2</v>
      </c>
      <c r="P55" s="3">
        <f t="shared" si="3"/>
        <v>3.7931421736572934E-2</v>
      </c>
      <c r="R55" s="3">
        <f t="shared" si="4"/>
        <v>4.2349732813846491E-2</v>
      </c>
      <c r="T55" s="20">
        <f t="shared" si="5"/>
        <v>4.3130313551838696E-2</v>
      </c>
    </row>
    <row r="56" spans="10:20">
      <c r="J56" s="1"/>
      <c r="K56" s="1">
        <v>40399</v>
      </c>
      <c r="L56" s="3">
        <f>INDEX('Raw data'!$G$2:$G$431,MATCH(K56,'Raw data'!$B$2:$B$431,0))/100</f>
        <v>8.8488452942249829E-2</v>
      </c>
      <c r="N56" s="3">
        <f>INDEX('Raw data'!$L$2:$L$431,MATCH(K56,'Raw data'!$J$2:$J$431,0))/100</f>
        <v>5.0297917941086734E-2</v>
      </c>
      <c r="P56" s="3">
        <f t="shared" si="3"/>
        <v>3.8190535001163095E-2</v>
      </c>
      <c r="R56" s="3">
        <f t="shared" si="4"/>
        <v>4.2608846078436652E-2</v>
      </c>
      <c r="T56" s="20">
        <f t="shared" si="5"/>
        <v>4.306553842740618E-2</v>
      </c>
    </row>
    <row r="57" spans="10:20">
      <c r="J57" s="1"/>
      <c r="K57" s="1">
        <v>40400</v>
      </c>
      <c r="L57" s="3">
        <f>INDEX('Raw data'!$G$2:$G$431,MATCH(K57,'Raw data'!$B$2:$B$431,0))/100</f>
        <v>8.8887032506249852E-2</v>
      </c>
      <c r="N57" s="3">
        <f>INDEX('Raw data'!$L$2:$L$431,MATCH(K57,'Raw data'!$J$2:$J$431,0))/100</f>
        <v>5.0248028544009227E-2</v>
      </c>
      <c r="P57" s="3">
        <f t="shared" si="3"/>
        <v>3.8639003962240626E-2</v>
      </c>
      <c r="R57" s="3">
        <f t="shared" si="4"/>
        <v>4.3057315039514182E-2</v>
      </c>
      <c r="T57" s="20">
        <f t="shared" si="5"/>
        <v>4.3043894224833214E-2</v>
      </c>
    </row>
    <row r="58" spans="10:20">
      <c r="J58" s="1"/>
      <c r="K58" s="1">
        <v>40401</v>
      </c>
      <c r="L58" s="3">
        <f>INDEX('Raw data'!$G$2:$G$431,MATCH(K58,'Raw data'!$B$2:$B$431,0))/100</f>
        <v>8.8465500320249912E-2</v>
      </c>
      <c r="N58" s="3">
        <f>INDEX('Raw data'!$L$2:$L$431,MATCH(K58,'Raw data'!$J$2:$J$431,0))/100</f>
        <v>4.9646542232050228E-2</v>
      </c>
      <c r="P58" s="3">
        <f t="shared" si="3"/>
        <v>3.8818958088199684E-2</v>
      </c>
      <c r="R58" s="3">
        <f t="shared" si="4"/>
        <v>4.3237269165473241E-2</v>
      </c>
      <c r="T58" s="20">
        <f t="shared" si="5"/>
        <v>4.3022398322172951E-2</v>
      </c>
    </row>
    <row r="59" spans="10:20">
      <c r="J59" s="1"/>
      <c r="K59" s="1">
        <v>40402</v>
      </c>
      <c r="L59" s="3">
        <f>INDEX('Raw data'!$G$2:$G$431,MATCH(K59,'Raw data'!$B$2:$B$431,0))/100</f>
        <v>8.827562882025021E-2</v>
      </c>
      <c r="N59" s="3">
        <f>INDEX('Raw data'!$L$2:$L$431,MATCH(K59,'Raw data'!$J$2:$J$431,0))/100</f>
        <v>4.94550949925332E-2</v>
      </c>
      <c r="P59" s="3">
        <f t="shared" si="3"/>
        <v>3.882053382771701E-2</v>
      </c>
      <c r="R59" s="3">
        <f t="shared" si="4"/>
        <v>4.3238844904990567E-2</v>
      </c>
      <c r="T59" s="20">
        <f t="shared" si="5"/>
        <v>4.298277257141353E-2</v>
      </c>
    </row>
    <row r="60" spans="10:20">
      <c r="J60" s="1"/>
      <c r="K60" s="1">
        <v>40403</v>
      </c>
      <c r="L60" s="3">
        <f>INDEX('Raw data'!$G$2:$G$431,MATCH(K60,'Raw data'!$B$2:$B$431,0))/100</f>
        <v>8.7215991112249855E-2</v>
      </c>
      <c r="N60" s="3">
        <f>INDEX('Raw data'!$L$2:$L$431,MATCH(K60,'Raw data'!$J$2:$J$431,0))/100</f>
        <v>4.9661477607929605E-2</v>
      </c>
      <c r="P60" s="3">
        <f t="shared" si="3"/>
        <v>3.755451350432025E-2</v>
      </c>
      <c r="R60" s="3">
        <f t="shared" si="4"/>
        <v>4.1972824581593807E-2</v>
      </c>
      <c r="T60" s="20">
        <f t="shared" si="5"/>
        <v>4.289754947148542E-2</v>
      </c>
    </row>
    <row r="61" spans="10:20">
      <c r="J61" s="1"/>
      <c r="K61" s="1">
        <v>40406</v>
      </c>
      <c r="L61" s="3">
        <f>INDEX('Raw data'!$G$2:$G$431,MATCH(K61,'Raw data'!$B$2:$B$431,0))/100</f>
        <v>8.5776504035999887E-2</v>
      </c>
      <c r="N61" s="3">
        <f>INDEX('Raw data'!$L$2:$L$431,MATCH(K61,'Raw data'!$J$2:$J$431,0))/100</f>
        <v>4.8885384295309198E-2</v>
      </c>
      <c r="P61" s="3">
        <f t="shared" si="3"/>
        <v>3.6891119740690689E-2</v>
      </c>
      <c r="R61" s="3">
        <f t="shared" si="4"/>
        <v>4.1309430817964246E-2</v>
      </c>
      <c r="T61" s="20">
        <f t="shared" si="5"/>
        <v>4.2785595400902168E-2</v>
      </c>
    </row>
    <row r="62" spans="10:20">
      <c r="J62" s="1"/>
      <c r="K62" s="1">
        <v>40407</v>
      </c>
      <c r="L62" s="3">
        <f>INDEX('Raw data'!$G$2:$G$431,MATCH(K62,'Raw data'!$B$2:$B$431,0))/100</f>
        <v>8.5532688321000125E-2</v>
      </c>
      <c r="N62" s="3">
        <f>INDEX('Raw data'!$L$2:$L$431,MATCH(K62,'Raw data'!$J$2:$J$431,0))/100</f>
        <v>4.8606058262901097E-2</v>
      </c>
      <c r="P62" s="3">
        <f t="shared" si="3"/>
        <v>3.6926630058099028E-2</v>
      </c>
      <c r="R62" s="3">
        <f t="shared" si="4"/>
        <v>4.1344941135372584E-2</v>
      </c>
      <c r="T62" s="20">
        <f t="shared" si="5"/>
        <v>4.2696274866149686E-2</v>
      </c>
    </row>
    <row r="63" spans="10:20">
      <c r="J63" s="1"/>
      <c r="K63" s="1">
        <v>40408</v>
      </c>
      <c r="L63" s="3">
        <f>INDEX('Raw data'!$G$2:$G$431,MATCH(K63,'Raw data'!$B$2:$B$431,0))/100</f>
        <v>8.5421209060249748E-2</v>
      </c>
      <c r="N63" s="3">
        <f>INDEX('Raw data'!$L$2:$L$431,MATCH(K63,'Raw data'!$J$2:$J$431,0))/100</f>
        <v>4.8594913014042174E-2</v>
      </c>
      <c r="P63" s="3">
        <f t="shared" si="3"/>
        <v>3.6826296046207574E-2</v>
      </c>
      <c r="R63" s="3">
        <f t="shared" si="4"/>
        <v>4.1244607123481131E-2</v>
      </c>
      <c r="T63" s="20">
        <f t="shared" si="5"/>
        <v>4.258955057071994E-2</v>
      </c>
    </row>
    <row r="64" spans="10:20">
      <c r="J64" s="1"/>
      <c r="K64" s="1">
        <v>40409</v>
      </c>
      <c r="L64" s="3">
        <f>INDEX('Raw data'!$G$2:$G$431,MATCH(K64,'Raw data'!$B$2:$B$431,0))/100</f>
        <v>8.5557693800999868E-2</v>
      </c>
      <c r="N64" s="3">
        <f>INDEX('Raw data'!$L$2:$L$431,MATCH(K64,'Raw data'!$J$2:$J$431,0))/100</f>
        <v>4.8455028291366498E-2</v>
      </c>
      <c r="P64" s="3">
        <f t="shared" si="3"/>
        <v>3.710266550963337E-2</v>
      </c>
      <c r="R64" s="3">
        <f t="shared" si="4"/>
        <v>4.1520976586906927E-2</v>
      </c>
      <c r="T64" s="20">
        <f t="shared" si="5"/>
        <v>4.2504560949589029E-2</v>
      </c>
    </row>
    <row r="65" spans="10:20">
      <c r="J65" s="1"/>
      <c r="K65" s="1">
        <v>40410</v>
      </c>
      <c r="L65" s="3">
        <f>INDEX('Raw data'!$G$2:$G$431,MATCH(K65,'Raw data'!$B$2:$B$431,0))/100</f>
        <v>8.5181600120250098E-2</v>
      </c>
      <c r="N65" s="3">
        <f>INDEX('Raw data'!$L$2:$L$431,MATCH(K65,'Raw data'!$J$2:$J$431,0))/100</f>
        <v>4.8327850039373343E-2</v>
      </c>
      <c r="P65" s="3">
        <f t="shared" si="3"/>
        <v>3.6853750080876754E-2</v>
      </c>
      <c r="R65" s="3">
        <f t="shared" si="4"/>
        <v>4.1272061158150311E-2</v>
      </c>
      <c r="T65" s="20">
        <f t="shared" si="5"/>
        <v>4.2427721956175224E-2</v>
      </c>
    </row>
    <row r="66" spans="10:20">
      <c r="J66" s="1"/>
      <c r="K66" s="1">
        <v>40413</v>
      </c>
      <c r="L66" s="3">
        <f>INDEX('Raw data'!$G$2:$G$431,MATCH(K66,'Raw data'!$B$2:$B$431,0))/100</f>
        <v>8.5285774670249767E-2</v>
      </c>
      <c r="N66" s="3">
        <f>INDEX('Raw data'!$L$2:$L$431,MATCH(K66,'Raw data'!$J$2:$J$431,0))/100</f>
        <v>4.8536891129840276E-2</v>
      </c>
      <c r="P66" s="3">
        <f t="shared" si="3"/>
        <v>3.6748883540409491E-2</v>
      </c>
      <c r="R66" s="3">
        <f t="shared" si="4"/>
        <v>4.1167194617683048E-2</v>
      </c>
      <c r="T66" s="20">
        <f t="shared" si="5"/>
        <v>4.2344297685818537E-2</v>
      </c>
    </row>
    <row r="67" spans="10:20">
      <c r="J67" s="1"/>
      <c r="K67" s="1">
        <v>40414</v>
      </c>
      <c r="L67" s="3">
        <f>INDEX('Raw data'!$G$2:$G$431,MATCH(K67,'Raw data'!$B$2:$B$431,0))/100</f>
        <v>8.4948267272249911E-2</v>
      </c>
      <c r="N67" s="3">
        <f>INDEX('Raw data'!$L$2:$L$431,MATCH(K67,'Raw data'!$J$2:$J$431,0))/100</f>
        <v>4.7719284296479536E-2</v>
      </c>
      <c r="P67" s="3">
        <f t="shared" si="3"/>
        <v>3.7228982975770375E-2</v>
      </c>
      <c r="R67" s="3">
        <f t="shared" si="4"/>
        <v>4.1647294053043932E-2</v>
      </c>
      <c r="T67" s="20">
        <f t="shared" si="5"/>
        <v>4.2280915156685958E-2</v>
      </c>
    </row>
    <row r="68" spans="10:20">
      <c r="J68" s="1"/>
      <c r="K68" s="1">
        <v>40415</v>
      </c>
      <c r="L68" s="3">
        <f>INDEX('Raw data'!$G$2:$G$431,MATCH(K68,'Raw data'!$B$2:$B$431,0))/100</f>
        <v>8.4545202224999935E-2</v>
      </c>
      <c r="N68" s="3">
        <f>INDEX('Raw data'!$L$2:$L$431,MATCH(K68,'Raw data'!$J$2:$J$431,0))/100</f>
        <v>4.6953156095344672E-2</v>
      </c>
      <c r="P68" s="3">
        <f t="shared" ref="P68:P131" si="6">L68-N68</f>
        <v>3.7592046129655263E-2</v>
      </c>
      <c r="R68" s="3">
        <f t="shared" ref="R68:R93" si="7">P68+$I$24-$H$24</f>
        <v>4.2010357206928819E-2</v>
      </c>
      <c r="T68" s="20">
        <f t="shared" si="5"/>
        <v>4.2213097423673199E-2</v>
      </c>
    </row>
    <row r="69" spans="10:20">
      <c r="J69" s="1"/>
      <c r="K69" s="1">
        <v>40416</v>
      </c>
      <c r="L69" s="3">
        <f>INDEX('Raw data'!$G$2:$G$431,MATCH(K69,'Raw data'!$B$2:$B$431,0))/100</f>
        <v>8.4773284100249993E-2</v>
      </c>
      <c r="N69" s="3">
        <f>INDEX('Raw data'!$L$2:$L$431,MATCH(K69,'Raw data'!$J$2:$J$431,0))/100</f>
        <v>4.7056896765552025E-2</v>
      </c>
      <c r="P69" s="3">
        <f t="shared" si="6"/>
        <v>3.7716387334697968E-2</v>
      </c>
      <c r="R69" s="3">
        <f t="shared" si="7"/>
        <v>4.2134698411971525E-2</v>
      </c>
      <c r="T69" s="20">
        <f t="shared" si="5"/>
        <v>4.2172656557620015E-2</v>
      </c>
    </row>
    <row r="70" spans="10:20">
      <c r="J70" s="1"/>
      <c r="K70" s="1">
        <v>40417</v>
      </c>
      <c r="L70" s="3">
        <f>INDEX('Raw data'!$G$2:$G$431,MATCH(K70,'Raw data'!$B$2:$B$431,0))/100</f>
        <v>8.4154706756250017E-2</v>
      </c>
      <c r="N70" s="3">
        <f>INDEX('Raw data'!$L$2:$L$431,MATCH(K70,'Raw data'!$J$2:$J$431,0))/100</f>
        <v>4.7211808633947694E-2</v>
      </c>
      <c r="P70" s="3">
        <f t="shared" si="6"/>
        <v>3.6942898122302323E-2</v>
      </c>
      <c r="R70" s="3">
        <f t="shared" si="7"/>
        <v>4.136120919957588E-2</v>
      </c>
      <c r="T70" s="20">
        <f t="shared" si="5"/>
        <v>4.2088135968447259E-2</v>
      </c>
    </row>
    <row r="71" spans="10:20">
      <c r="J71" s="1"/>
      <c r="K71" s="1">
        <v>40420</v>
      </c>
      <c r="L71" s="3">
        <f>INDEX('Raw data'!$G$2:$G$431,MATCH(K71,'Raw data'!$B$2:$B$431,0))/100</f>
        <v>8.4372334223999909E-2</v>
      </c>
      <c r="N71" s="3">
        <f>INDEX('Raw data'!$L$2:$L$431,MATCH(K71,'Raw data'!$J$2:$J$431,0))/100</f>
        <v>4.7523084503797719E-2</v>
      </c>
      <c r="P71" s="3">
        <f t="shared" si="6"/>
        <v>3.684924972020219E-2</v>
      </c>
      <c r="R71" s="3">
        <f t="shared" si="7"/>
        <v>4.1267560797475747E-2</v>
      </c>
      <c r="T71" s="20">
        <f t="shared" si="5"/>
        <v>4.2027651636963669E-2</v>
      </c>
    </row>
    <row r="72" spans="10:20">
      <c r="J72" s="1"/>
      <c r="K72" s="1">
        <v>40421</v>
      </c>
      <c r="L72" s="3">
        <f>INDEX('Raw data'!$G$2:$G$431,MATCH(K72,'Raw data'!$B$2:$B$431,0))/100</f>
        <v>8.4449394161000058E-2</v>
      </c>
      <c r="N72" s="3">
        <f>INDEX('Raw data'!$L$2:$L$431,MATCH(K72,'Raw data'!$J$2:$J$431,0))/100</f>
        <v>4.6770323145132409E-2</v>
      </c>
      <c r="P72" s="3">
        <f t="shared" si="6"/>
        <v>3.7679071015867649E-2</v>
      </c>
      <c r="R72" s="3">
        <f t="shared" si="7"/>
        <v>4.2097382093141206E-2</v>
      </c>
      <c r="T72" s="20">
        <f t="shared" si="5"/>
        <v>4.1982864999350424E-2</v>
      </c>
    </row>
    <row r="73" spans="10:20">
      <c r="J73" s="1"/>
      <c r="K73" s="1">
        <v>40422</v>
      </c>
      <c r="L73" s="3">
        <f>INDEX('Raw data'!$G$2:$G$431,MATCH(K73,'Raw data'!$B$2:$B$431,0))/100</f>
        <v>8.6375740142250024E-2</v>
      </c>
      <c r="N73" s="3">
        <f>INDEX('Raw data'!$L$2:$L$431,MATCH(K73,'Raw data'!$J$2:$J$431,0))/100</f>
        <v>4.7270063861032163E-2</v>
      </c>
      <c r="P73" s="3">
        <f t="shared" si="6"/>
        <v>3.910567628121786E-2</v>
      </c>
      <c r="R73" s="3">
        <f t="shared" si="7"/>
        <v>4.3523987358491417E-2</v>
      </c>
      <c r="T73" s="20">
        <f t="shared" si="5"/>
        <v>4.2044098875554339E-2</v>
      </c>
    </row>
    <row r="74" spans="10:20">
      <c r="J74" s="1"/>
      <c r="K74" s="1">
        <v>40423</v>
      </c>
      <c r="L74" s="3">
        <f>INDEX('Raw data'!$G$2:$G$431,MATCH(K74,'Raw data'!$B$2:$B$431,0))/100</f>
        <v>8.6469548582250186E-2</v>
      </c>
      <c r="N74" s="3">
        <f>INDEX('Raw data'!$L$2:$L$431,MATCH(K74,'Raw data'!$J$2:$J$431,0))/100</f>
        <v>4.7411557230891743E-2</v>
      </c>
      <c r="P74" s="3">
        <f t="shared" si="6"/>
        <v>3.9057991351358443E-2</v>
      </c>
      <c r="R74" s="3">
        <f t="shared" si="7"/>
        <v>4.3476302428631999E-2</v>
      </c>
      <c r="T74" s="20">
        <f t="shared" si="5"/>
        <v>4.2092141778633671E-2</v>
      </c>
    </row>
    <row r="75" spans="10:20">
      <c r="J75" s="1"/>
      <c r="K75" s="1">
        <v>40424</v>
      </c>
      <c r="L75" s="3">
        <f>INDEX('Raw data'!$G$2:$G$431,MATCH(K75,'Raw data'!$B$2:$B$431,0))/100</f>
        <v>8.7717585969000034E-2</v>
      </c>
      <c r="N75" s="3">
        <f>INDEX('Raw data'!$L$2:$L$431,MATCH(K75,'Raw data'!$J$2:$J$431,0))/100</f>
        <v>4.7668781011031669E-2</v>
      </c>
      <c r="P75" s="3">
        <f t="shared" si="6"/>
        <v>4.0048804957968365E-2</v>
      </c>
      <c r="R75" s="3">
        <f t="shared" si="7"/>
        <v>4.4467116035241921E-2</v>
      </c>
      <c r="T75" s="20">
        <f t="shared" si="5"/>
        <v>4.2198010939703441E-2</v>
      </c>
    </row>
    <row r="76" spans="10:20">
      <c r="J76" s="1"/>
      <c r="K76" s="1">
        <v>40427</v>
      </c>
      <c r="L76" s="3">
        <f>INDEX('Raw data'!$G$2:$G$431,MATCH(K76,'Raw data'!$B$2:$B$431,0))/100</f>
        <v>8.8445677795999877E-2</v>
      </c>
      <c r="N76" s="3">
        <f>INDEX('Raw data'!$L$2:$L$431,MATCH(K76,'Raw data'!$J$2:$J$431,0))/100</f>
        <v>4.8594237546317753E-2</v>
      </c>
      <c r="P76" s="3">
        <f t="shared" si="6"/>
        <v>3.9851440249682124E-2</v>
      </c>
      <c r="R76" s="3">
        <f t="shared" si="7"/>
        <v>4.4269751326955681E-2</v>
      </c>
      <c r="T76" s="20">
        <f t="shared" si="5"/>
        <v>4.2281056202129394E-2</v>
      </c>
    </row>
    <row r="77" spans="10:20">
      <c r="J77" s="1"/>
      <c r="K77" s="1">
        <v>40428</v>
      </c>
      <c r="L77" s="3">
        <f>INDEX('Raw data'!$G$2:$G$431,MATCH(K77,'Raw data'!$B$2:$B$431,0))/100</f>
        <v>8.8442547940249985E-2</v>
      </c>
      <c r="N77" s="3">
        <f>INDEX('Raw data'!$L$2:$L$431,MATCH(K77,'Raw data'!$J$2:$J$431,0))/100</f>
        <v>4.8069870060815756E-2</v>
      </c>
      <c r="P77" s="3">
        <f t="shared" si="6"/>
        <v>4.0372677879434229E-2</v>
      </c>
      <c r="R77" s="3">
        <f t="shared" si="7"/>
        <v>4.4790988956707786E-2</v>
      </c>
      <c r="T77" s="20">
        <f t="shared" si="5"/>
        <v>4.2367739897989073E-2</v>
      </c>
    </row>
    <row r="78" spans="10:20">
      <c r="J78" s="1"/>
      <c r="K78" s="1">
        <v>40429</v>
      </c>
      <c r="L78" s="3">
        <f>INDEX('Raw data'!$G$2:$G$431,MATCH(K78,'Raw data'!$B$2:$B$431,0))/100</f>
        <v>8.8601132960249837E-2</v>
      </c>
      <c r="N78" s="3">
        <f>INDEX('Raw data'!$L$2:$L$431,MATCH(K78,'Raw data'!$J$2:$J$431,0))/100</f>
        <v>4.8173530975053502E-2</v>
      </c>
      <c r="P78" s="3">
        <f t="shared" si="6"/>
        <v>4.0427601985196335E-2</v>
      </c>
      <c r="R78" s="3">
        <f t="shared" si="7"/>
        <v>4.4845913062469892E-2</v>
      </c>
      <c r="T78" s="20">
        <f t="shared" si="5"/>
        <v>4.2448172092838909E-2</v>
      </c>
    </row>
    <row r="79" spans="10:20">
      <c r="J79" s="1"/>
      <c r="K79" s="1">
        <v>40430</v>
      </c>
      <c r="L79" s="3">
        <f>INDEX('Raw data'!$G$2:$G$431,MATCH(K79,'Raw data'!$B$2:$B$431,0))/100</f>
        <v>8.9634304880250149E-2</v>
      </c>
      <c r="N79" s="3">
        <f>INDEX('Raw data'!$L$2:$L$431,MATCH(K79,'Raw data'!$J$2:$J$431,0))/100</f>
        <v>4.8775270680137206E-2</v>
      </c>
      <c r="P79" s="3">
        <f t="shared" si="6"/>
        <v>4.0859034200112943E-2</v>
      </c>
      <c r="R79" s="3">
        <f t="shared" si="7"/>
        <v>4.5277345277386499E-2</v>
      </c>
      <c r="T79" s="20">
        <f t="shared" si="5"/>
        <v>4.2550097111458705E-2</v>
      </c>
    </row>
    <row r="80" spans="10:20">
      <c r="J80" s="1"/>
      <c r="K80" s="1">
        <v>40431</v>
      </c>
      <c r="L80" s="3">
        <f>INDEX('Raw data'!$G$2:$G$431,MATCH(K80,'Raw data'!$B$2:$B$431,0))/100</f>
        <v>8.9894240399999811E-2</v>
      </c>
      <c r="N80" s="3">
        <f>INDEX('Raw data'!$L$2:$L$431,MATCH(K80,'Raw data'!$J$2:$J$431,0))/100</f>
        <v>4.9237381302278616E-2</v>
      </c>
      <c r="P80" s="3">
        <f t="shared" si="6"/>
        <v>4.0656859097721196E-2</v>
      </c>
      <c r="R80" s="3">
        <f t="shared" si="7"/>
        <v>4.5075170174994753E-2</v>
      </c>
      <c r="T80" s="20">
        <f t="shared" si="5"/>
        <v>4.2705214391128753E-2</v>
      </c>
    </row>
    <row r="81" spans="10:20">
      <c r="J81" s="1"/>
      <c r="K81" s="1">
        <v>40434</v>
      </c>
      <c r="L81" s="3">
        <f>INDEX('Raw data'!$G$2:$G$431,MATCH(K81,'Raw data'!$B$2:$B$431,0))/100</f>
        <v>9.0436133360249915E-2</v>
      </c>
      <c r="N81" s="3">
        <f>INDEX('Raw data'!$L$2:$L$431,MATCH(K81,'Raw data'!$J$2:$J$431,0))/100</f>
        <v>5.0214364010662926E-2</v>
      </c>
      <c r="P81" s="3">
        <f t="shared" si="6"/>
        <v>4.0221769349586989E-2</v>
      </c>
      <c r="R81" s="3">
        <f t="shared" si="7"/>
        <v>4.4640080426860546E-2</v>
      </c>
      <c r="T81" s="20">
        <f t="shared" si="5"/>
        <v>4.2871746871573566E-2</v>
      </c>
    </row>
    <row r="82" spans="10:20">
      <c r="J82" s="1"/>
      <c r="K82" s="1">
        <v>40435</v>
      </c>
      <c r="L82" s="3">
        <f>INDEX('Raw data'!$G$2:$G$431,MATCH(K82,'Raw data'!$B$2:$B$431,0))/100</f>
        <v>9.0123928099999903E-2</v>
      </c>
      <c r="N82" s="3">
        <f>INDEX('Raw data'!$L$2:$L$431,MATCH(K82,'Raw data'!$J$2:$J$431,0))/100</f>
        <v>4.9856931324278264E-2</v>
      </c>
      <c r="P82" s="3">
        <f t="shared" si="6"/>
        <v>4.0266996775721639E-2</v>
      </c>
      <c r="R82" s="3">
        <f t="shared" si="7"/>
        <v>4.4685307852995196E-2</v>
      </c>
      <c r="T82" s="20">
        <f t="shared" si="5"/>
        <v>4.3038765207454699E-2</v>
      </c>
    </row>
    <row r="83" spans="10:20">
      <c r="J83" s="1"/>
      <c r="K83" s="1">
        <v>40436</v>
      </c>
      <c r="L83" s="3">
        <f>INDEX('Raw data'!$G$2:$G$431,MATCH(K83,'Raw data'!$B$2:$B$431,0))/100</f>
        <v>9.0326490969000015E-2</v>
      </c>
      <c r="N83" s="3">
        <f>INDEX('Raw data'!$L$2:$L$431,MATCH(K83,'Raw data'!$J$2:$J$431,0))/100</f>
        <v>5.0151227565667034E-2</v>
      </c>
      <c r="P83" s="3">
        <f t="shared" si="6"/>
        <v>4.0175263403332981E-2</v>
      </c>
      <c r="R83" s="3">
        <f t="shared" si="7"/>
        <v>4.4593574480606538E-2</v>
      </c>
      <c r="T83" s="20">
        <f t="shared" si="5"/>
        <v>4.3206213575310973E-2</v>
      </c>
    </row>
    <row r="84" spans="10:20">
      <c r="J84" s="1"/>
      <c r="K84" s="1">
        <v>40437</v>
      </c>
      <c r="L84" s="3">
        <f>INDEX('Raw data'!$G$2:$G$431,MATCH(K84,'Raw data'!$B$2:$B$431,0))/100</f>
        <v>9.028159139025016E-2</v>
      </c>
      <c r="N84" s="3">
        <f>INDEX('Raw data'!$L$2:$L$431,MATCH(K84,'Raw data'!$J$2:$J$431,0))/100</f>
        <v>4.9961829617871212E-2</v>
      </c>
      <c r="P84" s="3">
        <f t="shared" si="6"/>
        <v>4.0319761772378948E-2</v>
      </c>
      <c r="R84" s="3">
        <f t="shared" si="7"/>
        <v>4.4738072849652505E-2</v>
      </c>
      <c r="T84" s="20">
        <f t="shared" si="5"/>
        <v>4.3367068388448241E-2</v>
      </c>
    </row>
    <row r="85" spans="10:20">
      <c r="J85" s="1"/>
      <c r="K85" s="1">
        <v>40438</v>
      </c>
      <c r="L85" s="3">
        <f>INDEX('Raw data'!$G$2:$G$431,MATCH(K85,'Raw data'!$B$2:$B$431,0))/100</f>
        <v>9.1859896240999994E-2</v>
      </c>
      <c r="N85" s="3">
        <f>INDEX('Raw data'!$L$2:$L$431,MATCH(K85,'Raw data'!$J$2:$J$431,0))/100</f>
        <v>5.0717224978958031E-2</v>
      </c>
      <c r="P85" s="3">
        <f t="shared" si="6"/>
        <v>4.1142671262041963E-2</v>
      </c>
      <c r="R85" s="3">
        <f t="shared" si="7"/>
        <v>4.556098233931552E-2</v>
      </c>
      <c r="T85" s="20">
        <f t="shared" si="5"/>
        <v>4.3581514447506506E-2</v>
      </c>
    </row>
    <row r="86" spans="10:20">
      <c r="J86" s="1"/>
      <c r="K86" s="1">
        <v>40441</v>
      </c>
      <c r="L86" s="3">
        <f>INDEX('Raw data'!$G$2:$G$431,MATCH(K86,'Raw data'!$B$2:$B$431,0))/100</f>
        <v>9.1665549584000208E-2</v>
      </c>
      <c r="N86" s="3">
        <f>INDEX('Raw data'!$L$2:$L$431,MATCH(K86,'Raw data'!$J$2:$J$431,0))/100</f>
        <v>5.1152643738131109E-2</v>
      </c>
      <c r="P86" s="3">
        <f t="shared" si="6"/>
        <v>4.0512905845869099E-2</v>
      </c>
      <c r="R86" s="3">
        <f t="shared" si="7"/>
        <v>4.4931216923142656E-2</v>
      </c>
      <c r="T86" s="20">
        <f t="shared" si="5"/>
        <v>4.376971556277949E-2</v>
      </c>
    </row>
    <row r="87" spans="10:20">
      <c r="J87" s="1"/>
      <c r="K87" s="1">
        <v>40442</v>
      </c>
      <c r="L87" s="3">
        <f>INDEX('Raw data'!$G$2:$G$431,MATCH(K87,'Raw data'!$B$2:$B$431,0))/100</f>
        <v>9.168853592100025E-2</v>
      </c>
      <c r="N87" s="3">
        <f>INDEX('Raw data'!$L$2:$L$431,MATCH(K87,'Raw data'!$J$2:$J$431,0))/100</f>
        <v>5.1241442638957579E-2</v>
      </c>
      <c r="P87" s="3">
        <f t="shared" si="6"/>
        <v>4.044709328204267E-2</v>
      </c>
      <c r="R87" s="3">
        <f t="shared" si="7"/>
        <v>4.4865404359316227E-2</v>
      </c>
      <c r="T87" s="20">
        <f t="shared" si="5"/>
        <v>4.3930621078093104E-2</v>
      </c>
    </row>
    <row r="88" spans="10:20">
      <c r="J88" s="1"/>
      <c r="K88" s="1">
        <v>40443</v>
      </c>
      <c r="L88" s="3">
        <f>INDEX('Raw data'!$G$2:$G$431,MATCH(K88,'Raw data'!$B$2:$B$431,0))/100</f>
        <v>9.2206837569000152E-2</v>
      </c>
      <c r="N88" s="3">
        <f>INDEX('Raw data'!$L$2:$L$431,MATCH(K88,'Raw data'!$J$2:$J$431,0))/100</f>
        <v>5.1014549624933903E-2</v>
      </c>
      <c r="P88" s="3">
        <f t="shared" si="6"/>
        <v>4.119228794406625E-2</v>
      </c>
      <c r="R88" s="3">
        <f t="shared" si="7"/>
        <v>4.5610599021339807E-2</v>
      </c>
      <c r="T88" s="20">
        <f t="shared" ref="T88:T112" si="8">AVERAGE(R69:R88)</f>
        <v>4.4110633168813654E-2</v>
      </c>
    </row>
    <row r="89" spans="10:20">
      <c r="J89" s="1"/>
      <c r="K89" s="1">
        <v>40444</v>
      </c>
      <c r="L89" s="3">
        <f>INDEX('Raw data'!$G$2:$G$431,MATCH(K89,'Raw data'!$B$2:$B$431,0))/100</f>
        <v>9.2311348768999935E-2</v>
      </c>
      <c r="N89" s="3">
        <f>INDEX('Raw data'!$L$2:$L$431,MATCH(K89,'Raw data'!$J$2:$J$431,0))/100</f>
        <v>5.106641838722914E-2</v>
      </c>
      <c r="P89" s="3">
        <f t="shared" si="6"/>
        <v>4.1244930381770795E-2</v>
      </c>
      <c r="R89" s="3">
        <f t="shared" si="7"/>
        <v>4.5663241459044351E-2</v>
      </c>
      <c r="T89" s="20">
        <f t="shared" si="8"/>
        <v>4.428706032116729E-2</v>
      </c>
    </row>
    <row r="90" spans="10:20">
      <c r="J90" s="1"/>
      <c r="K90" s="1">
        <v>40445</v>
      </c>
      <c r="L90" s="3">
        <f>INDEX('Raw data'!$G$2:$G$431,MATCH(K90,'Raw data'!$B$2:$B$431,0))/100</f>
        <v>9.2629093520999906E-2</v>
      </c>
      <c r="N90" s="3">
        <f>INDEX('Raw data'!$L$2:$L$431,MATCH(K90,'Raw data'!$J$2:$J$431,0))/100</f>
        <v>5.0554481724239153E-2</v>
      </c>
      <c r="P90" s="3">
        <f t="shared" si="6"/>
        <v>4.2074611796760752E-2</v>
      </c>
      <c r="R90" s="3">
        <f t="shared" si="7"/>
        <v>4.6492922874034309E-2</v>
      </c>
      <c r="T90" s="20">
        <f t="shared" si="8"/>
        <v>4.4543646004890212E-2</v>
      </c>
    </row>
    <row r="91" spans="10:20">
      <c r="J91" s="1"/>
      <c r="K91" s="1">
        <v>40448</v>
      </c>
      <c r="L91" s="3">
        <f>INDEX('Raw data'!$G$2:$G$431,MATCH(K91,'Raw data'!$B$2:$B$431,0))/100</f>
        <v>9.3458164910250149E-2</v>
      </c>
      <c r="N91" s="3">
        <f>INDEX('Raw data'!$L$2:$L$431,MATCH(K91,'Raw data'!$J$2:$J$431,0))/100</f>
        <v>5.1427709333620841E-2</v>
      </c>
      <c r="P91" s="3">
        <f t="shared" si="6"/>
        <v>4.2030455576629308E-2</v>
      </c>
      <c r="R91" s="3">
        <f t="shared" si="7"/>
        <v>4.6448766653902865E-2</v>
      </c>
      <c r="T91" s="20">
        <f t="shared" si="8"/>
        <v>4.4802706297711568E-2</v>
      </c>
    </row>
    <row r="92" spans="10:20">
      <c r="J92" s="1"/>
      <c r="K92" s="1">
        <v>40449</v>
      </c>
      <c r="L92" s="3">
        <f>INDEX('Raw data'!$G$2:$G$431,MATCH(K92,'Raw data'!$B$2:$B$431,0))/100</f>
        <v>9.3088023572249975E-2</v>
      </c>
      <c r="N92" s="3">
        <f>INDEX('Raw data'!$L$2:$L$431,MATCH(K92,'Raw data'!$J$2:$J$431,0))/100</f>
        <v>5.0761919038419645E-2</v>
      </c>
      <c r="P92" s="3">
        <f t="shared" si="6"/>
        <v>4.232610453383033E-2</v>
      </c>
      <c r="R92" s="3">
        <f t="shared" si="7"/>
        <v>4.6744415611103887E-2</v>
      </c>
      <c r="T92" s="20">
        <f t="shared" si="8"/>
        <v>4.5035057973609696E-2</v>
      </c>
    </row>
    <row r="93" spans="10:20">
      <c r="J93" s="1"/>
      <c r="K93" s="1">
        <v>40450</v>
      </c>
      <c r="L93" s="3">
        <f>INDEX('Raw data'!$G$2:$G$431,MATCH(K93,'Raw data'!$B$2:$B$431,0))/100</f>
        <v>9.3082796036000115E-2</v>
      </c>
      <c r="M93" s="3"/>
      <c r="N93" s="3">
        <f>INDEX('Raw data'!$L$2:$L$431,MATCH(K93,'Raw data'!$J$2:$J$431,0))/100</f>
        <v>5.0644742836811751E-2</v>
      </c>
      <c r="P93" s="3">
        <f t="shared" si="6"/>
        <v>4.2438053199188364E-2</v>
      </c>
      <c r="Q93" s="3"/>
      <c r="R93" s="3">
        <f t="shared" si="7"/>
        <v>4.685636427646192E-2</v>
      </c>
      <c r="T93" s="20">
        <f t="shared" si="8"/>
        <v>4.5201676819508221E-2</v>
      </c>
    </row>
    <row r="94" spans="10:20">
      <c r="J94" s="1"/>
      <c r="K94" s="1">
        <v>40451</v>
      </c>
      <c r="L94" s="3">
        <f>INDEX('Raw data'!$G$2:$G$431,MATCH(K94,'Raw data'!$B$2:$B$431,0))/100</f>
        <v>9.1989470289000064E-2</v>
      </c>
      <c r="M94" s="3"/>
      <c r="N94" s="3">
        <f>INDEX('Raw data'!$L$2:$L$431,MATCH(K94,'Raw data'!$J$2:$J$431,0))/100</f>
        <v>4.9825435823493969E-2</v>
      </c>
      <c r="P94" s="3">
        <f t="shared" si="6"/>
        <v>4.2164034465506095E-2</v>
      </c>
      <c r="Q94" s="3"/>
      <c r="R94" s="3">
        <f t="shared" ref="R94:R157" si="9">P94+$I$24-$H$24</f>
        <v>4.6582345542779652E-2</v>
      </c>
      <c r="T94" s="20">
        <f t="shared" si="8"/>
        <v>4.5356978975215609E-2</v>
      </c>
    </row>
    <row r="95" spans="10:20">
      <c r="J95" s="1"/>
      <c r="K95" s="1">
        <v>40452</v>
      </c>
      <c r="L95" s="3">
        <f>INDEX('Raw data'!$G$2:$G$431,MATCH(K95,'Raw data'!$B$2:$B$431,0))/100</f>
        <v>9.2546517250249996E-2</v>
      </c>
      <c r="M95" s="3"/>
      <c r="N95" s="3">
        <f>INDEX('Raw data'!$L$2:$L$431,MATCH(K95,'Raw data'!$J$2:$J$431,0))/100</f>
        <v>5.0850836673111965E-2</v>
      </c>
      <c r="P95" s="3">
        <f t="shared" si="6"/>
        <v>4.1695680577138031E-2</v>
      </c>
      <c r="Q95" s="3"/>
      <c r="R95" s="3">
        <f t="shared" si="9"/>
        <v>4.6113991654411587E-2</v>
      </c>
      <c r="T95" s="20">
        <f t="shared" si="8"/>
        <v>4.5439322756174093E-2</v>
      </c>
    </row>
    <row r="96" spans="10:20">
      <c r="J96" s="1"/>
      <c r="K96" s="1">
        <v>40455</v>
      </c>
      <c r="L96" s="3">
        <f>INDEX('Raw data'!$G$2:$G$431,MATCH(K96,'Raw data'!$B$2:$B$431,0))/100</f>
        <v>9.1989470289000064E-2</v>
      </c>
      <c r="M96" s="3"/>
      <c r="N96" s="3">
        <f>INDEX('Raw data'!$L$2:$L$431,MATCH(K96,'Raw data'!$J$2:$J$431,0))/100</f>
        <v>5.0221867504500084E-2</v>
      </c>
      <c r="P96" s="3">
        <f t="shared" si="6"/>
        <v>4.176760278449998E-2</v>
      </c>
      <c r="Q96" s="3"/>
      <c r="R96" s="3">
        <f t="shared" si="9"/>
        <v>4.6185913861773537E-2</v>
      </c>
      <c r="T96" s="20">
        <f t="shared" si="8"/>
        <v>4.5535130882914991E-2</v>
      </c>
    </row>
    <row r="97" spans="10:20">
      <c r="J97" s="1"/>
      <c r="K97" s="1">
        <v>40456</v>
      </c>
      <c r="L97" s="3">
        <f>INDEX('Raw data'!$G$2:$G$431,MATCH(K97,'Raw data'!$B$2:$B$431,0))/100</f>
        <v>9.1795112100000242E-2</v>
      </c>
      <c r="M97" s="3"/>
      <c r="N97" s="3">
        <f>INDEX('Raw data'!$L$2:$L$431,MATCH(K97,'Raw data'!$J$2:$J$431,0))/100</f>
        <v>4.9859499647750605E-2</v>
      </c>
      <c r="P97" s="3">
        <f t="shared" si="6"/>
        <v>4.1935612452249638E-2</v>
      </c>
      <c r="Q97" s="3"/>
      <c r="R97" s="3">
        <f t="shared" si="9"/>
        <v>4.6353923529523194E-2</v>
      </c>
      <c r="T97" s="20">
        <f t="shared" si="8"/>
        <v>4.5613277611555758E-2</v>
      </c>
    </row>
    <row r="98" spans="10:20">
      <c r="J98" s="1"/>
      <c r="K98" s="1">
        <v>40457</v>
      </c>
      <c r="L98" s="3">
        <f>INDEX('Raw data'!$G$2:$G$431,MATCH(K98,'Raw data'!$B$2:$B$431,0))/100</f>
        <v>9.1788842768999679E-2</v>
      </c>
      <c r="M98" s="3"/>
      <c r="N98" s="3">
        <f>INDEX('Raw data'!$L$2:$L$431,MATCH(K98,'Raw data'!$J$2:$J$431,0))/100</f>
        <v>5.0254315354000267E-2</v>
      </c>
      <c r="P98" s="3">
        <f t="shared" si="6"/>
        <v>4.1534527414999411E-2</v>
      </c>
      <c r="Q98" s="3"/>
      <c r="R98" s="3">
        <f t="shared" si="9"/>
        <v>4.5952838492272968E-2</v>
      </c>
      <c r="T98" s="20">
        <f t="shared" si="8"/>
        <v>4.5668623883045913E-2</v>
      </c>
    </row>
    <row r="99" spans="10:20">
      <c r="J99" s="1"/>
      <c r="K99" s="1">
        <v>40458</v>
      </c>
      <c r="L99" s="3">
        <f>INDEX('Raw data'!$G$2:$G$431,MATCH(K99,'Raw data'!$B$2:$B$431,0))/100</f>
        <v>9.2614459524000173E-2</v>
      </c>
      <c r="M99" s="3"/>
      <c r="N99" s="3">
        <f>INDEX('Raw data'!$L$2:$L$431,MATCH(K99,'Raw data'!$J$2:$J$431,0))/100</f>
        <v>5.099581767463679E-2</v>
      </c>
      <c r="P99" s="3">
        <f t="shared" si="6"/>
        <v>4.1618641849363383E-2</v>
      </c>
      <c r="Q99" s="3"/>
      <c r="R99" s="3">
        <f t="shared" si="9"/>
        <v>4.603695292663694E-2</v>
      </c>
      <c r="T99" s="20">
        <f t="shared" si="8"/>
        <v>4.5706604265508433E-2</v>
      </c>
    </row>
    <row r="100" spans="10:20">
      <c r="J100" s="1"/>
      <c r="K100" s="1">
        <v>40459</v>
      </c>
      <c r="L100" s="3">
        <f>INDEX('Raw data'!$G$2:$G$431,MATCH(K100,'Raw data'!$B$2:$B$431,0))/100</f>
        <v>9.2457672849000083E-2</v>
      </c>
      <c r="M100" s="3"/>
      <c r="N100" s="3">
        <f>INDEX('Raw data'!$L$2:$L$431,MATCH(K100,'Raw data'!$J$2:$J$431,0))/100</f>
        <v>5.04676724469868E-2</v>
      </c>
      <c r="P100" s="3">
        <f t="shared" si="6"/>
        <v>4.1990000402013283E-2</v>
      </c>
      <c r="Q100" s="3"/>
      <c r="R100" s="3">
        <f t="shared" si="9"/>
        <v>4.640831147928684E-2</v>
      </c>
      <c r="T100" s="20">
        <f t="shared" si="8"/>
        <v>4.5773261330723035E-2</v>
      </c>
    </row>
    <row r="101" spans="10:20">
      <c r="J101" s="1"/>
      <c r="K101" s="1">
        <v>40462</v>
      </c>
      <c r="L101" s="3">
        <f>INDEX('Raw data'!$G$2:$G$431,MATCH(K101,'Raw data'!$B$2:$B$431,0))/100</f>
        <v>9.2428407249000019E-2</v>
      </c>
      <c r="M101" s="3"/>
      <c r="N101" s="3">
        <f>INDEX('Raw data'!$L$2:$L$431,MATCH(K101,'Raw data'!$J$2:$J$431,0))/100</f>
        <v>5.0519527713187573E-2</v>
      </c>
      <c r="P101" s="3">
        <f t="shared" si="6"/>
        <v>4.1908879535812446E-2</v>
      </c>
      <c r="Q101" s="3"/>
      <c r="R101" s="3">
        <f t="shared" si="9"/>
        <v>4.6327190613086003E-2</v>
      </c>
      <c r="T101" s="20">
        <f t="shared" si="8"/>
        <v>4.585761684003431E-2</v>
      </c>
    </row>
    <row r="102" spans="10:20">
      <c r="J102" s="1"/>
      <c r="K102" s="1">
        <v>40463</v>
      </c>
      <c r="L102" s="3">
        <f>INDEX('Raw data'!$G$2:$G$431,MATCH(K102,'Raw data'!$B$2:$B$431,0))/100</f>
        <v>9.2725262224999869E-2</v>
      </c>
      <c r="M102" s="3"/>
      <c r="N102" s="3">
        <f>INDEX('Raw data'!$L$2:$L$431,MATCH(K102,'Raw data'!$J$2:$J$431,0))/100</f>
        <v>5.0212268445100294E-2</v>
      </c>
      <c r="P102" s="3">
        <f t="shared" si="6"/>
        <v>4.2512993779899574E-2</v>
      </c>
      <c r="Q102" s="3"/>
      <c r="R102" s="3">
        <f t="shared" si="9"/>
        <v>4.6931304857173131E-2</v>
      </c>
      <c r="T102" s="20">
        <f t="shared" si="8"/>
        <v>4.5969916690243209E-2</v>
      </c>
    </row>
    <row r="103" spans="10:20">
      <c r="J103" s="1"/>
      <c r="K103" s="1">
        <v>40464</v>
      </c>
      <c r="L103" s="3">
        <f>INDEX('Raw data'!$G$2:$G$431,MATCH(K103,'Raw data'!$B$2:$B$431,0))/100</f>
        <v>9.2453492024999986E-2</v>
      </c>
      <c r="M103" s="3"/>
      <c r="N103" s="3">
        <f>INDEX('Raw data'!$L$2:$L$431,MATCH(K103,'Raw data'!$J$2:$J$431,0))/100</f>
        <v>5.0398646757697785E-2</v>
      </c>
      <c r="P103" s="3">
        <f t="shared" si="6"/>
        <v>4.2054845267302202E-2</v>
      </c>
      <c r="Q103" s="3"/>
      <c r="R103" s="3">
        <f t="shared" si="9"/>
        <v>4.6473156344575758E-2</v>
      </c>
      <c r="T103" s="20">
        <f t="shared" si="8"/>
        <v>4.6063895783441666E-2</v>
      </c>
    </row>
    <row r="104" spans="10:20">
      <c r="J104" s="1"/>
      <c r="K104" s="1">
        <v>40465</v>
      </c>
      <c r="L104" s="3">
        <f>INDEX('Raw data'!$G$2:$G$431,MATCH(K104,'Raw data'!$B$2:$B$431,0))/100</f>
        <v>9.2854887608999834E-2</v>
      </c>
      <c r="M104" s="3"/>
      <c r="N104" s="3">
        <f>INDEX('Raw data'!$L$2:$L$431,MATCH(K104,'Raw data'!$J$2:$J$431,0))/100</f>
        <v>5.0517769886596398E-2</v>
      </c>
      <c r="P104" s="3">
        <f t="shared" si="6"/>
        <v>4.2337117722403436E-2</v>
      </c>
      <c r="Q104" s="3"/>
      <c r="R104" s="3">
        <f t="shared" si="9"/>
        <v>4.6755428799676993E-2</v>
      </c>
      <c r="T104" s="20">
        <f t="shared" si="8"/>
        <v>4.6164763580942889E-2</v>
      </c>
    </row>
    <row r="105" spans="10:20">
      <c r="J105" s="1"/>
      <c r="K105" s="1">
        <v>40466</v>
      </c>
      <c r="L105" s="3">
        <f>INDEX('Raw data'!$G$2:$G$431,MATCH(K105,'Raw data'!$B$2:$B$431,0))/100</f>
        <v>9.2735715599999935E-2</v>
      </c>
      <c r="M105" s="3"/>
      <c r="N105" s="3">
        <f>INDEX('Raw data'!$L$2:$L$431,MATCH(K105,'Raw data'!$J$2:$J$431,0))/100</f>
        <v>5.099581767463679E-2</v>
      </c>
      <c r="P105" s="3">
        <f t="shared" si="6"/>
        <v>4.1739897925363145E-2</v>
      </c>
      <c r="Q105" s="3"/>
      <c r="R105" s="3">
        <f t="shared" si="9"/>
        <v>4.6158209002636702E-2</v>
      </c>
      <c r="T105" s="20">
        <f t="shared" si="8"/>
        <v>4.6194624914108959E-2</v>
      </c>
    </row>
    <row r="106" spans="10:20">
      <c r="J106" s="1"/>
      <c r="K106" s="1">
        <v>40469</v>
      </c>
      <c r="L106" s="3">
        <f>INDEX('Raw data'!$G$2:$G$431,MATCH(K106,'Raw data'!$B$2:$B$431,0))/100</f>
        <v>9.3455027856000003E-2</v>
      </c>
      <c r="M106" s="3"/>
      <c r="N106" s="3">
        <f>INDEX('Raw data'!$L$2:$L$431,MATCH(K106,'Raw data'!$J$2:$J$431,0))/100</f>
        <v>5.1629009539968518E-2</v>
      </c>
      <c r="P106" s="3">
        <f t="shared" si="6"/>
        <v>4.1826018316031485E-2</v>
      </c>
      <c r="Q106" s="3"/>
      <c r="R106" s="3">
        <f t="shared" si="9"/>
        <v>4.6244329393305042E-2</v>
      </c>
      <c r="T106" s="20">
        <f t="shared" si="8"/>
        <v>4.626028053761707E-2</v>
      </c>
    </row>
    <row r="107" spans="10:20">
      <c r="J107" s="1"/>
      <c r="K107" s="1">
        <v>40470</v>
      </c>
      <c r="L107" s="3">
        <f>INDEX('Raw data'!$G$2:$G$431,MATCH(K107,'Raw data'!$B$2:$B$431,0))/100</f>
        <v>9.3863928520250037E-2</v>
      </c>
      <c r="M107" s="3"/>
      <c r="N107" s="3">
        <f>INDEX('Raw data'!$L$2:$L$431,MATCH(K107,'Raw data'!$J$2:$J$431,0))/100</f>
        <v>5.1561636761200624E-2</v>
      </c>
      <c r="P107" s="3">
        <f t="shared" si="6"/>
        <v>4.2302291759049412E-2</v>
      </c>
      <c r="Q107" s="3"/>
      <c r="R107" s="3">
        <f t="shared" si="9"/>
        <v>4.6720602836322969E-2</v>
      </c>
      <c r="T107" s="20">
        <f t="shared" si="8"/>
        <v>4.6353040461467411E-2</v>
      </c>
    </row>
    <row r="108" spans="10:20">
      <c r="J108" s="1"/>
      <c r="K108" s="1">
        <v>40471</v>
      </c>
      <c r="L108" s="3">
        <f>INDEX('Raw data'!$G$2:$G$431,MATCH(K108,'Raw data'!$B$2:$B$431,0))/100</f>
        <v>9.3425748900000105E-2</v>
      </c>
      <c r="M108" s="3"/>
      <c r="N108" s="3">
        <f>INDEX('Raw data'!$L$2:$L$431,MATCH(K108,'Raw data'!$J$2:$J$431,0))/100</f>
        <v>5.123664077459722E-2</v>
      </c>
      <c r="P108" s="3">
        <f t="shared" si="6"/>
        <v>4.2189108125402885E-2</v>
      </c>
      <c r="Q108" s="3"/>
      <c r="R108" s="3">
        <f t="shared" si="9"/>
        <v>4.6607419202676442E-2</v>
      </c>
      <c r="T108" s="20">
        <f t="shared" si="8"/>
        <v>4.6402881470534244E-2</v>
      </c>
    </row>
    <row r="109" spans="10:20">
      <c r="J109" s="1"/>
      <c r="K109" s="1">
        <v>40472</v>
      </c>
      <c r="L109" s="3">
        <f>INDEX('Raw data'!$G$2:$G$431,MATCH(K109,'Raw data'!$B$2:$B$431,0))/100</f>
        <v>9.3281451201000079E-2</v>
      </c>
      <c r="M109" s="3"/>
      <c r="N109" s="3">
        <f>INDEX('Raw data'!$L$2:$L$431,MATCH(K109,'Raw data'!$J$2:$J$431,0))/100</f>
        <v>5.1356555402361614E-2</v>
      </c>
      <c r="P109" s="3">
        <f t="shared" si="6"/>
        <v>4.1924895798638465E-2</v>
      </c>
      <c r="Q109" s="3"/>
      <c r="R109" s="3">
        <f t="shared" si="9"/>
        <v>4.6343206875912021E-2</v>
      </c>
      <c r="T109" s="20">
        <f t="shared" si="8"/>
        <v>4.6436879741377626E-2</v>
      </c>
    </row>
    <row r="110" spans="10:20">
      <c r="J110" s="1"/>
      <c r="K110" s="1">
        <v>40473</v>
      </c>
      <c r="L110" s="3">
        <f>INDEX('Raw data'!$G$2:$G$431,MATCH(K110,'Raw data'!$B$2:$B$431,0))/100</f>
        <v>9.3547049983999889E-2</v>
      </c>
      <c r="M110" s="3"/>
      <c r="N110" s="3">
        <f>INDEX('Raw data'!$L$2:$L$431,MATCH(K110,'Raw data'!$J$2:$J$431,0))/100</f>
        <v>5.1648017712266237E-2</v>
      </c>
      <c r="P110" s="3">
        <f t="shared" si="6"/>
        <v>4.1899032271733652E-2</v>
      </c>
      <c r="Q110" s="3"/>
      <c r="R110" s="3">
        <f t="shared" si="9"/>
        <v>4.6317343349007209E-2</v>
      </c>
      <c r="T110" s="20">
        <f t="shared" si="8"/>
        <v>4.6428100765126268E-2</v>
      </c>
    </row>
    <row r="111" spans="10:20">
      <c r="J111" s="1"/>
      <c r="K111" s="1">
        <v>40476</v>
      </c>
      <c r="L111" s="3">
        <f>INDEX('Raw data'!$G$2:$G$431,MATCH(K111,'Raw data'!$B$2:$B$431,0))/100</f>
        <v>9.4136920100000201E-2</v>
      </c>
      <c r="M111" s="3"/>
      <c r="N111" s="3">
        <f>INDEX('Raw data'!$L$2:$L$431,MATCH(K111,'Raw data'!$J$2:$J$431,0))/100</f>
        <v>5.2145605877156109E-2</v>
      </c>
      <c r="P111" s="3">
        <f t="shared" si="6"/>
        <v>4.1991314222844092E-2</v>
      </c>
      <c r="Q111" s="3"/>
      <c r="R111" s="3">
        <f t="shared" si="9"/>
        <v>4.6409625300117649E-2</v>
      </c>
      <c r="T111" s="20">
        <f t="shared" si="8"/>
        <v>4.6426143697437014E-2</v>
      </c>
    </row>
    <row r="112" spans="10:20">
      <c r="J112" s="1"/>
      <c r="K112" s="1">
        <v>40477</v>
      </c>
      <c r="L112" s="3">
        <f>INDEX('Raw data'!$G$2:$G$431,MATCH(K112,'Raw data'!$B$2:$B$431,0))/100</f>
        <v>9.338078555224992E-2</v>
      </c>
      <c r="M112" s="3"/>
      <c r="N112" s="3">
        <f>INDEX('Raw data'!$L$2:$L$431,MATCH(K112,'Raw data'!$J$2:$J$431,0))/100</f>
        <v>5.1923892303582297E-2</v>
      </c>
      <c r="P112" s="3">
        <f t="shared" si="6"/>
        <v>4.1456893248667623E-2</v>
      </c>
      <c r="Q112" s="3"/>
      <c r="R112" s="3">
        <f t="shared" si="9"/>
        <v>4.587520432594118E-2</v>
      </c>
      <c r="T112" s="20">
        <f t="shared" si="8"/>
        <v>4.6382683133178879E-2</v>
      </c>
    </row>
    <row r="113" spans="10:20">
      <c r="J113" s="1"/>
      <c r="K113" s="1">
        <v>40478</v>
      </c>
      <c r="L113" s="3">
        <f>INDEX('Raw data'!$G$2:$G$431,MATCH(K113,'Raw data'!$B$2:$B$431,0))/100</f>
        <v>9.4317887312249868E-2</v>
      </c>
      <c r="M113" s="3"/>
      <c r="N113" s="3">
        <f>INDEX('Raw data'!$L$2:$L$431,MATCH(K113,'Raw data'!$J$2:$J$431,0))/100</f>
        <v>5.1805433626754605E-2</v>
      </c>
      <c r="P113" s="3">
        <f t="shared" si="6"/>
        <v>4.2512453685495263E-2</v>
      </c>
      <c r="Q113" s="3"/>
      <c r="R113" s="3">
        <f t="shared" si="9"/>
        <v>4.693076476276882E-2</v>
      </c>
      <c r="T113" s="20">
        <f t="shared" ref="T113:T176" si="10">AVERAGE(R94:R113)</f>
        <v>4.6386403157494219E-2</v>
      </c>
    </row>
    <row r="114" spans="10:20">
      <c r="J114" s="1"/>
      <c r="K114" s="1">
        <v>40479</v>
      </c>
      <c r="L114" s="3">
        <f>INDEX('Raw data'!$G$2:$G$431,MATCH(K114,'Raw data'!$B$2:$B$431,0))/100</f>
        <v>9.4216418304000182E-2</v>
      </c>
      <c r="M114" s="3"/>
      <c r="N114" s="3">
        <f>INDEX('Raw data'!$L$2:$L$431,MATCH(K114,'Raw data'!$J$2:$J$431,0))/100</f>
        <v>5.1840476675339975E-2</v>
      </c>
      <c r="P114" s="3">
        <f t="shared" si="6"/>
        <v>4.2375941628660208E-2</v>
      </c>
      <c r="Q114" s="3"/>
      <c r="R114" s="3">
        <f t="shared" si="9"/>
        <v>4.6794252705933764E-2</v>
      </c>
      <c r="T114" s="20">
        <f t="shared" si="10"/>
        <v>4.6396998515651926E-2</v>
      </c>
    </row>
    <row r="115" spans="10:20">
      <c r="J115" s="1"/>
      <c r="K115" s="1">
        <v>40480</v>
      </c>
      <c r="L115" s="3">
        <f>INDEX('Raw data'!$G$2:$G$431,MATCH(K115,'Raw data'!$B$2:$B$431,0))/100</f>
        <v>9.3946554561000095E-2</v>
      </c>
      <c r="M115" s="3"/>
      <c r="N115" s="3">
        <f>INDEX('Raw data'!$L$2:$L$431,MATCH(K115,'Raw data'!$J$2:$J$431,0))/100</f>
        <v>5.1961305253378942E-2</v>
      </c>
      <c r="P115" s="3">
        <f t="shared" si="6"/>
        <v>4.1985249307621153E-2</v>
      </c>
      <c r="Q115" s="3"/>
      <c r="R115" s="3">
        <f t="shared" si="9"/>
        <v>4.640356038489471E-2</v>
      </c>
      <c r="T115" s="20">
        <f t="shared" si="10"/>
        <v>4.6411476952176081E-2</v>
      </c>
    </row>
    <row r="116" spans="10:20">
      <c r="J116" s="1"/>
      <c r="K116" s="1">
        <v>40483</v>
      </c>
      <c r="L116" s="3">
        <f>INDEX('Raw data'!$G$2:$G$431,MATCH(K116,'Raw data'!$B$2:$B$431,0))/100</f>
        <v>9.4059516729000148E-2</v>
      </c>
      <c r="M116" s="3"/>
      <c r="N116" s="3">
        <f>INDEX('Raw data'!$L$2:$L$431,MATCH(K116,'Raw data'!$J$2:$J$431,0))/100</f>
        <v>5.2220778644381793E-2</v>
      </c>
      <c r="P116" s="3">
        <f t="shared" si="6"/>
        <v>4.1838738084618354E-2</v>
      </c>
      <c r="Q116" s="3"/>
      <c r="R116" s="3">
        <f t="shared" si="9"/>
        <v>4.6257049161891911E-2</v>
      </c>
      <c r="T116" s="20">
        <f t="shared" si="10"/>
        <v>4.6415033717181996E-2</v>
      </c>
    </row>
    <row r="117" spans="10:20">
      <c r="J117" s="1"/>
      <c r="K117" s="1">
        <v>40484</v>
      </c>
      <c r="L117" s="3">
        <f>INDEX('Raw data'!$G$2:$G$431,MATCH(K117,'Raw data'!$B$2:$B$431,0))/100</f>
        <v>9.4461207224999941E-2</v>
      </c>
      <c r="M117" s="3"/>
      <c r="N117" s="3">
        <f>INDEX('Raw data'!$L$2:$L$431,MATCH(K117,'Raw data'!$J$2:$J$431,0))/100</f>
        <v>5.2664359398935767E-2</v>
      </c>
      <c r="P117" s="3">
        <f t="shared" si="6"/>
        <v>4.1796847826064173E-2</v>
      </c>
      <c r="Q117" s="3"/>
      <c r="R117" s="3">
        <f t="shared" si="9"/>
        <v>4.621515890333773E-2</v>
      </c>
      <c r="T117" s="20">
        <f t="shared" si="10"/>
        <v>4.6408095485872727E-2</v>
      </c>
    </row>
    <row r="118" spans="10:20">
      <c r="J118" s="1"/>
      <c r="K118" s="1">
        <v>40485</v>
      </c>
      <c r="L118" s="3">
        <f>INDEX('Raw data'!$G$2:$G$431,MATCH(K118,'Raw data'!$B$2:$B$431,0))/100</f>
        <v>9.4422499462250217E-2</v>
      </c>
      <c r="M118" s="3"/>
      <c r="N118" s="3">
        <f>INDEX('Raw data'!$L$2:$L$431,MATCH(K118,'Raw data'!$J$2:$J$431,0))/100</f>
        <v>5.2631468280996518E-2</v>
      </c>
      <c r="P118" s="3">
        <f t="shared" si="6"/>
        <v>4.1791031181253699E-2</v>
      </c>
      <c r="Q118" s="3"/>
      <c r="R118" s="3">
        <f t="shared" si="9"/>
        <v>4.6209342258527256E-2</v>
      </c>
      <c r="T118" s="20">
        <f t="shared" si="10"/>
        <v>4.6420920674185441E-2</v>
      </c>
    </row>
    <row r="119" spans="10:20">
      <c r="J119" s="1"/>
      <c r="K119" s="1">
        <v>40486</v>
      </c>
      <c r="L119" s="3">
        <f>INDEX('Raw data'!$G$2:$G$431,MATCH(K119,'Raw data'!$B$2:$B$431,0))/100</f>
        <v>9.4035459482249895E-2</v>
      </c>
      <c r="M119" s="3"/>
      <c r="N119" s="3">
        <f>INDEX('Raw data'!$L$2:$L$431,MATCH(K119,'Raw data'!$J$2:$J$431,0))/100</f>
        <v>5.2511954676520034E-2</v>
      </c>
      <c r="P119" s="3">
        <f t="shared" si="6"/>
        <v>4.1523504805729861E-2</v>
      </c>
      <c r="Q119" s="3"/>
      <c r="R119" s="3">
        <f t="shared" si="9"/>
        <v>4.5941815883003417E-2</v>
      </c>
      <c r="T119" s="20">
        <f t="shared" si="10"/>
        <v>4.6416163822003767E-2</v>
      </c>
    </row>
    <row r="120" spans="10:20">
      <c r="J120" s="1"/>
      <c r="K120" s="1">
        <v>40487</v>
      </c>
      <c r="L120" s="3">
        <f>INDEX('Raw data'!$G$2:$G$431,MATCH(K120,'Raw data'!$B$2:$B$431,0))/100</f>
        <v>9.4382746256250302E-2</v>
      </c>
      <c r="M120" s="3"/>
      <c r="N120" s="3">
        <f>INDEX('Raw data'!$L$2:$L$431,MATCH(K120,'Raw data'!$J$2:$J$431,0))/100</f>
        <v>5.2802697215697414E-2</v>
      </c>
      <c r="P120" s="3">
        <f t="shared" si="6"/>
        <v>4.1580049040552888E-2</v>
      </c>
      <c r="Q120" s="3"/>
      <c r="R120" s="3">
        <f t="shared" si="9"/>
        <v>4.5998360117826445E-2</v>
      </c>
      <c r="T120" s="20">
        <f t="shared" si="10"/>
        <v>4.6395666253930747E-2</v>
      </c>
    </row>
    <row r="121" spans="10:20">
      <c r="J121" s="1"/>
      <c r="K121" s="1">
        <v>40490</v>
      </c>
      <c r="L121" s="3">
        <f>INDEX('Raw data'!$G$2:$G$431,MATCH(K121,'Raw data'!$B$2:$B$431,0))/100</f>
        <v>9.4685097984000155E-2</v>
      </c>
      <c r="M121" s="3"/>
      <c r="N121" s="3">
        <f>INDEX('Raw data'!$L$2:$L$431,MATCH(K121,'Raw data'!$J$2:$J$431,0))/100</f>
        <v>5.3094562970809278E-2</v>
      </c>
      <c r="P121" s="3">
        <f t="shared" si="6"/>
        <v>4.1590535013190877E-2</v>
      </c>
      <c r="Q121" s="3"/>
      <c r="R121" s="3">
        <f t="shared" si="9"/>
        <v>4.6008846090464434E-2</v>
      </c>
      <c r="T121" s="20">
        <f t="shared" si="10"/>
        <v>4.637974902779967E-2</v>
      </c>
    </row>
    <row r="122" spans="10:20">
      <c r="J122" s="1"/>
      <c r="K122" s="1">
        <v>40491</v>
      </c>
      <c r="L122" s="3">
        <f>INDEX('Raw data'!$G$2:$G$431,MATCH(K122,'Raw data'!$B$2:$B$431,0))/100</f>
        <v>9.4957145604000134E-2</v>
      </c>
      <c r="M122" s="3"/>
      <c r="N122" s="3">
        <f>INDEX('Raw data'!$L$2:$L$431,MATCH(K122,'Raw data'!$J$2:$J$431,0))/100</f>
        <v>5.3146483032613823E-2</v>
      </c>
      <c r="P122" s="3">
        <f t="shared" si="6"/>
        <v>4.1810662571386312E-2</v>
      </c>
      <c r="Q122" s="3"/>
      <c r="R122" s="3">
        <f t="shared" si="9"/>
        <v>4.6228973648659868E-2</v>
      </c>
      <c r="T122" s="20">
        <f t="shared" si="10"/>
        <v>4.6344632467374011E-2</v>
      </c>
    </row>
    <row r="123" spans="10:20">
      <c r="J123" s="1"/>
      <c r="K123" s="1">
        <v>40492</v>
      </c>
      <c r="L123" s="3">
        <f>INDEX('Raw data'!$G$2:$G$431,MATCH(K123,'Raw data'!$B$2:$B$431,0))/100</f>
        <v>9.5893875650249871E-2</v>
      </c>
      <c r="M123" s="3"/>
      <c r="N123" s="3">
        <f>INDEX('Raw data'!$L$2:$L$431,MATCH(K123,'Raw data'!$J$2:$J$431,0))/100</f>
        <v>5.372974087851401E-2</v>
      </c>
      <c r="P123" s="3">
        <f t="shared" si="6"/>
        <v>4.2164134771735862E-2</v>
      </c>
      <c r="Q123" s="3"/>
      <c r="R123" s="3">
        <f t="shared" si="9"/>
        <v>4.6582445849009418E-2</v>
      </c>
      <c r="T123" s="20">
        <f t="shared" si="10"/>
        <v>4.6350096942595689E-2</v>
      </c>
    </row>
    <row r="124" spans="10:20">
      <c r="J124" s="1"/>
      <c r="K124" s="1">
        <v>40493</v>
      </c>
      <c r="L124" s="3">
        <f>INDEX('Raw data'!$G$2:$G$431,MATCH(K124,'Raw data'!$B$2:$B$431,0))/100</f>
        <v>9.5714871696000112E-2</v>
      </c>
      <c r="M124" s="3"/>
      <c r="N124" s="3">
        <f>INDEX('Raw data'!$L$2:$L$431,MATCH(K124,'Raw data'!$J$2:$J$431,0))/100</f>
        <v>5.3492017578355977E-2</v>
      </c>
      <c r="P124" s="3">
        <f t="shared" si="6"/>
        <v>4.2222854117644135E-2</v>
      </c>
      <c r="Q124" s="3"/>
      <c r="R124" s="3">
        <f t="shared" si="9"/>
        <v>4.6641165194917691E-2</v>
      </c>
      <c r="T124" s="20">
        <f t="shared" si="10"/>
        <v>4.6344383762357722E-2</v>
      </c>
    </row>
    <row r="125" spans="10:20">
      <c r="J125" s="1"/>
      <c r="K125" s="1">
        <v>40494</v>
      </c>
      <c r="L125" s="3">
        <f>INDEX('Raw data'!$G$2:$G$431,MATCH(K125,'Raw data'!$B$2:$B$431,0))/100</f>
        <v>9.5713824932250002E-2</v>
      </c>
      <c r="M125" s="3"/>
      <c r="N125" s="3">
        <f>INDEX('Raw data'!$L$2:$L$431,MATCH(K125,'Raw data'!$J$2:$J$431,0))/100</f>
        <v>5.3529322992604156E-2</v>
      </c>
      <c r="P125" s="3">
        <f t="shared" si="6"/>
        <v>4.2184501939645846E-2</v>
      </c>
      <c r="Q125" s="3"/>
      <c r="R125" s="3">
        <f t="shared" si="9"/>
        <v>4.6602813016919403E-2</v>
      </c>
      <c r="T125" s="20">
        <f t="shared" si="10"/>
        <v>4.6366613963071859E-2</v>
      </c>
    </row>
    <row r="126" spans="10:20">
      <c r="J126" s="1"/>
      <c r="K126" s="1">
        <v>40497</v>
      </c>
      <c r="L126" s="3">
        <f>INDEX('Raw data'!$G$2:$G$431,MATCH(K126,'Raw data'!$B$2:$B$431,0))/100</f>
        <v>9.6369196852249997E-2</v>
      </c>
      <c r="M126" s="3"/>
      <c r="N126" s="3">
        <f>INDEX('Raw data'!$L$2:$L$431,MATCH(K126,'Raw data'!$J$2:$J$431,0))/100</f>
        <v>5.4199240218192557E-2</v>
      </c>
      <c r="P126" s="3">
        <f t="shared" si="6"/>
        <v>4.216995663405744E-2</v>
      </c>
      <c r="Q126" s="3"/>
      <c r="R126" s="3">
        <f t="shared" si="9"/>
        <v>4.6588267711330997E-2</v>
      </c>
      <c r="T126" s="20">
        <f t="shared" si="10"/>
        <v>4.6383810878973156E-2</v>
      </c>
    </row>
    <row r="127" spans="10:20">
      <c r="J127" s="1"/>
      <c r="K127" s="1">
        <v>40498</v>
      </c>
      <c r="L127" s="3">
        <f>INDEX('Raw data'!$G$2:$G$431,MATCH(K127,'Raw data'!$B$2:$B$431,0))/100</f>
        <v>9.6592235488999881E-2</v>
      </c>
      <c r="M127" s="3"/>
      <c r="N127" s="3">
        <f>INDEX('Raw data'!$L$2:$L$431,MATCH(K127,'Raw data'!$J$2:$J$431,0))/100</f>
        <v>5.408322697649437E-2</v>
      </c>
      <c r="P127" s="3">
        <f t="shared" si="6"/>
        <v>4.2509008512505511E-2</v>
      </c>
      <c r="Q127" s="3"/>
      <c r="R127" s="3">
        <f t="shared" si="9"/>
        <v>4.6927319589779068E-2</v>
      </c>
      <c r="T127" s="20">
        <f t="shared" si="10"/>
        <v>4.6394146716645955E-2</v>
      </c>
    </row>
    <row r="128" spans="10:20">
      <c r="J128" s="1"/>
      <c r="K128" s="1">
        <v>40499</v>
      </c>
      <c r="L128" s="3">
        <f>INDEX('Raw data'!$G$2:$G$431,MATCH(K128,'Raw data'!$B$2:$B$431,0))/100</f>
        <v>9.6827864320249812E-2</v>
      </c>
      <c r="M128" s="3"/>
      <c r="N128" s="3">
        <f>INDEX('Raw data'!$L$2:$L$431,MATCH(K128,'Raw data'!$J$2:$J$431,0))/100</f>
        <v>5.4275502253692709E-2</v>
      </c>
      <c r="P128" s="3">
        <f t="shared" si="6"/>
        <v>4.2552362066557103E-2</v>
      </c>
      <c r="Q128" s="3"/>
      <c r="R128" s="3">
        <f t="shared" si="9"/>
        <v>4.697067314383066E-2</v>
      </c>
      <c r="T128" s="20">
        <f t="shared" si="10"/>
        <v>4.641230941370366E-2</v>
      </c>
    </row>
    <row r="129" spans="10:20">
      <c r="J129" s="1"/>
      <c r="K129" s="1">
        <v>40500</v>
      </c>
      <c r="L129" s="3">
        <f>INDEX('Raw data'!$G$2:$G$431,MATCH(K129,'Raw data'!$B$2:$B$431,0))/100</f>
        <v>9.7150455050249787E-2</v>
      </c>
      <c r="M129" s="3"/>
      <c r="N129" s="3">
        <f>INDEX('Raw data'!$L$2:$L$431,MATCH(K129,'Raw data'!$J$2:$J$431,0))/100</f>
        <v>5.4738755167674791E-2</v>
      </c>
      <c r="P129" s="3">
        <f t="shared" si="6"/>
        <v>4.2411699882574996E-2</v>
      </c>
      <c r="Q129" s="3"/>
      <c r="R129" s="3">
        <f t="shared" si="9"/>
        <v>4.6830010959848553E-2</v>
      </c>
      <c r="T129" s="20">
        <f t="shared" si="10"/>
        <v>4.6436649617900491E-2</v>
      </c>
    </row>
    <row r="130" spans="10:20">
      <c r="J130" s="1"/>
      <c r="K130" s="1">
        <v>40501</v>
      </c>
      <c r="L130" s="3">
        <f>INDEX('Raw data'!$G$2:$G$431,MATCH(K130,'Raw data'!$B$2:$B$431,0))/100</f>
        <v>9.7269867542249866E-2</v>
      </c>
      <c r="M130" s="3"/>
      <c r="N130" s="3">
        <f>INDEX('Raw data'!$L$2:$L$431,MATCH(K130,'Raw data'!$J$2:$J$431,0))/100</f>
        <v>5.4842609853394286E-2</v>
      </c>
      <c r="P130" s="3">
        <f t="shared" si="6"/>
        <v>4.242725768885558E-2</v>
      </c>
      <c r="Q130" s="3"/>
      <c r="R130" s="3">
        <f t="shared" si="9"/>
        <v>4.6845568766129136E-2</v>
      </c>
      <c r="T130" s="20">
        <f t="shared" si="10"/>
        <v>4.6463060888756583E-2</v>
      </c>
    </row>
    <row r="131" spans="10:20">
      <c r="J131" s="1"/>
      <c r="K131" s="1">
        <v>40504</v>
      </c>
      <c r="L131" s="3">
        <f>INDEX('Raw data'!$G$2:$G$431,MATCH(K131,'Raw data'!$B$2:$B$431,0))/100</f>
        <v>9.7149407601000201E-2</v>
      </c>
      <c r="M131" s="3"/>
      <c r="N131" s="3">
        <f>INDEX('Raw data'!$L$2:$L$431,MATCH(K131,'Raw data'!$J$2:$J$431,0))/100</f>
        <v>5.5032515235900581E-2</v>
      </c>
      <c r="P131" s="3">
        <f t="shared" si="6"/>
        <v>4.211689236509962E-2</v>
      </c>
      <c r="Q131" s="3"/>
      <c r="R131" s="3">
        <f t="shared" si="9"/>
        <v>4.6535203442373177E-2</v>
      </c>
      <c r="T131" s="20">
        <f t="shared" si="10"/>
        <v>4.6469339795869362E-2</v>
      </c>
    </row>
    <row r="132" spans="10:20">
      <c r="J132" s="1"/>
      <c r="K132" s="1">
        <v>40505</v>
      </c>
      <c r="L132" s="3">
        <f>INDEX('Raw data'!$G$2:$G$431,MATCH(K132,'Raw data'!$B$2:$B$431,0))/100</f>
        <v>9.6683342302250175E-2</v>
      </c>
      <c r="M132" s="3"/>
      <c r="N132" s="3">
        <f>INDEX('Raw data'!$L$2:$L$431,MATCH(K132,'Raw data'!$J$2:$J$431,0))/100</f>
        <v>5.4347025816533501E-2</v>
      </c>
      <c r="P132" s="3">
        <f t="shared" ref="P132:P195" si="11">L132-N132</f>
        <v>4.2336316485716674E-2</v>
      </c>
      <c r="Q132" s="3"/>
      <c r="R132" s="3">
        <f t="shared" si="9"/>
        <v>4.6754627562990231E-2</v>
      </c>
      <c r="T132" s="20">
        <f t="shared" si="10"/>
        <v>4.6513310957721814E-2</v>
      </c>
    </row>
    <row r="133" spans="10:20">
      <c r="J133" s="1"/>
      <c r="K133" s="1">
        <v>40506</v>
      </c>
      <c r="L133" s="3">
        <f>INDEX('Raw data'!$G$2:$G$431,MATCH(K133,'Raw data'!$B$2:$B$431,0))/100</f>
        <v>9.6762932960250195E-2</v>
      </c>
      <c r="M133" s="3"/>
      <c r="N133" s="3">
        <f>INDEX('Raw data'!$L$2:$L$431,MATCH(K133,'Raw data'!$J$2:$J$431,0))/100</f>
        <v>5.4957066739294902E-2</v>
      </c>
      <c r="P133" s="3">
        <f t="shared" si="11"/>
        <v>4.1805866220955293E-2</v>
      </c>
      <c r="Q133" s="3"/>
      <c r="R133" s="3">
        <f t="shared" si="9"/>
        <v>4.622417729822885E-2</v>
      </c>
      <c r="T133" s="20">
        <f t="shared" si="10"/>
        <v>4.6477981584494815E-2</v>
      </c>
    </row>
    <row r="134" spans="10:20">
      <c r="J134" s="1"/>
      <c r="K134" s="1">
        <v>40507</v>
      </c>
      <c r="L134" s="3">
        <f>INDEX('Raw data'!$G$2:$G$431,MATCH(K134,'Raw data'!$B$2:$B$431,0))/100</f>
        <v>9.7497188224999962E-2</v>
      </c>
      <c r="M134" s="3"/>
      <c r="N134" s="3">
        <f>INDEX('Raw data'!$L$2:$L$431,MATCH(K134,'Raw data'!$J$2:$J$431,0))/100</f>
        <v>5.5575689706017783E-2</v>
      </c>
      <c r="P134" s="3">
        <f t="shared" si="11"/>
        <v>4.1921498518982178E-2</v>
      </c>
      <c r="Q134" s="3"/>
      <c r="R134" s="3">
        <f t="shared" si="9"/>
        <v>4.6339809596255735E-2</v>
      </c>
      <c r="T134" s="20">
        <f t="shared" si="10"/>
        <v>4.6455259429010916E-2</v>
      </c>
    </row>
    <row r="135" spans="10:20">
      <c r="J135" s="1"/>
      <c r="K135" s="1">
        <v>40508</v>
      </c>
      <c r="L135" s="3">
        <f>INDEX('Raw data'!$G$2:$G$431,MATCH(K135,'Raw data'!$B$2:$B$431,0))/100</f>
        <v>9.7410237902249897E-2</v>
      </c>
      <c r="M135" s="3"/>
      <c r="N135" s="3">
        <f>INDEX('Raw data'!$L$2:$L$431,MATCH(K135,'Raw data'!$J$2:$J$431,0))/100</f>
        <v>5.5167030763408453E-2</v>
      </c>
      <c r="P135" s="3">
        <f t="shared" si="11"/>
        <v>4.2243207138841443E-2</v>
      </c>
      <c r="Q135" s="3"/>
      <c r="R135" s="3">
        <f t="shared" si="9"/>
        <v>4.6661518216115E-2</v>
      </c>
      <c r="T135" s="20">
        <f t="shared" si="10"/>
        <v>4.6468157320571926E-2</v>
      </c>
    </row>
    <row r="136" spans="10:20">
      <c r="J136" s="1"/>
      <c r="K136" s="1">
        <v>40511</v>
      </c>
      <c r="L136" s="3">
        <f>INDEX('Raw data'!$G$2:$G$431,MATCH(K136,'Raw data'!$B$2:$B$431,0))/100</f>
        <v>9.7297102880249842E-2</v>
      </c>
      <c r="M136" s="3"/>
      <c r="N136" s="3">
        <f>INDEX('Raw data'!$L$2:$L$431,MATCH(K136,'Raw data'!$J$2:$J$431,0))/100</f>
        <v>5.505509770156225E-2</v>
      </c>
      <c r="P136" s="3">
        <f t="shared" si="11"/>
        <v>4.2242005178687592E-2</v>
      </c>
      <c r="Q136" s="3"/>
      <c r="R136" s="3">
        <f t="shared" si="9"/>
        <v>4.6660316255961148E-2</v>
      </c>
      <c r="T136" s="20">
        <f t="shared" si="10"/>
        <v>4.6488320675275398E-2</v>
      </c>
    </row>
    <row r="137" spans="10:20">
      <c r="J137" s="1"/>
      <c r="K137" s="1">
        <v>40512</v>
      </c>
      <c r="L137" s="3">
        <f>INDEX('Raw data'!$G$2:$G$431,MATCH(K137,'Raw data'!$B$2:$B$431,0))/100</f>
        <v>9.6840431902250224E-2</v>
      </c>
      <c r="M137" s="3"/>
      <c r="N137" s="3">
        <f>INDEX('Raw data'!$L$2:$L$431,MATCH(K137,'Raw data'!$J$2:$J$431,0))/100</f>
        <v>5.4330924038148876E-2</v>
      </c>
      <c r="P137" s="3">
        <f t="shared" si="11"/>
        <v>4.2509507864101348E-2</v>
      </c>
      <c r="Q137" s="3"/>
      <c r="R137" s="3">
        <f t="shared" si="9"/>
        <v>4.6927818941374905E-2</v>
      </c>
      <c r="T137" s="20">
        <f t="shared" si="10"/>
        <v>4.6523953677177252E-2</v>
      </c>
    </row>
    <row r="138" spans="10:20">
      <c r="J138" s="1"/>
      <c r="K138" s="1">
        <v>40513</v>
      </c>
      <c r="L138" s="3">
        <f>INDEX('Raw data'!$G$2:$G$431,MATCH(K138,'Raw data'!$B$2:$B$431,0))/100</f>
        <v>9.6306373162249978E-2</v>
      </c>
      <c r="M138" s="3"/>
      <c r="N138" s="3">
        <f>INDEX('Raw data'!$L$2:$L$431,MATCH(K138,'Raw data'!$J$2:$J$431,0))/100</f>
        <v>5.3658624201562644E-2</v>
      </c>
      <c r="P138" s="3">
        <f t="shared" si="11"/>
        <v>4.2647748960687334E-2</v>
      </c>
      <c r="Q138" s="3"/>
      <c r="R138" s="3">
        <f t="shared" si="9"/>
        <v>4.7066060037960891E-2</v>
      </c>
      <c r="T138" s="20">
        <f t="shared" si="10"/>
        <v>4.6566789566148938E-2</v>
      </c>
    </row>
    <row r="139" spans="10:20">
      <c r="J139" s="1"/>
      <c r="K139" s="1">
        <v>40514</v>
      </c>
      <c r="L139" s="3">
        <f>INDEX('Raw data'!$G$2:$G$431,MATCH(K139,'Raw data'!$B$2:$B$431,0))/100</f>
        <v>9.6687531212249697E-2</v>
      </c>
      <c r="M139" s="3"/>
      <c r="N139" s="3">
        <f>INDEX('Raw data'!$L$2:$L$431,MATCH(K139,'Raw data'!$J$2:$J$431,0))/100</f>
        <v>5.4152146541955215E-2</v>
      </c>
      <c r="P139" s="3">
        <f t="shared" si="11"/>
        <v>4.2535384670294482E-2</v>
      </c>
      <c r="Q139" s="3"/>
      <c r="R139" s="3">
        <f t="shared" si="9"/>
        <v>4.6953695747568039E-2</v>
      </c>
      <c r="T139" s="20">
        <f t="shared" si="10"/>
        <v>4.6617383559377175E-2</v>
      </c>
    </row>
    <row r="140" spans="10:20">
      <c r="J140" s="1"/>
      <c r="K140" s="1">
        <v>40515</v>
      </c>
      <c r="L140" s="3">
        <f>INDEX('Raw data'!$G$2:$G$431,MATCH(K140,'Raw data'!$B$2:$B$431,0))/100</f>
        <v>9.7238442572250103E-2</v>
      </c>
      <c r="M140" s="3"/>
      <c r="N140" s="3">
        <f>INDEX('Raw data'!$L$2:$L$431,MATCH(K140,'Raw data'!$J$2:$J$431,0))/100</f>
        <v>5.4874295297599573E-2</v>
      </c>
      <c r="P140" s="3">
        <f t="shared" si="11"/>
        <v>4.2364147274650529E-2</v>
      </c>
      <c r="Q140" s="3"/>
      <c r="R140" s="3">
        <f t="shared" si="9"/>
        <v>4.6782458351924086E-2</v>
      </c>
      <c r="T140" s="20">
        <f t="shared" si="10"/>
        <v>4.6656588471082054E-2</v>
      </c>
    </row>
    <row r="141" spans="10:20">
      <c r="J141" s="1"/>
      <c r="K141" s="1">
        <v>40518</v>
      </c>
      <c r="L141" s="3">
        <f>INDEX('Raw data'!$G$2:$G$431,MATCH(K141,'Raw data'!$B$2:$B$431,0))/100</f>
        <v>9.6470765625000107E-2</v>
      </c>
      <c r="M141" s="3"/>
      <c r="N141" s="3">
        <f>INDEX('Raw data'!$L$2:$L$431,MATCH(K141,'Raw data'!$J$2:$J$431,0))/100</f>
        <v>5.4172379045177133E-2</v>
      </c>
      <c r="P141" s="3">
        <f t="shared" si="11"/>
        <v>4.2298386579822975E-2</v>
      </c>
      <c r="Q141" s="3"/>
      <c r="R141" s="3">
        <f t="shared" si="9"/>
        <v>4.6716697657096531E-2</v>
      </c>
      <c r="T141" s="20">
        <f t="shared" si="10"/>
        <v>4.6691981049413661E-2</v>
      </c>
    </row>
    <row r="142" spans="10:20">
      <c r="J142" s="1"/>
      <c r="K142" s="1">
        <v>40519</v>
      </c>
      <c r="L142" s="3">
        <f>INDEX('Raw data'!$G$2:$G$431,MATCH(K142,'Raw data'!$B$2:$B$431,0))/100</f>
        <v>9.6887560975999806E-2</v>
      </c>
      <c r="M142" s="3"/>
      <c r="N142" s="3">
        <f>INDEX('Raw data'!$L$2:$L$431,MATCH(K142,'Raw data'!$J$2:$J$431,0))/100</f>
        <v>5.4572690350481068E-2</v>
      </c>
      <c r="P142" s="3">
        <f t="shared" si="11"/>
        <v>4.2314870625518738E-2</v>
      </c>
      <c r="Q142" s="3"/>
      <c r="R142" s="3">
        <f t="shared" si="9"/>
        <v>4.6733181702792295E-2</v>
      </c>
      <c r="T142" s="20">
        <f t="shared" si="10"/>
        <v>4.6717191452120284E-2</v>
      </c>
    </row>
    <row r="143" spans="10:20">
      <c r="J143" s="1"/>
      <c r="K143" s="1">
        <v>40520</v>
      </c>
      <c r="L143" s="3">
        <f>INDEX('Raw data'!$G$2:$G$431,MATCH(K143,'Raw data'!$B$2:$B$431,0))/100</f>
        <v>9.8936034902249906E-2</v>
      </c>
      <c r="M143" s="3"/>
      <c r="N143" s="3">
        <f>INDEX('Raw data'!$L$2:$L$431,MATCH(K143,'Raw data'!$J$2:$J$431,0))/100</f>
        <v>5.6065731500346105E-2</v>
      </c>
      <c r="P143" s="3">
        <f t="shared" si="11"/>
        <v>4.28703034019038E-2</v>
      </c>
      <c r="Q143" s="3"/>
      <c r="R143" s="3">
        <f t="shared" si="9"/>
        <v>4.7288614479177357E-2</v>
      </c>
      <c r="T143" s="20">
        <f t="shared" si="10"/>
        <v>4.675249988362868E-2</v>
      </c>
    </row>
    <row r="144" spans="10:20">
      <c r="J144" s="1"/>
      <c r="K144" s="1">
        <v>40521</v>
      </c>
      <c r="L144" s="3">
        <f>INDEX('Raw data'!$G$2:$G$431,MATCH(K144,'Raw data'!$B$2:$B$431,0))/100</f>
        <v>9.9294583256249749E-2</v>
      </c>
      <c r="M144" s="3"/>
      <c r="N144" s="3">
        <f>INDEX('Raw data'!$L$2:$L$431,MATCH(K144,'Raw data'!$J$2:$J$431,0))/100</f>
        <v>5.6493307640187007E-2</v>
      </c>
      <c r="P144" s="3">
        <f t="shared" si="11"/>
        <v>4.2801275616062742E-2</v>
      </c>
      <c r="Q144" s="3"/>
      <c r="R144" s="3">
        <f t="shared" si="9"/>
        <v>4.7219586693336299E-2</v>
      </c>
      <c r="T144" s="20">
        <f t="shared" si="10"/>
        <v>4.6781420958549605E-2</v>
      </c>
    </row>
    <row r="145" spans="10:20">
      <c r="J145" s="1"/>
      <c r="K145" s="1">
        <v>40522</v>
      </c>
      <c r="L145" s="3">
        <f>INDEX('Raw data'!$G$2:$G$431,MATCH(K145,'Raw data'!$B$2:$B$431,0))/100</f>
        <v>9.8894103242250106E-2</v>
      </c>
      <c r="M145" s="3"/>
      <c r="N145" s="3">
        <f>INDEX('Raw data'!$L$2:$L$431,MATCH(K145,'Raw data'!$J$2:$J$431,0))/100</f>
        <v>5.5988961351643551E-2</v>
      </c>
      <c r="P145" s="3">
        <f t="shared" si="11"/>
        <v>4.2905141890606555E-2</v>
      </c>
      <c r="Q145" s="3"/>
      <c r="R145" s="3">
        <f t="shared" si="9"/>
        <v>4.7323452967880111E-2</v>
      </c>
      <c r="T145" s="20">
        <f t="shared" si="10"/>
        <v>4.6817452956097641E-2</v>
      </c>
    </row>
    <row r="146" spans="10:20">
      <c r="J146" s="1"/>
      <c r="K146" s="1">
        <v>40525</v>
      </c>
      <c r="L146" s="3">
        <f>INDEX('Raw data'!$G$2:$G$431,MATCH(K146,'Raw data'!$B$2:$B$431,0))/100</f>
        <v>9.9727645040999846E-2</v>
      </c>
      <c r="M146" s="3"/>
      <c r="N146" s="3">
        <f>INDEX('Raw data'!$L$2:$L$431,MATCH(K146,'Raw data'!$J$2:$J$431,0))/100</f>
        <v>5.6980387358353202E-2</v>
      </c>
      <c r="P146" s="3">
        <f t="shared" si="11"/>
        <v>4.2747257682646644E-2</v>
      </c>
      <c r="Q146" s="3"/>
      <c r="R146" s="3">
        <f t="shared" si="9"/>
        <v>4.7165568759920201E-2</v>
      </c>
      <c r="T146" s="20">
        <f t="shared" si="10"/>
        <v>4.6846318008527107E-2</v>
      </c>
    </row>
    <row r="147" spans="10:20">
      <c r="J147" s="1"/>
      <c r="K147" s="1">
        <v>40526</v>
      </c>
      <c r="L147" s="3">
        <f>INDEX('Raw data'!$G$2:$G$431,MATCH(K147,'Raw data'!$B$2:$B$431,0))/100</f>
        <v>9.8464349852250166E-2</v>
      </c>
      <c r="M147" s="3"/>
      <c r="N147" s="3">
        <f>INDEX('Raw data'!$L$2:$L$431,MATCH(K147,'Raw data'!$J$2:$J$431,0))/100</f>
        <v>5.6469274024242955E-2</v>
      </c>
      <c r="P147" s="3">
        <f t="shared" si="11"/>
        <v>4.1995075828007211E-2</v>
      </c>
      <c r="Q147" s="3"/>
      <c r="R147" s="3">
        <f t="shared" si="9"/>
        <v>4.6413386905280768E-2</v>
      </c>
      <c r="T147" s="20">
        <f t="shared" si="10"/>
        <v>4.6820621374302186E-2</v>
      </c>
    </row>
    <row r="148" spans="10:20">
      <c r="J148" s="1"/>
      <c r="K148" s="1">
        <v>40527</v>
      </c>
      <c r="L148" s="3">
        <f>INDEX('Raw data'!$G$2:$G$431,MATCH(K148,'Raw data'!$B$2:$B$431,0))/100</f>
        <v>9.9451859756249927E-2</v>
      </c>
      <c r="M148" s="3"/>
      <c r="N148" s="3">
        <f>INDEX('Raw data'!$L$2:$L$431,MATCH(K148,'Raw data'!$J$2:$J$431,0))/100</f>
        <v>5.6586119264062207E-2</v>
      </c>
      <c r="P148" s="3">
        <f t="shared" si="11"/>
        <v>4.2865740492187721E-2</v>
      </c>
      <c r="Q148" s="3"/>
      <c r="R148" s="3">
        <f t="shared" si="9"/>
        <v>4.7284051569461277E-2</v>
      </c>
      <c r="T148" s="20">
        <f t="shared" si="10"/>
        <v>4.6836290295583713E-2</v>
      </c>
    </row>
    <row r="149" spans="10:20">
      <c r="J149" s="1"/>
      <c r="K149" s="1">
        <v>40528</v>
      </c>
      <c r="L149" s="3">
        <f>INDEX('Raw data'!$G$2:$G$431,MATCH(K149,'Raw data'!$B$2:$B$431,0))/100</f>
        <v>9.9071269955999922E-2</v>
      </c>
      <c r="M149" s="3"/>
      <c r="N149" s="3">
        <f>INDEX('Raw data'!$L$2:$L$431,MATCH(K149,'Raw data'!$J$2:$J$431,0))/100</f>
        <v>5.6686039917301034E-2</v>
      </c>
      <c r="P149" s="3">
        <f t="shared" si="11"/>
        <v>4.2385230038698887E-2</v>
      </c>
      <c r="Q149" s="3"/>
      <c r="R149" s="3">
        <f t="shared" si="9"/>
        <v>4.6803541115972444E-2</v>
      </c>
      <c r="T149" s="20">
        <f t="shared" si="10"/>
        <v>4.6834966803389902E-2</v>
      </c>
    </row>
    <row r="150" spans="10:20">
      <c r="J150" s="1"/>
      <c r="K150" s="1">
        <v>40529</v>
      </c>
      <c r="L150" s="3">
        <f>INDEX('Raw data'!$G$2:$G$431,MATCH(K150,'Raw data'!$B$2:$B$431,0))/100</f>
        <v>9.8645674568999878E-2</v>
      </c>
      <c r="M150" s="3"/>
      <c r="N150" s="3">
        <f>INDEX('Raw data'!$L$2:$L$431,MATCH(K150,'Raw data'!$J$2:$J$431,0))/100</f>
        <v>5.6036564560040247E-2</v>
      </c>
      <c r="P150" s="3">
        <f t="shared" si="11"/>
        <v>4.260911000895963E-2</v>
      </c>
      <c r="Q150" s="3"/>
      <c r="R150" s="3">
        <f t="shared" si="9"/>
        <v>4.7027421086233187E-2</v>
      </c>
      <c r="T150" s="20">
        <f t="shared" si="10"/>
        <v>4.6844059419395109E-2</v>
      </c>
    </row>
    <row r="151" spans="10:20">
      <c r="J151" s="1"/>
      <c r="K151" s="1">
        <v>40532</v>
      </c>
      <c r="L151" s="3">
        <f>INDEX('Raw data'!$G$2:$G$431,MATCH(K151,'Raw data'!$B$2:$B$431,0))/100</f>
        <v>9.7970761281000129E-2</v>
      </c>
      <c r="M151" s="3"/>
      <c r="N151" s="3">
        <f>INDEX('Raw data'!$L$2:$L$431,MATCH(K151,'Raw data'!$J$2:$J$431,0))/100</f>
        <v>5.5426871282439505E-2</v>
      </c>
      <c r="P151" s="3">
        <f t="shared" si="11"/>
        <v>4.2543889998560624E-2</v>
      </c>
      <c r="Q151" s="3"/>
      <c r="R151" s="3">
        <f t="shared" si="9"/>
        <v>4.6962201075834181E-2</v>
      </c>
      <c r="T151" s="20">
        <f t="shared" si="10"/>
        <v>4.686540930106816E-2</v>
      </c>
    </row>
    <row r="152" spans="10:20">
      <c r="J152" s="1"/>
      <c r="K152" s="1">
        <v>40533</v>
      </c>
      <c r="L152" s="3">
        <f>INDEX('Raw data'!$G$2:$G$431,MATCH(K152,'Raw data'!$B$2:$B$431,0))/100</f>
        <v>9.8333344195999928E-2</v>
      </c>
      <c r="M152" s="3"/>
      <c r="N152" s="3">
        <f>INDEX('Raw data'!$L$2:$L$431,MATCH(K152,'Raw data'!$J$2:$J$431,0))/100</f>
        <v>5.599893526836075E-2</v>
      </c>
      <c r="P152" s="3">
        <f t="shared" si="11"/>
        <v>4.2334408927639178E-2</v>
      </c>
      <c r="Q152" s="3"/>
      <c r="R152" s="3">
        <f t="shared" si="9"/>
        <v>4.6752720004912734E-2</v>
      </c>
      <c r="T152" s="20">
        <f t="shared" si="10"/>
        <v>4.6865313923164287E-2</v>
      </c>
    </row>
    <row r="153" spans="10:20">
      <c r="J153" s="1"/>
      <c r="K153" s="1">
        <v>40534</v>
      </c>
      <c r="L153" s="3">
        <f>INDEX('Raw data'!$G$2:$G$431,MATCH(K153,'Raw data'!$B$2:$B$431,0))/100</f>
        <v>9.8524091025000052E-2</v>
      </c>
      <c r="M153" s="3"/>
      <c r="N153" s="3">
        <f>INDEX('Raw data'!$L$2:$L$431,MATCH(K153,'Raw data'!$J$2:$J$431,0))/100</f>
        <v>5.630935918901403E-2</v>
      </c>
      <c r="P153" s="3">
        <f t="shared" si="11"/>
        <v>4.2214731835986022E-2</v>
      </c>
      <c r="Q153" s="3"/>
      <c r="R153" s="3">
        <f t="shared" si="9"/>
        <v>4.6633042913259579E-2</v>
      </c>
      <c r="T153" s="20">
        <f t="shared" si="10"/>
        <v>4.6885757203915822E-2</v>
      </c>
    </row>
    <row r="154" spans="10:20">
      <c r="J154" s="1"/>
      <c r="K154" s="1">
        <v>40535</v>
      </c>
      <c r="L154" s="3">
        <f>INDEX('Raw data'!$G$2:$G$431,MATCH(K154,'Raw data'!$B$2:$B$431,0))/100</f>
        <v>9.9089092250249866E-2</v>
      </c>
      <c r="M154" s="3"/>
      <c r="N154" s="3">
        <f>INDEX('Raw data'!$L$2:$L$431,MATCH(K154,'Raw data'!$J$2:$J$431,0))/100</f>
        <v>5.6727007239019356E-2</v>
      </c>
      <c r="P154" s="3">
        <f t="shared" si="11"/>
        <v>4.236208501123051E-2</v>
      </c>
      <c r="Q154" s="3"/>
      <c r="R154" s="3">
        <f t="shared" si="9"/>
        <v>4.6780396088504067E-2</v>
      </c>
      <c r="T154" s="20">
        <f t="shared" si="10"/>
        <v>4.6907786528528242E-2</v>
      </c>
    </row>
    <row r="155" spans="10:20">
      <c r="J155" s="1"/>
      <c r="K155" s="1">
        <v>40536</v>
      </c>
      <c r="L155" s="3">
        <f>INDEX('Raw data'!$G$2:$G$431,MATCH(K155,'Raw data'!$B$2:$B$431,0))/100</f>
        <v>9.9135221212249824E-2</v>
      </c>
      <c r="M155" s="3"/>
      <c r="N155" s="3">
        <f>INDEX('Raw data'!$L$2:$L$431,MATCH(K155,'Raw data'!$J$2:$J$431,0))/100</f>
        <v>5.6831772304584804E-2</v>
      </c>
      <c r="P155" s="3">
        <f t="shared" si="11"/>
        <v>4.230344890766502E-2</v>
      </c>
      <c r="Q155" s="3"/>
      <c r="R155" s="3">
        <f t="shared" si="9"/>
        <v>4.6721759984938577E-2</v>
      </c>
      <c r="T155" s="20">
        <f t="shared" si="10"/>
        <v>4.6910798616969417E-2</v>
      </c>
    </row>
    <row r="156" spans="10:20">
      <c r="J156" s="1"/>
      <c r="K156" s="1">
        <v>40541</v>
      </c>
      <c r="L156" s="3">
        <f>INDEX('Raw data'!$G$2:$G$431,MATCH(K156,'Raw data'!$B$2:$B$431,0))/100</f>
        <v>9.940362710025008E-2</v>
      </c>
      <c r="M156" s="3"/>
      <c r="N156" s="3">
        <f>INDEX('Raw data'!$L$2:$L$431,MATCH(K156,'Raw data'!$J$2:$J$431,0))/100</f>
        <v>5.7047214623059173E-2</v>
      </c>
      <c r="P156" s="3">
        <f t="shared" si="11"/>
        <v>4.2356412477190908E-2</v>
      </c>
      <c r="Q156" s="3"/>
      <c r="R156" s="3">
        <f t="shared" si="9"/>
        <v>4.6774723554464465E-2</v>
      </c>
      <c r="T156" s="20">
        <f t="shared" si="10"/>
        <v>4.6916518981894584E-2</v>
      </c>
    </row>
    <row r="157" spans="10:20">
      <c r="J157" s="1"/>
      <c r="K157" s="1">
        <v>40542</v>
      </c>
      <c r="L157" s="3">
        <f>INDEX('Raw data'!$G$2:$G$431,MATCH(K157,'Raw data'!$B$2:$B$431,0))/100</f>
        <v>9.9051351092249718E-2</v>
      </c>
      <c r="M157" s="3"/>
      <c r="N157" s="3">
        <f>INDEX('Raw data'!$L$2:$L$431,MATCH(K157,'Raw data'!$J$2:$J$431,0))/100</f>
        <v>5.6076008031228142E-2</v>
      </c>
      <c r="P157" s="3">
        <f t="shared" si="11"/>
        <v>4.2975343061021576E-2</v>
      </c>
      <c r="Q157" s="3"/>
      <c r="R157" s="3">
        <f t="shared" si="9"/>
        <v>4.7393654138295133E-2</v>
      </c>
      <c r="T157" s="20">
        <f t="shared" si="10"/>
        <v>4.6939810741740598E-2</v>
      </c>
    </row>
    <row r="158" spans="10:20">
      <c r="J158" s="1"/>
      <c r="K158" s="1">
        <v>40543</v>
      </c>
      <c r="L158" s="3">
        <f>INDEX('Raw data'!$G$2:$G$431,MATCH(K158,'Raw data'!$B$2:$B$431,0))/100</f>
        <v>9.7732914256249762E-2</v>
      </c>
      <c r="M158" s="3"/>
      <c r="N158" s="3">
        <f>INDEX('Raw data'!$L$2:$L$431,MATCH(K158,'Raw data'!$J$2:$J$431,0))/100</f>
        <v>5.5512686108045051E-2</v>
      </c>
      <c r="P158" s="3">
        <f t="shared" si="11"/>
        <v>4.2220228148204711E-2</v>
      </c>
      <c r="Q158" s="3"/>
      <c r="R158" s="3">
        <f t="shared" ref="R158:R221" si="12">P158+$I$24-$H$24</f>
        <v>4.6638539225478268E-2</v>
      </c>
      <c r="T158" s="20">
        <f t="shared" si="10"/>
        <v>4.6918434701116465E-2</v>
      </c>
    </row>
    <row r="159" spans="10:20">
      <c r="J159" s="1"/>
      <c r="K159" s="1">
        <v>40547</v>
      </c>
      <c r="L159" s="3">
        <f>INDEX('Raw data'!$G$2:$G$431,MATCH(K159,'Raw data'!$B$2:$B$431,0))/100</f>
        <v>9.7496140610249693E-2</v>
      </c>
      <c r="M159" s="3"/>
      <c r="N159" s="3">
        <f>INDEX('Raw data'!$L$2:$L$431,MATCH(K159,'Raw data'!$J$2:$J$431,0))/100</f>
        <v>5.5417202224999684E-2</v>
      </c>
      <c r="P159" s="3">
        <f t="shared" si="11"/>
        <v>4.2078938385250009E-2</v>
      </c>
      <c r="Q159" s="3"/>
      <c r="R159" s="3">
        <f t="shared" si="12"/>
        <v>4.6497249462523565E-2</v>
      </c>
      <c r="T159" s="20">
        <f t="shared" si="10"/>
        <v>4.6895612386864245E-2</v>
      </c>
    </row>
    <row r="160" spans="10:20">
      <c r="J160" s="1"/>
      <c r="K160" s="1">
        <v>40548</v>
      </c>
      <c r="L160" s="3">
        <f>INDEX('Raw data'!$G$2:$G$431,MATCH(K160,'Raw data'!$B$2:$B$431,0))/100</f>
        <v>9.7572617801000128E-2</v>
      </c>
      <c r="M160" s="3"/>
      <c r="N160" s="3">
        <f>INDEX('Raw data'!$L$2:$L$431,MATCH(K160,'Raw data'!$J$2:$J$431,0))/100</f>
        <v>5.5208723947750782E-2</v>
      </c>
      <c r="P160" s="3">
        <f t="shared" si="11"/>
        <v>4.2363893853249346E-2</v>
      </c>
      <c r="Q160" s="3"/>
      <c r="R160" s="3">
        <f t="shared" si="12"/>
        <v>4.6782204930522903E-2</v>
      </c>
      <c r="T160" s="20">
        <f t="shared" si="10"/>
        <v>4.6895599715794177E-2</v>
      </c>
    </row>
    <row r="161" spans="10:20">
      <c r="J161" s="1"/>
      <c r="K161" s="1">
        <v>40549</v>
      </c>
      <c r="L161" s="3">
        <f>INDEX('Raw data'!$G$2:$G$431,MATCH(K161,'Raw data'!$B$2:$B$431,0))/100</f>
        <v>9.8047255006250111E-2</v>
      </c>
      <c r="M161" s="3"/>
      <c r="N161" s="3">
        <f>INDEX('Raw data'!$L$2:$L$431,MATCH(K161,'Raw data'!$J$2:$J$431,0))/100</f>
        <v>5.5719985605536371E-2</v>
      </c>
      <c r="P161" s="3">
        <f t="shared" si="11"/>
        <v>4.2327269400713741E-2</v>
      </c>
      <c r="Q161" s="3"/>
      <c r="R161" s="3">
        <f t="shared" si="12"/>
        <v>4.6745580477987297E-2</v>
      </c>
      <c r="T161" s="20">
        <f t="shared" si="10"/>
        <v>4.6897043856838724E-2</v>
      </c>
    </row>
    <row r="162" spans="10:20">
      <c r="J162" s="1"/>
      <c r="K162" s="1">
        <v>40550</v>
      </c>
      <c r="L162" s="3">
        <f>INDEX('Raw data'!$G$2:$G$431,MATCH(K162,'Raw data'!$B$2:$B$431,0))/100</f>
        <v>9.8323912090250154E-2</v>
      </c>
      <c r="M162" s="3"/>
      <c r="N162" s="3">
        <f>INDEX('Raw data'!$L$2:$L$431,MATCH(K162,'Raw data'!$J$2:$J$431,0))/100</f>
        <v>5.6026439343338952E-2</v>
      </c>
      <c r="P162" s="3">
        <f t="shared" si="11"/>
        <v>4.2297472746911202E-2</v>
      </c>
      <c r="Q162" s="3"/>
      <c r="R162" s="3">
        <f t="shared" si="12"/>
        <v>4.6715783824184759E-2</v>
      </c>
      <c r="T162" s="20">
        <f t="shared" si="10"/>
        <v>4.6896173962908343E-2</v>
      </c>
    </row>
    <row r="163" spans="10:20">
      <c r="J163" s="1"/>
      <c r="K163" s="1">
        <v>40553</v>
      </c>
      <c r="L163" s="3">
        <f>INDEX('Raw data'!$G$2:$G$431,MATCH(K163,'Raw data'!$B$2:$B$431,0))/100</f>
        <v>9.765328841024988E-2</v>
      </c>
      <c r="M163" s="3"/>
      <c r="N163" s="3">
        <f>INDEX('Raw data'!$L$2:$L$431,MATCH(K163,'Raw data'!$J$2:$J$431,0))/100</f>
        <v>5.5264014006076945E-2</v>
      </c>
      <c r="P163" s="3">
        <f t="shared" si="11"/>
        <v>4.2389274404172936E-2</v>
      </c>
      <c r="Q163" s="3"/>
      <c r="R163" s="3">
        <f t="shared" si="12"/>
        <v>4.6807585481446493E-2</v>
      </c>
      <c r="T163" s="20">
        <f t="shared" si="10"/>
        <v>4.6872122513021801E-2</v>
      </c>
    </row>
    <row r="164" spans="10:20">
      <c r="J164" s="1"/>
      <c r="K164" s="1">
        <v>40554</v>
      </c>
      <c r="L164" s="3">
        <f>INDEX('Raw data'!$G$2:$G$431,MATCH(K164,'Raw data'!$B$2:$B$431,0))/100</f>
        <v>9.6538829806249962E-2</v>
      </c>
      <c r="M164" s="3"/>
      <c r="N164" s="3">
        <f>INDEX('Raw data'!$L$2:$L$431,MATCH(K164,'Raw data'!$J$2:$J$431,0))/100</f>
        <v>5.4188383998702294E-2</v>
      </c>
      <c r="P164" s="3">
        <f t="shared" si="11"/>
        <v>4.2350445807547668E-2</v>
      </c>
      <c r="Q164" s="3"/>
      <c r="R164" s="3">
        <f t="shared" si="12"/>
        <v>4.6768756884821225E-2</v>
      </c>
      <c r="T164" s="20">
        <f t="shared" si="10"/>
        <v>4.6849581022596051E-2</v>
      </c>
    </row>
    <row r="165" spans="10:20">
      <c r="J165" s="1"/>
      <c r="K165" s="1">
        <v>40555</v>
      </c>
      <c r="L165" s="3">
        <f>INDEX('Raw data'!$G$2:$G$431,MATCH(K165,'Raw data'!$B$2:$B$431,0))/100</f>
        <v>9.7198638256249983E-2</v>
      </c>
      <c r="M165" s="3"/>
      <c r="N165" s="3">
        <f>INDEX('Raw data'!$L$2:$L$431,MATCH(K165,'Raw data'!$J$2:$J$431,0))/100</f>
        <v>5.4908581613976049E-2</v>
      </c>
      <c r="P165" s="3">
        <f t="shared" si="11"/>
        <v>4.2290056642273935E-2</v>
      </c>
      <c r="Q165" s="3"/>
      <c r="R165" s="3">
        <f t="shared" si="12"/>
        <v>4.6708367719547492E-2</v>
      </c>
      <c r="T165" s="20">
        <f t="shared" si="10"/>
        <v>4.6818826760179413E-2</v>
      </c>
    </row>
    <row r="166" spans="10:20">
      <c r="J166" s="1"/>
      <c r="K166" s="1">
        <v>40556</v>
      </c>
      <c r="L166" s="3">
        <f>INDEX('Raw data'!$G$2:$G$431,MATCH(K166,'Raw data'!$B$2:$B$431,0))/100</f>
        <v>9.7635477761000219E-2</v>
      </c>
      <c r="M166" s="3"/>
      <c r="N166" s="3">
        <f>INDEX('Raw data'!$L$2:$L$431,MATCH(K166,'Raw data'!$J$2:$J$431,0))/100</f>
        <v>5.5477634560640032E-2</v>
      </c>
      <c r="P166" s="3">
        <f t="shared" si="11"/>
        <v>4.2157843200360187E-2</v>
      </c>
      <c r="Q166" s="3"/>
      <c r="R166" s="3">
        <f t="shared" si="12"/>
        <v>4.6576154277633744E-2</v>
      </c>
      <c r="T166" s="20">
        <f t="shared" si="10"/>
        <v>4.6789356036065093E-2</v>
      </c>
    </row>
    <row r="167" spans="10:20">
      <c r="J167" s="1"/>
      <c r="K167" s="1">
        <v>40557</v>
      </c>
      <c r="L167" s="3">
        <f>INDEX('Raw data'!$G$2:$G$431,MATCH(K167,'Raw data'!$B$2:$B$431,0))/100</f>
        <v>9.6945164552249885E-2</v>
      </c>
      <c r="M167" s="3"/>
      <c r="N167" s="3">
        <f>INDEX('Raw data'!$L$2:$L$431,MATCH(K167,'Raw data'!$J$2:$J$431,0))/100</f>
        <v>5.5018090100540817E-2</v>
      </c>
      <c r="P167" s="3">
        <f t="shared" si="11"/>
        <v>4.1927074451709068E-2</v>
      </c>
      <c r="Q167" s="3"/>
      <c r="R167" s="3">
        <f t="shared" si="12"/>
        <v>4.6345385528982624E-2</v>
      </c>
      <c r="T167" s="20">
        <f t="shared" si="10"/>
        <v>4.678595596725018E-2</v>
      </c>
    </row>
    <row r="168" spans="10:20">
      <c r="J168" s="1"/>
      <c r="K168" s="1">
        <v>40560</v>
      </c>
      <c r="L168" s="3">
        <f>INDEX('Raw data'!$G$2:$G$431,MATCH(K168,'Raw data'!$B$2:$B$431,0))/100</f>
        <v>9.7073992568999845E-2</v>
      </c>
      <c r="M168" s="3"/>
      <c r="N168" s="3">
        <f>INDEX('Raw data'!$L$2:$L$431,MATCH(K168,'Raw data'!$J$2:$J$431,0))/100</f>
        <v>5.5283652899999813E-2</v>
      </c>
      <c r="P168" s="3">
        <f t="shared" si="11"/>
        <v>4.1790339669000032E-2</v>
      </c>
      <c r="Q168" s="3"/>
      <c r="R168" s="3">
        <f t="shared" si="12"/>
        <v>4.6208650746273588E-2</v>
      </c>
      <c r="T168" s="20">
        <f t="shared" si="10"/>
        <v>4.6732185926090804E-2</v>
      </c>
    </row>
    <row r="169" spans="10:20">
      <c r="J169" s="1"/>
      <c r="K169" s="1">
        <v>40561</v>
      </c>
      <c r="L169" s="3">
        <f>INDEX('Raw data'!$G$2:$G$431,MATCH(K169,'Raw data'!$B$2:$B$431,0))/100</f>
        <v>9.6900128900000215E-2</v>
      </c>
      <c r="M169" s="3"/>
      <c r="N169" s="3">
        <f>INDEX('Raw data'!$L$2:$L$431,MATCH(K169,'Raw data'!$J$2:$J$431,0))/100</f>
        <v>5.5183043265765619E-2</v>
      </c>
      <c r="P169" s="3">
        <f t="shared" si="11"/>
        <v>4.1717085634234596E-2</v>
      </c>
      <c r="Q169" s="3"/>
      <c r="R169" s="3">
        <f t="shared" si="12"/>
        <v>4.6135396711508153E-2</v>
      </c>
      <c r="T169" s="20">
        <f t="shared" si="10"/>
        <v>4.669877870586759E-2</v>
      </c>
    </row>
    <row r="170" spans="10:20">
      <c r="J170" s="1"/>
      <c r="K170" s="1">
        <v>40562</v>
      </c>
      <c r="L170" s="3">
        <f>INDEX('Raw data'!$G$2:$G$431,MATCH(K170,'Raw data'!$B$2:$B$431,0))/100</f>
        <v>9.7817781824000041E-2</v>
      </c>
      <c r="M170" s="3"/>
      <c r="N170" s="3">
        <f>INDEX('Raw data'!$L$2:$L$431,MATCH(K170,'Raw data'!$J$2:$J$431,0))/100</f>
        <v>5.6162151506249813E-2</v>
      </c>
      <c r="P170" s="3">
        <f t="shared" si="11"/>
        <v>4.1655630317750228E-2</v>
      </c>
      <c r="Q170" s="3"/>
      <c r="R170" s="3">
        <f t="shared" si="12"/>
        <v>4.6073941395023785E-2</v>
      </c>
      <c r="T170" s="20">
        <f t="shared" si="10"/>
        <v>4.6651104721307117E-2</v>
      </c>
    </row>
    <row r="171" spans="10:20">
      <c r="J171" s="1"/>
      <c r="K171" s="1">
        <v>40563</v>
      </c>
      <c r="L171" s="3">
        <f>INDEX('Raw data'!$G$2:$G$431,MATCH(K171,'Raw data'!$B$2:$B$431,0))/100</f>
        <v>9.7276152590250131E-2</v>
      </c>
      <c r="M171" s="3"/>
      <c r="N171" s="3">
        <f>INDEX('Raw data'!$L$2:$L$431,MATCH(K171,'Raw data'!$J$2:$J$431,0))/100</f>
        <v>5.549667110469314E-2</v>
      </c>
      <c r="P171" s="3">
        <f t="shared" si="11"/>
        <v>4.1779481485556991E-2</v>
      </c>
      <c r="Q171" s="3"/>
      <c r="R171" s="3">
        <f t="shared" si="12"/>
        <v>4.6197792562830547E-2</v>
      </c>
      <c r="T171" s="20">
        <f t="shared" si="10"/>
        <v>4.6612884295656937E-2</v>
      </c>
    </row>
    <row r="172" spans="10:20">
      <c r="J172" s="1"/>
      <c r="K172" s="1">
        <v>40564</v>
      </c>
      <c r="L172" s="3">
        <f>INDEX('Raw data'!$G$2:$G$431,MATCH(K172,'Raw data'!$B$2:$B$431,0))/100</f>
        <v>9.8269416272249929E-2</v>
      </c>
      <c r="M172" s="3"/>
      <c r="N172" s="3">
        <f>INDEX('Raw data'!$L$2:$L$431,MATCH(K172,'Raw data'!$J$2:$J$431,0))/100</f>
        <v>5.6424230625000016E-2</v>
      </c>
      <c r="P172" s="3">
        <f t="shared" si="11"/>
        <v>4.1845185647249913E-2</v>
      </c>
      <c r="Q172" s="3"/>
      <c r="R172" s="3">
        <f t="shared" si="12"/>
        <v>4.626349672452347E-2</v>
      </c>
      <c r="T172" s="20">
        <f t="shared" si="10"/>
        <v>4.6588423131637469E-2</v>
      </c>
    </row>
    <row r="173" spans="10:20">
      <c r="J173" s="1"/>
      <c r="K173" s="1">
        <v>40567</v>
      </c>
      <c r="L173" s="3">
        <f>INDEX('Raw data'!$G$2:$G$431,MATCH(K173,'Raw data'!$B$2:$B$431,0))/100</f>
        <v>9.8053542280249997E-2</v>
      </c>
      <c r="M173" s="3"/>
      <c r="N173" s="3">
        <f>INDEX('Raw data'!$L$2:$L$431,MATCH(K173,'Raw data'!$J$2:$J$431,0))/100</f>
        <v>5.6169133960134898E-2</v>
      </c>
      <c r="P173" s="3">
        <f t="shared" si="11"/>
        <v>4.1884408320115099E-2</v>
      </c>
      <c r="Q173" s="3"/>
      <c r="R173" s="3">
        <f t="shared" si="12"/>
        <v>4.6302719397388656E-2</v>
      </c>
      <c r="T173" s="20">
        <f t="shared" si="10"/>
        <v>4.6571906955843921E-2</v>
      </c>
    </row>
    <row r="174" spans="10:20">
      <c r="J174" s="1"/>
      <c r="K174" s="1">
        <v>40568</v>
      </c>
      <c r="L174" s="3">
        <f>INDEX('Raw data'!$G$2:$G$431,MATCH(K174,'Raw data'!$B$2:$B$431,0))/100</f>
        <v>9.7666908416000009E-2</v>
      </c>
      <c r="M174" s="3"/>
      <c r="N174" s="3">
        <f>INDEX('Raw data'!$L$2:$L$431,MATCH(K174,'Raw data'!$J$2:$J$431,0))/100</f>
        <v>5.5553709475744339E-2</v>
      </c>
      <c r="P174" s="3">
        <f t="shared" si="11"/>
        <v>4.2113198940255669E-2</v>
      </c>
      <c r="Q174" s="3"/>
      <c r="R174" s="3">
        <f t="shared" si="12"/>
        <v>4.6531510017529226E-2</v>
      </c>
      <c r="T174" s="20">
        <f t="shared" si="10"/>
        <v>4.6559462652295186E-2</v>
      </c>
    </row>
    <row r="175" spans="10:20">
      <c r="J175" s="1"/>
      <c r="K175" s="1">
        <v>40570</v>
      </c>
      <c r="L175" s="3">
        <f>INDEX('Raw data'!$G$2:$G$431,MATCH(K175,'Raw data'!$B$2:$B$431,0))/100</f>
        <v>9.7218540324000013E-2</v>
      </c>
      <c r="M175" s="3"/>
      <c r="N175" s="3">
        <f>INDEX('Raw data'!$L$2:$L$431,MATCH(K175,'Raw data'!$J$2:$J$431,0))/100</f>
        <v>5.5195624086573636E-2</v>
      </c>
      <c r="P175" s="3">
        <f t="shared" si="11"/>
        <v>4.2022916237426378E-2</v>
      </c>
      <c r="Q175" s="3"/>
      <c r="R175" s="3">
        <f t="shared" si="12"/>
        <v>4.6441227314699934E-2</v>
      </c>
      <c r="T175" s="20">
        <f t="shared" si="10"/>
        <v>4.6545436018783255E-2</v>
      </c>
    </row>
    <row r="176" spans="10:20">
      <c r="J176" s="1"/>
      <c r="K176" s="1">
        <v>40571</v>
      </c>
      <c r="L176" s="3">
        <f>INDEX('Raw data'!$G$2:$G$431,MATCH(K176,'Raw data'!$B$2:$B$431,0))/100</f>
        <v>9.6899081570249943E-2</v>
      </c>
      <c r="M176" s="3"/>
      <c r="N176" s="3">
        <f>INDEX('Raw data'!$L$2:$L$431,MATCH(K176,'Raw data'!$J$2:$J$431,0))/100</f>
        <v>5.4836862326884006E-2</v>
      </c>
      <c r="P176" s="3">
        <f t="shared" si="11"/>
        <v>4.2062219243365936E-2</v>
      </c>
      <c r="Q176" s="3"/>
      <c r="R176" s="3">
        <f t="shared" si="12"/>
        <v>4.6480530320639493E-2</v>
      </c>
      <c r="T176" s="20">
        <f t="shared" si="10"/>
        <v>4.6530726357092003E-2</v>
      </c>
    </row>
    <row r="177" spans="10:20">
      <c r="J177" s="1"/>
      <c r="K177" s="1">
        <v>40574</v>
      </c>
      <c r="L177" s="3">
        <f>INDEX('Raw data'!$G$2:$G$431,MATCH(K177,'Raw data'!$B$2:$B$431,0))/100</f>
        <v>9.6806918510250237E-2</v>
      </c>
      <c r="M177" s="3"/>
      <c r="N177" s="3">
        <f>INDEX('Raw data'!$L$2:$L$431,MATCH(K177,'Raw data'!$J$2:$J$431,0))/100</f>
        <v>5.4993137348403831E-2</v>
      </c>
      <c r="P177" s="3">
        <f t="shared" si="11"/>
        <v>4.1813781161846406E-2</v>
      </c>
      <c r="Q177" s="3"/>
      <c r="R177" s="3">
        <f t="shared" si="12"/>
        <v>4.6232092239119962E-2</v>
      </c>
      <c r="T177" s="20">
        <f t="shared" ref="T177:T240" si="13">AVERAGE(R158:R177)</f>
        <v>4.6472648262133251E-2</v>
      </c>
    </row>
    <row r="178" spans="10:20">
      <c r="J178" s="1"/>
      <c r="K178" s="1">
        <v>40575</v>
      </c>
      <c r="L178" s="3">
        <f>INDEX('Raw data'!$G$2:$G$431,MATCH(K178,'Raw data'!$B$2:$B$431,0))/100</f>
        <v>9.7009053924000069E-2</v>
      </c>
      <c r="M178" s="3"/>
      <c r="N178" s="3">
        <f>INDEX('Raw data'!$L$2:$L$431,MATCH(K178,'Raw data'!$J$2:$J$431,0))/100</f>
        <v>5.5147949489266157E-2</v>
      </c>
      <c r="P178" s="3">
        <f t="shared" si="11"/>
        <v>4.1861104434733912E-2</v>
      </c>
      <c r="Q178" s="3"/>
      <c r="R178" s="3">
        <f t="shared" si="12"/>
        <v>4.6279415512007469E-2</v>
      </c>
      <c r="T178" s="20">
        <f t="shared" si="13"/>
        <v>4.6454692076459705E-2</v>
      </c>
    </row>
    <row r="179" spans="10:20">
      <c r="J179" s="1"/>
      <c r="K179" s="1">
        <v>40576</v>
      </c>
      <c r="L179" s="3">
        <f>INDEX('Raw data'!$G$2:$G$431,MATCH(K179,'Raw data'!$B$2:$B$431,0))/100</f>
        <v>9.7142075470250125E-2</v>
      </c>
      <c r="M179" s="3"/>
      <c r="N179" s="3">
        <f>INDEX('Raw data'!$L$2:$L$431,MATCH(K179,'Raw data'!$J$2:$J$431,0))/100</f>
        <v>5.5302772988041315E-2</v>
      </c>
      <c r="P179" s="3">
        <f t="shared" si="11"/>
        <v>4.1839302482208809E-2</v>
      </c>
      <c r="Q179" s="3"/>
      <c r="R179" s="3">
        <f t="shared" si="12"/>
        <v>4.6257613559482366E-2</v>
      </c>
      <c r="T179" s="20">
        <f t="shared" si="13"/>
        <v>4.6442710281307642E-2</v>
      </c>
    </row>
    <row r="180" spans="10:20">
      <c r="J180" s="1"/>
      <c r="K180" s="1">
        <v>40577</v>
      </c>
      <c r="L180" s="3">
        <f>INDEX('Raw data'!$G$2:$G$431,MATCH(K180,'Raw data'!$B$2:$B$431,0))/100</f>
        <v>9.7791587780250211E-2</v>
      </c>
      <c r="M180" s="3"/>
      <c r="N180" s="3">
        <f>INDEX('Raw data'!$L$2:$L$431,MATCH(K180,'Raw data'!$J$2:$J$431,0))/100</f>
        <v>5.5919968069011672E-2</v>
      </c>
      <c r="P180" s="3">
        <f t="shared" si="11"/>
        <v>4.1871619711238539E-2</v>
      </c>
      <c r="Q180" s="3"/>
      <c r="R180" s="3">
        <f t="shared" si="12"/>
        <v>4.6289930788512096E-2</v>
      </c>
      <c r="T180" s="20">
        <f t="shared" si="13"/>
        <v>4.6418096574207104E-2</v>
      </c>
    </row>
    <row r="181" spans="10:20">
      <c r="J181" s="1"/>
      <c r="K181" s="1">
        <v>40578</v>
      </c>
      <c r="L181" s="3">
        <f>INDEX('Raw data'!$G$2:$G$431,MATCH(K181,'Raw data'!$B$2:$B$431,0))/100</f>
        <v>9.848321531024995E-2</v>
      </c>
      <c r="M181" s="3"/>
      <c r="N181" s="3">
        <f>INDEX('Raw data'!$L$2:$L$431,MATCH(K181,'Raw data'!$J$2:$J$431,0))/100</f>
        <v>5.6842286928083574E-2</v>
      </c>
      <c r="P181" s="3">
        <f t="shared" si="11"/>
        <v>4.1640928382166376E-2</v>
      </c>
      <c r="Q181" s="3"/>
      <c r="R181" s="3">
        <f t="shared" si="12"/>
        <v>4.6059239459439932E-2</v>
      </c>
      <c r="T181" s="20">
        <f t="shared" si="13"/>
        <v>4.6383779523279732E-2</v>
      </c>
    </row>
    <row r="182" spans="10:20">
      <c r="J182" s="1"/>
      <c r="K182" s="1">
        <v>40581</v>
      </c>
      <c r="L182" s="3">
        <f>INDEX('Raw data'!$G$2:$G$431,MATCH(K182,'Raw data'!$B$2:$B$431,0))/100</f>
        <v>9.9016755600000117E-2</v>
      </c>
      <c r="M182" s="3"/>
      <c r="N182" s="3">
        <f>INDEX('Raw data'!$L$2:$L$431,MATCH(K182,'Raw data'!$J$2:$J$431,0))/100</f>
        <v>5.7407163131313776E-2</v>
      </c>
      <c r="P182" s="3">
        <f t="shared" si="11"/>
        <v>4.1609592468686341E-2</v>
      </c>
      <c r="Q182" s="3"/>
      <c r="R182" s="3">
        <f t="shared" si="12"/>
        <v>4.6027903545959897E-2</v>
      </c>
      <c r="T182" s="20">
        <f t="shared" si="13"/>
        <v>4.6349385509368499E-2</v>
      </c>
    </row>
    <row r="183" spans="10:20">
      <c r="J183" s="1"/>
      <c r="K183" s="1">
        <v>40582</v>
      </c>
      <c r="L183" s="3">
        <f>INDEX('Raw data'!$G$2:$G$431,MATCH(K183,'Raw data'!$B$2:$B$431,0))/100</f>
        <v>9.8994740570249817E-2</v>
      </c>
      <c r="M183" s="3"/>
      <c r="N183" s="3">
        <f>INDEX('Raw data'!$L$2:$L$431,MATCH(K183,'Raw data'!$J$2:$J$431,0))/100</f>
        <v>5.7461162031103408E-2</v>
      </c>
      <c r="P183" s="3">
        <f t="shared" si="11"/>
        <v>4.153357853914641E-2</v>
      </c>
      <c r="Q183" s="3"/>
      <c r="R183" s="3">
        <f t="shared" si="12"/>
        <v>4.5951889616419966E-2</v>
      </c>
      <c r="T183" s="20">
        <f t="shared" si="13"/>
        <v>4.6306600716117176E-2</v>
      </c>
    </row>
    <row r="184" spans="10:20">
      <c r="J184" s="1"/>
      <c r="K184" s="1">
        <v>40583</v>
      </c>
      <c r="L184" s="3">
        <f>INDEX('Raw data'!$G$2:$G$431,MATCH(K184,'Raw data'!$B$2:$B$431,0))/100</f>
        <v>9.9335474064000007E-2</v>
      </c>
      <c r="M184" s="3"/>
      <c r="N184" s="3">
        <f>INDEX('Raw data'!$L$2:$L$431,MATCH(K184,'Raw data'!$J$2:$J$431,0))/100</f>
        <v>5.756448950929749E-2</v>
      </c>
      <c r="P184" s="3">
        <f t="shared" si="11"/>
        <v>4.1770984554702517E-2</v>
      </c>
      <c r="Q184" s="3"/>
      <c r="R184" s="3">
        <f t="shared" si="12"/>
        <v>4.6189295631976074E-2</v>
      </c>
      <c r="T184" s="20">
        <f t="shared" si="13"/>
        <v>4.6277627653474915E-2</v>
      </c>
    </row>
    <row r="185" spans="10:20">
      <c r="J185" s="1"/>
      <c r="K185" s="1">
        <v>40584</v>
      </c>
      <c r="L185" s="3">
        <f>INDEX('Raw data'!$G$2:$G$431,MATCH(K185,'Raw data'!$B$2:$B$431,0))/100</f>
        <v>9.8828062499999772E-2</v>
      </c>
      <c r="M185" s="3"/>
      <c r="N185" s="3">
        <f>INDEX('Raw data'!$L$2:$L$431,MATCH(K185,'Raw data'!$J$2:$J$431,0))/100</f>
        <v>5.7153669643108751E-2</v>
      </c>
      <c r="P185" s="3">
        <f t="shared" si="11"/>
        <v>4.1674392856891021E-2</v>
      </c>
      <c r="Q185" s="3"/>
      <c r="R185" s="3">
        <f t="shared" si="12"/>
        <v>4.6092703934164578E-2</v>
      </c>
      <c r="T185" s="20">
        <f t="shared" si="13"/>
        <v>4.6246844464205759E-2</v>
      </c>
    </row>
    <row r="186" spans="10:20">
      <c r="J186" s="1"/>
      <c r="K186" s="1">
        <v>40585</v>
      </c>
      <c r="L186" s="3">
        <f>INDEX('Raw data'!$G$2:$G$431,MATCH(K186,'Raw data'!$B$2:$B$431,0))/100</f>
        <v>9.8581737556249896E-2</v>
      </c>
      <c r="M186" s="3"/>
      <c r="N186" s="3">
        <f>INDEX('Raw data'!$L$2:$L$431,MATCH(K186,'Raw data'!$J$2:$J$431,0))/100</f>
        <v>5.6850894838488042E-2</v>
      </c>
      <c r="P186" s="3">
        <f t="shared" si="11"/>
        <v>4.1730842717761854E-2</v>
      </c>
      <c r="Q186" s="3"/>
      <c r="R186" s="3">
        <f t="shared" si="12"/>
        <v>4.6149153795035411E-2</v>
      </c>
      <c r="T186" s="20">
        <f t="shared" si="13"/>
        <v>4.6225494440075843E-2</v>
      </c>
    </row>
    <row r="187" spans="10:20">
      <c r="J187" s="1"/>
      <c r="K187" s="1">
        <v>40588</v>
      </c>
      <c r="L187" s="3">
        <f>INDEX('Raw data'!$G$2:$G$431,MATCH(K187,'Raw data'!$B$2:$B$431,0))/100</f>
        <v>9.858383382225E-2</v>
      </c>
      <c r="M187" s="3"/>
      <c r="N187" s="3">
        <f>INDEX('Raw data'!$L$2:$L$431,MATCH(K187,'Raw data'!$J$2:$J$431,0))/100</f>
        <v>5.7007318973695931E-2</v>
      </c>
      <c r="P187" s="3">
        <f t="shared" si="11"/>
        <v>4.1576514848554069E-2</v>
      </c>
      <c r="Q187" s="3"/>
      <c r="R187" s="3">
        <f t="shared" si="12"/>
        <v>4.5994825925827626E-2</v>
      </c>
      <c r="T187" s="20">
        <f t="shared" si="13"/>
        <v>4.6207966459918093E-2</v>
      </c>
    </row>
    <row r="188" spans="10:20">
      <c r="J188" s="1"/>
      <c r="K188" s="1">
        <v>40589</v>
      </c>
      <c r="L188" s="3">
        <f>INDEX('Raw data'!$G$2:$G$431,MATCH(K188,'Raw data'!$B$2:$B$431,0))/100</f>
        <v>9.8534572100000162E-2</v>
      </c>
      <c r="M188" s="3"/>
      <c r="N188" s="3">
        <f>INDEX('Raw data'!$L$2:$L$431,MATCH(K188,'Raw data'!$J$2:$J$431,0))/100</f>
        <v>5.6953577615700191E-2</v>
      </c>
      <c r="P188" s="3">
        <f t="shared" si="11"/>
        <v>4.1580994484299971E-2</v>
      </c>
      <c r="Q188" s="3"/>
      <c r="R188" s="3">
        <f t="shared" si="12"/>
        <v>4.5999305561573528E-2</v>
      </c>
      <c r="T188" s="20">
        <f t="shared" si="13"/>
        <v>4.6197499200683098E-2</v>
      </c>
    </row>
    <row r="189" spans="10:20">
      <c r="J189" s="1"/>
      <c r="K189" s="1">
        <v>40590</v>
      </c>
      <c r="L189" s="3">
        <f>INDEX('Raw data'!$G$2:$G$431,MATCH(K189,'Raw data'!$B$2:$B$431,0))/100</f>
        <v>9.8541908882249896E-2</v>
      </c>
      <c r="M189" s="3"/>
      <c r="N189" s="3">
        <f>INDEX('Raw data'!$L$2:$L$431,MATCH(K189,'Raw data'!$J$2:$J$431,0))/100</f>
        <v>5.7005597261409413E-2</v>
      </c>
      <c r="P189" s="3">
        <f t="shared" si="11"/>
        <v>4.1536311620840483E-2</v>
      </c>
      <c r="Q189" s="3"/>
      <c r="R189" s="3">
        <f t="shared" si="12"/>
        <v>4.5954622698114039E-2</v>
      </c>
      <c r="T189" s="20">
        <f t="shared" si="13"/>
        <v>4.6188460500013392E-2</v>
      </c>
    </row>
    <row r="190" spans="10:20">
      <c r="J190" s="1"/>
      <c r="K190" s="1">
        <v>40591</v>
      </c>
      <c r="L190" s="3">
        <f>INDEX('Raw data'!$G$2:$G$431,MATCH(K190,'Raw data'!$B$2:$B$431,0))/100</f>
        <v>9.8317624042250085E-2</v>
      </c>
      <c r="M190" s="3"/>
      <c r="N190" s="3">
        <f>INDEX('Raw data'!$L$2:$L$431,MATCH(K190,'Raw data'!$J$2:$J$431,0))/100</f>
        <v>5.6752520808589502E-2</v>
      </c>
      <c r="P190" s="3">
        <f t="shared" si="11"/>
        <v>4.1565103233660583E-2</v>
      </c>
      <c r="Q190" s="3"/>
      <c r="R190" s="3">
        <f t="shared" si="12"/>
        <v>4.598341431093414E-2</v>
      </c>
      <c r="T190" s="20">
        <f t="shared" si="13"/>
        <v>4.6183934145808909E-2</v>
      </c>
    </row>
    <row r="191" spans="10:20">
      <c r="J191" s="1"/>
      <c r="K191" s="1">
        <v>40592</v>
      </c>
      <c r="L191" s="3">
        <f>INDEX('Raw data'!$G$2:$G$431,MATCH(K191,'Raw data'!$B$2:$B$431,0))/100</f>
        <v>9.7901604864000222E-2</v>
      </c>
      <c r="M191" s="3"/>
      <c r="N191" s="3">
        <f>INDEX('Raw data'!$L$2:$L$431,MATCH(K191,'Raw data'!$J$2:$J$431,0))/100</f>
        <v>5.6386609614248684E-2</v>
      </c>
      <c r="P191" s="3">
        <f t="shared" si="11"/>
        <v>4.1514995249751538E-2</v>
      </c>
      <c r="Q191" s="3"/>
      <c r="R191" s="3">
        <f t="shared" si="12"/>
        <v>4.5933306327025095E-2</v>
      </c>
      <c r="T191" s="20">
        <f t="shared" si="13"/>
        <v>4.6170709834018629E-2</v>
      </c>
    </row>
    <row r="192" spans="10:20">
      <c r="J192" s="1"/>
      <c r="K192" s="1">
        <v>40595</v>
      </c>
      <c r="L192" s="3">
        <f>INDEX('Raw data'!$G$2:$G$431,MATCH(K192,'Raw data'!$B$2:$B$431,0))/100</f>
        <v>9.7776919252249961E-2</v>
      </c>
      <c r="M192" s="3"/>
      <c r="N192" s="3">
        <f>INDEX('Raw data'!$L$2:$L$431,MATCH(K192,'Raw data'!$J$2:$J$431,0))/100</f>
        <v>5.6340506347900776E-2</v>
      </c>
      <c r="P192" s="3">
        <f t="shared" si="11"/>
        <v>4.1436412904349185E-2</v>
      </c>
      <c r="Q192" s="3"/>
      <c r="R192" s="3">
        <f t="shared" si="12"/>
        <v>4.5854723981622741E-2</v>
      </c>
      <c r="T192" s="20">
        <f t="shared" si="13"/>
        <v>4.6150271196873593E-2</v>
      </c>
    </row>
    <row r="193" spans="10:20">
      <c r="J193" s="1"/>
      <c r="K193" s="1">
        <v>40596</v>
      </c>
      <c r="L193" s="3">
        <f>INDEX('Raw data'!$G$2:$G$431,MATCH(K193,'Raw data'!$B$2:$B$431,0))/100</f>
        <v>9.7540140860249883E-2</v>
      </c>
      <c r="M193" s="3"/>
      <c r="N193" s="3">
        <f>INDEX('Raw data'!$L$2:$L$431,MATCH(K193,'Raw data'!$J$2:$J$431,0))/100</f>
        <v>5.5827291266812296E-2</v>
      </c>
      <c r="P193" s="3">
        <f t="shared" si="11"/>
        <v>4.1712849593437587E-2</v>
      </c>
      <c r="Q193" s="3"/>
      <c r="R193" s="3">
        <f t="shared" si="12"/>
        <v>4.6131160670711144E-2</v>
      </c>
      <c r="T193" s="20">
        <f t="shared" si="13"/>
        <v>4.6141693260539719E-2</v>
      </c>
    </row>
    <row r="194" spans="10:20">
      <c r="J194" s="1"/>
      <c r="K194" s="1">
        <v>40597</v>
      </c>
      <c r="L194" s="3">
        <f>INDEX('Raw data'!$G$2:$G$431,MATCH(K194,'Raw data'!$B$2:$B$431,0))/100</f>
        <v>9.7279295121000184E-2</v>
      </c>
      <c r="M194" s="3"/>
      <c r="N194" s="3">
        <f>INDEX('Raw data'!$L$2:$L$431,MATCH(K194,'Raw data'!$J$2:$J$431,0))/100</f>
        <v>5.5523723331025066E-2</v>
      </c>
      <c r="P194" s="3">
        <f t="shared" si="11"/>
        <v>4.1755571789975118E-2</v>
      </c>
      <c r="Q194" s="3"/>
      <c r="R194" s="3">
        <f t="shared" si="12"/>
        <v>4.6173882867248675E-2</v>
      </c>
      <c r="T194" s="20">
        <f t="shared" si="13"/>
        <v>4.612381190302569E-2</v>
      </c>
    </row>
    <row r="195" spans="10:20">
      <c r="J195" s="1"/>
      <c r="K195" s="1">
        <v>40598</v>
      </c>
      <c r="L195" s="3">
        <f>INDEX('Raw data'!$G$2:$G$431,MATCH(K195,'Raw data'!$B$2:$B$431,0))/100</f>
        <v>9.6937833103999824E-2</v>
      </c>
      <c r="M195" s="3"/>
      <c r="N195" s="3">
        <f>INDEX('Raw data'!$L$2:$L$431,MATCH(K195,'Raw data'!$J$2:$J$431,0))/100</f>
        <v>5.5674395725386905E-2</v>
      </c>
      <c r="P195" s="3">
        <f t="shared" si="11"/>
        <v>4.1263437378612919E-2</v>
      </c>
      <c r="Q195" s="3"/>
      <c r="R195" s="3">
        <f t="shared" si="12"/>
        <v>4.5681748455886476E-2</v>
      </c>
      <c r="T195" s="20">
        <f t="shared" si="13"/>
        <v>4.6085837960085023E-2</v>
      </c>
    </row>
    <row r="196" spans="10:20">
      <c r="J196" s="1"/>
      <c r="K196" s="1">
        <v>40599</v>
      </c>
      <c r="L196" s="3">
        <f>INDEX('Raw data'!$G$2:$G$431,MATCH(K196,'Raw data'!$B$2:$B$431,0))/100</f>
        <v>9.6613179249000147E-2</v>
      </c>
      <c r="M196" s="3"/>
      <c r="N196" s="3">
        <f>INDEX('Raw data'!$L$2:$L$431,MATCH(K196,'Raw data'!$J$2:$J$431,0))/100</f>
        <v>5.5264066048542837E-2</v>
      </c>
      <c r="P196" s="3">
        <f t="shared" ref="P196:P259" si="14">L196-N196</f>
        <v>4.134911320045731E-2</v>
      </c>
      <c r="Q196" s="3"/>
      <c r="R196" s="3">
        <f t="shared" si="12"/>
        <v>4.5767424277730867E-2</v>
      </c>
      <c r="T196" s="20">
        <f t="shared" si="13"/>
        <v>4.6050182657939594E-2</v>
      </c>
    </row>
    <row r="197" spans="10:20">
      <c r="J197" s="1"/>
      <c r="K197" s="1">
        <v>40602</v>
      </c>
      <c r="L197" s="3">
        <f>INDEX('Raw data'!$G$2:$G$431,MATCH(K197,'Raw data'!$B$2:$B$431,0))/100</f>
        <v>9.6129429443999825E-2</v>
      </c>
      <c r="M197" s="3"/>
      <c r="N197" s="3">
        <f>INDEX('Raw data'!$L$2:$L$431,MATCH(K197,'Raw data'!$J$2:$J$431,0))/100</f>
        <v>5.4901729798553456E-2</v>
      </c>
      <c r="P197" s="3">
        <f t="shared" si="14"/>
        <v>4.122769964544637E-2</v>
      </c>
      <c r="Q197" s="3"/>
      <c r="R197" s="3">
        <f t="shared" si="12"/>
        <v>4.5646010722719926E-2</v>
      </c>
      <c r="T197" s="20">
        <f t="shared" si="13"/>
        <v>4.602087858211959E-2</v>
      </c>
    </row>
    <row r="198" spans="10:20">
      <c r="J198" s="1"/>
      <c r="K198" s="1">
        <v>40603</v>
      </c>
      <c r="L198" s="3">
        <f>INDEX('Raw data'!$G$2:$G$431,MATCH(K198,'Raw data'!$B$2:$B$431,0))/100</f>
        <v>9.6399562280999884E-2</v>
      </c>
      <c r="M198" s="3"/>
      <c r="N198" s="3">
        <f>INDEX('Raw data'!$L$2:$L$431,MATCH(K198,'Raw data'!$J$2:$J$431,0))/100</f>
        <v>5.5112439986496842E-2</v>
      </c>
      <c r="P198" s="3">
        <f t="shared" si="14"/>
        <v>4.1287122294503042E-2</v>
      </c>
      <c r="Q198" s="3"/>
      <c r="R198" s="3">
        <f t="shared" si="12"/>
        <v>4.5705433371776599E-2</v>
      </c>
      <c r="T198" s="20">
        <f t="shared" si="13"/>
        <v>4.5992179475108044E-2</v>
      </c>
    </row>
    <row r="199" spans="10:20">
      <c r="J199" s="1"/>
      <c r="K199" s="1">
        <v>40604</v>
      </c>
      <c r="L199" s="3">
        <f>INDEX('Raw data'!$G$2:$G$431,MATCH(K199,'Raw data'!$B$2:$B$431,0))/100</f>
        <v>9.5950406252250028E-2</v>
      </c>
      <c r="M199" s="3"/>
      <c r="N199" s="3">
        <f>INDEX('Raw data'!$L$2:$L$431,MATCH(K199,'Raw data'!$J$2:$J$431,0))/100</f>
        <v>5.4804920744159658E-2</v>
      </c>
      <c r="P199" s="3">
        <f t="shared" si="14"/>
        <v>4.1145485508090371E-2</v>
      </c>
      <c r="Q199" s="3"/>
      <c r="R199" s="3">
        <f t="shared" si="12"/>
        <v>4.5563796585363928E-2</v>
      </c>
      <c r="T199" s="20">
        <f t="shared" si="13"/>
        <v>4.5957488626402122E-2</v>
      </c>
    </row>
    <row r="200" spans="10:20">
      <c r="J200" s="1"/>
      <c r="K200" s="1">
        <v>40605</v>
      </c>
      <c r="L200" s="3">
        <f>INDEX('Raw data'!$G$2:$G$431,MATCH(K200,'Raw data'!$B$2:$B$431,0))/100</f>
        <v>9.6743035025000021E-2</v>
      </c>
      <c r="M200" s="3"/>
      <c r="N200" s="3">
        <f>INDEX('Raw data'!$L$2:$L$431,MATCH(K200,'Raw data'!$J$2:$J$431,0))/100</f>
        <v>5.5216389905111019E-2</v>
      </c>
      <c r="P200" s="3">
        <f t="shared" si="14"/>
        <v>4.1526645119889002E-2</v>
      </c>
      <c r="Q200" s="3"/>
      <c r="R200" s="3">
        <f t="shared" si="12"/>
        <v>4.5944956197162559E-2</v>
      </c>
      <c r="T200" s="20">
        <f t="shared" si="13"/>
        <v>4.5940239896834642E-2</v>
      </c>
    </row>
    <row r="201" spans="10:20">
      <c r="J201" s="1"/>
      <c r="K201" s="1">
        <v>40606</v>
      </c>
      <c r="L201" s="3">
        <f>INDEX('Raw data'!$G$2:$G$431,MATCH(K201,'Raw data'!$B$2:$B$431,0))/100</f>
        <v>9.6721042780249858E-2</v>
      </c>
      <c r="M201" s="3"/>
      <c r="N201" s="3">
        <f>INDEX('Raw data'!$L$2:$L$431,MATCH(K201,'Raw data'!$J$2:$J$431,0))/100</f>
        <v>5.5782060564447233E-2</v>
      </c>
      <c r="P201" s="3">
        <f t="shared" si="14"/>
        <v>4.0938982215802625E-2</v>
      </c>
      <c r="Q201" s="3"/>
      <c r="R201" s="3">
        <f t="shared" si="12"/>
        <v>4.5357293293076181E-2</v>
      </c>
      <c r="T201" s="20">
        <f t="shared" si="13"/>
        <v>4.5905142588516454E-2</v>
      </c>
    </row>
    <row r="202" spans="10:20">
      <c r="J202" s="1"/>
      <c r="K202" s="1">
        <v>40609</v>
      </c>
      <c r="L202" s="3">
        <f>INDEX('Raw data'!$G$2:$G$431,MATCH(K202,'Raw data'!$B$2:$B$431,0))/100</f>
        <v>9.6115818980249804E-2</v>
      </c>
      <c r="M202" s="3"/>
      <c r="N202" s="3">
        <f>INDEX('Raw data'!$L$2:$L$431,MATCH(K202,'Raw data'!$J$2:$J$431,0))/100</f>
        <v>5.5167486114103603E-2</v>
      </c>
      <c r="P202" s="3">
        <f t="shared" si="14"/>
        <v>4.09483328661462E-2</v>
      </c>
      <c r="Q202" s="3"/>
      <c r="R202" s="3">
        <f t="shared" si="12"/>
        <v>4.5366643943419757E-2</v>
      </c>
      <c r="T202" s="20">
        <f t="shared" si="13"/>
        <v>4.5872079608389446E-2</v>
      </c>
    </row>
    <row r="203" spans="10:20">
      <c r="J203" s="1"/>
      <c r="K203" s="1">
        <v>40610</v>
      </c>
      <c r="L203" s="3">
        <f>INDEX('Raw data'!$G$2:$G$431,MATCH(K203,'Raw data'!$B$2:$B$431,0))/100</f>
        <v>9.6425739712249867E-2</v>
      </c>
      <c r="M203" s="3"/>
      <c r="N203" s="3">
        <f>INDEX('Raw data'!$L$2:$L$431,MATCH(K203,'Raw data'!$J$2:$J$431,0))/100</f>
        <v>5.5430572368778908E-2</v>
      </c>
      <c r="P203" s="3">
        <f t="shared" si="14"/>
        <v>4.0995167343470959E-2</v>
      </c>
      <c r="Q203" s="3"/>
      <c r="R203" s="3">
        <f t="shared" si="12"/>
        <v>4.5413478420744516E-2</v>
      </c>
      <c r="T203" s="20">
        <f t="shared" si="13"/>
        <v>4.5845159048605685E-2</v>
      </c>
    </row>
    <row r="204" spans="10:20">
      <c r="J204" s="1"/>
      <c r="K204" s="1">
        <v>40611</v>
      </c>
      <c r="L204" s="3">
        <f>INDEX('Raw data'!$G$2:$G$431,MATCH(K204,'Raw data'!$B$2:$B$431,0))/100</f>
        <v>9.6529405409000013E-2</v>
      </c>
      <c r="M204" s="3"/>
      <c r="N204" s="3">
        <f>INDEX('Raw data'!$L$2:$L$431,MATCH(K204,'Raw data'!$J$2:$J$431,0))/100</f>
        <v>5.5534046381950697E-2</v>
      </c>
      <c r="P204" s="3">
        <f t="shared" si="14"/>
        <v>4.0995359027049316E-2</v>
      </c>
      <c r="Q204" s="3"/>
      <c r="R204" s="3">
        <f t="shared" si="12"/>
        <v>4.5413670104322873E-2</v>
      </c>
      <c r="T204" s="20">
        <f t="shared" si="13"/>
        <v>4.5806377772223024E-2</v>
      </c>
    </row>
    <row r="205" spans="10:20">
      <c r="J205" s="1"/>
      <c r="K205" s="1">
        <v>40612</v>
      </c>
      <c r="L205" s="3">
        <f>INDEX('Raw data'!$G$2:$G$431,MATCH(K205,'Raw data'!$B$2:$B$431,0))/100</f>
        <v>9.5889688256249883E-2</v>
      </c>
      <c r="M205" s="3"/>
      <c r="N205" s="3">
        <f>INDEX('Raw data'!$L$2:$L$431,MATCH(K205,'Raw data'!$J$2:$J$431,0))/100</f>
        <v>5.4867084423490642E-2</v>
      </c>
      <c r="P205" s="3">
        <f t="shared" si="14"/>
        <v>4.1022603832759241E-2</v>
      </c>
      <c r="Q205" s="3"/>
      <c r="R205" s="3">
        <f t="shared" si="12"/>
        <v>4.5440914910032798E-2</v>
      </c>
      <c r="T205" s="20">
        <f t="shared" si="13"/>
        <v>4.5773788321016431E-2</v>
      </c>
    </row>
    <row r="206" spans="10:20">
      <c r="J206" s="1"/>
      <c r="K206" s="1">
        <v>40613</v>
      </c>
      <c r="L206" s="3">
        <f>INDEX('Raw data'!$G$2:$G$431,MATCH(K206,'Raw data'!$B$2:$B$431,0))/100</f>
        <v>9.563845925625003E-2</v>
      </c>
      <c r="M206" s="3"/>
      <c r="N206" s="3">
        <f>INDEX('Raw data'!$L$2:$L$431,MATCH(K206,'Raw data'!$J$2:$J$431,0))/100</f>
        <v>5.471376704064701E-2</v>
      </c>
      <c r="P206" s="3">
        <f t="shared" si="14"/>
        <v>4.092469221560302E-2</v>
      </c>
      <c r="Q206" s="3"/>
      <c r="R206" s="3">
        <f t="shared" si="12"/>
        <v>4.5343003292876577E-2</v>
      </c>
      <c r="T206" s="20">
        <f t="shared" si="13"/>
        <v>4.5733480795908485E-2</v>
      </c>
    </row>
    <row r="207" spans="10:20">
      <c r="J207" s="1"/>
      <c r="K207" s="1">
        <v>40616</v>
      </c>
      <c r="L207" s="3">
        <f>INDEX('Raw data'!$G$2:$G$431,MATCH(K207,'Raw data'!$B$2:$B$431,0))/100</f>
        <v>9.5105739729000049E-2</v>
      </c>
      <c r="M207" s="3"/>
      <c r="N207" s="3">
        <f>INDEX('Raw data'!$L$2:$L$431,MATCH(K207,'Raw data'!$J$2:$J$431,0))/100</f>
        <v>5.4202543939713577E-2</v>
      </c>
      <c r="P207" s="3">
        <f t="shared" si="14"/>
        <v>4.0903195789286473E-2</v>
      </c>
      <c r="Q207" s="3"/>
      <c r="R207" s="3">
        <f t="shared" si="12"/>
        <v>4.532150686656003E-2</v>
      </c>
      <c r="T207" s="20">
        <f t="shared" si="13"/>
        <v>4.5699814842945108E-2</v>
      </c>
    </row>
    <row r="208" spans="10:20">
      <c r="J208" s="1"/>
      <c r="K208" s="1">
        <v>40617</v>
      </c>
      <c r="L208" s="3">
        <f>INDEX('Raw data'!$G$2:$G$431,MATCH(K208,'Raw data'!$B$2:$B$431,0))/100</f>
        <v>9.4256168489000203E-2</v>
      </c>
      <c r="M208" s="3"/>
      <c r="N208" s="3">
        <f>INDEX('Raw data'!$L$2:$L$431,MATCH(K208,'Raw data'!$J$2:$J$431,0))/100</f>
        <v>5.3510710858267752E-2</v>
      </c>
      <c r="P208" s="3">
        <f t="shared" si="14"/>
        <v>4.0745457630732451E-2</v>
      </c>
      <c r="Q208" s="3"/>
      <c r="R208" s="3">
        <f t="shared" si="12"/>
        <v>4.5163768708006008E-2</v>
      </c>
      <c r="T208" s="20">
        <f t="shared" si="13"/>
        <v>4.5658038000266729E-2</v>
      </c>
    </row>
    <row r="209" spans="10:20">
      <c r="J209" s="1"/>
      <c r="K209" s="1">
        <v>40618</v>
      </c>
      <c r="L209" s="3">
        <f>INDEX('Raw data'!$G$2:$G$431,MATCH(K209,'Raw data'!$B$2:$B$431,0))/100</f>
        <v>9.4378561750250167E-2</v>
      </c>
      <c r="M209" s="3"/>
      <c r="N209" s="3">
        <f>INDEX('Raw data'!$L$2:$L$431,MATCH(K209,'Raw data'!$J$2:$J$431,0))/100</f>
        <v>5.3607951631372774E-2</v>
      </c>
      <c r="P209" s="3">
        <f t="shared" si="14"/>
        <v>4.0770610118877393E-2</v>
      </c>
      <c r="Q209" s="3"/>
      <c r="R209" s="3">
        <f t="shared" si="12"/>
        <v>4.518892119615095E-2</v>
      </c>
      <c r="T209" s="20">
        <f t="shared" si="13"/>
        <v>4.5619752925168573E-2</v>
      </c>
    </row>
    <row r="210" spans="10:20">
      <c r="J210" s="1"/>
      <c r="K210" s="1">
        <v>40619</v>
      </c>
      <c r="L210" s="3">
        <f>INDEX('Raw data'!$G$2:$G$431,MATCH(K210,'Raw data'!$B$2:$B$431,0))/100</f>
        <v>9.4075206380249909E-2</v>
      </c>
      <c r="M210" s="3"/>
      <c r="N210" s="3">
        <f>INDEX('Raw data'!$L$2:$L$431,MATCH(K210,'Raw data'!$J$2:$J$431,0))/100</f>
        <v>5.319851482383986E-2</v>
      </c>
      <c r="P210" s="3">
        <f t="shared" si="14"/>
        <v>4.087669155641005E-2</v>
      </c>
      <c r="Q210" s="3"/>
      <c r="R210" s="3">
        <f t="shared" si="12"/>
        <v>4.5295002633683606E-2</v>
      </c>
      <c r="T210" s="20">
        <f t="shared" si="13"/>
        <v>4.5585332341306045E-2</v>
      </c>
    </row>
    <row r="211" spans="10:20">
      <c r="J211" s="1"/>
      <c r="K211" s="1">
        <v>40620</v>
      </c>
      <c r="L211" s="3">
        <f>INDEX('Raw data'!$G$2:$G$431,MATCH(K211,'Raw data'!$B$2:$B$431,0))/100</f>
        <v>9.4590935529000011E-2</v>
      </c>
      <c r="M211" s="3"/>
      <c r="N211" s="3">
        <f>INDEX('Raw data'!$L$2:$L$431,MATCH(K211,'Raw data'!$J$2:$J$431,0))/100</f>
        <v>5.3654609150946664E-2</v>
      </c>
      <c r="P211" s="3">
        <f t="shared" si="14"/>
        <v>4.0936326378053348E-2</v>
      </c>
      <c r="Q211" s="3"/>
      <c r="R211" s="3">
        <f t="shared" si="12"/>
        <v>4.5354637455326904E-2</v>
      </c>
      <c r="T211" s="20">
        <f t="shared" si="13"/>
        <v>4.5556398897721145E-2</v>
      </c>
    </row>
    <row r="212" spans="10:20">
      <c r="J212" s="1"/>
      <c r="K212" s="1">
        <v>40623</v>
      </c>
      <c r="L212" s="3">
        <f>INDEX('Raw data'!$G$2:$G$431,MATCH(K212,'Raw data'!$B$2:$B$431,0))/100</f>
        <v>9.4772986595999864E-2</v>
      </c>
      <c r="M212" s="3"/>
      <c r="N212" s="3">
        <f>INDEX('Raw data'!$L$2:$L$431,MATCH(K212,'Raw data'!$J$2:$J$431,0))/100</f>
        <v>5.401685398172229E-2</v>
      </c>
      <c r="P212" s="3">
        <f t="shared" si="14"/>
        <v>4.0756132614277574E-2</v>
      </c>
      <c r="Q212" s="3"/>
      <c r="R212" s="3">
        <f t="shared" si="12"/>
        <v>4.517444369155113E-2</v>
      </c>
      <c r="T212" s="20">
        <f t="shared" si="13"/>
        <v>4.5522384883217561E-2</v>
      </c>
    </row>
    <row r="213" spans="10:20">
      <c r="J213" s="1"/>
      <c r="K213" s="1">
        <v>40624</v>
      </c>
      <c r="L213" s="3">
        <f>INDEX('Raw data'!$G$2:$G$431,MATCH(K213,'Raw data'!$B$2:$B$431,0))/100</f>
        <v>9.4675681556249724E-2</v>
      </c>
      <c r="M213" s="3"/>
      <c r="N213" s="3">
        <f>INDEX('Raw data'!$L$2:$L$431,MATCH(K213,'Raw data'!$J$2:$J$431,0))/100</f>
        <v>5.3812515683606676E-2</v>
      </c>
      <c r="P213" s="3">
        <f t="shared" si="14"/>
        <v>4.0863165872643048E-2</v>
      </c>
      <c r="Q213" s="3"/>
      <c r="R213" s="3">
        <f t="shared" si="12"/>
        <v>4.5281476949916605E-2</v>
      </c>
      <c r="T213" s="20">
        <f t="shared" si="13"/>
        <v>4.5479900697177833E-2</v>
      </c>
    </row>
    <row r="214" spans="10:20">
      <c r="J214" s="1"/>
      <c r="K214" s="1">
        <v>40625</v>
      </c>
      <c r="L214" s="3">
        <f>INDEX('Raw data'!$G$2:$G$431,MATCH(K214,'Raw data'!$B$2:$B$431,0))/100</f>
        <v>9.4859832380250086E-2</v>
      </c>
      <c r="M214" s="3"/>
      <c r="N214" s="3">
        <f>INDEX('Raw data'!$L$2:$L$431,MATCH(K214,'Raw data'!$J$2:$J$431,0))/100</f>
        <v>5.3967486784872065E-2</v>
      </c>
      <c r="P214" s="3">
        <f t="shared" si="14"/>
        <v>4.0892345595378021E-2</v>
      </c>
      <c r="Q214" s="3"/>
      <c r="R214" s="3">
        <f t="shared" si="12"/>
        <v>4.5310656672651578E-2</v>
      </c>
      <c r="T214" s="20">
        <f t="shared" si="13"/>
        <v>4.543673938744798E-2</v>
      </c>
    </row>
    <row r="215" spans="10:20">
      <c r="J215" s="1"/>
      <c r="K215" s="1">
        <v>40626</v>
      </c>
      <c r="L215" s="3">
        <f>INDEX('Raw data'!$G$2:$G$431,MATCH(K215,'Raw data'!$B$2:$B$431,0))/100</f>
        <v>9.474892150624982E-2</v>
      </c>
      <c r="M215" s="3"/>
      <c r="N215" s="3">
        <f>INDEX('Raw data'!$L$2:$L$431,MATCH(K215,'Raw data'!$J$2:$J$431,0))/100</f>
        <v>5.3806867189911012E-2</v>
      </c>
      <c r="P215" s="3">
        <f t="shared" si="14"/>
        <v>4.0942054316338808E-2</v>
      </c>
      <c r="Q215" s="3"/>
      <c r="R215" s="3">
        <f t="shared" si="12"/>
        <v>4.5360365393612365E-2</v>
      </c>
      <c r="T215" s="20">
        <f t="shared" si="13"/>
        <v>4.5420670234334271E-2</v>
      </c>
    </row>
    <row r="216" spans="10:20">
      <c r="J216" s="1"/>
      <c r="K216" s="1">
        <v>40627</v>
      </c>
      <c r="L216" s="3">
        <f>INDEX('Raw data'!$G$2:$G$431,MATCH(K216,'Raw data'!$B$2:$B$431,0))/100</f>
        <v>9.511725096225021E-2</v>
      </c>
      <c r="M216" s="3"/>
      <c r="N216" s="3">
        <f>INDEX('Raw data'!$L$2:$L$431,MATCH(K216,'Raw data'!$J$2:$J$431,0))/100</f>
        <v>5.4064380211222396E-2</v>
      </c>
      <c r="P216" s="3">
        <f t="shared" si="14"/>
        <v>4.1052870751027815E-2</v>
      </c>
      <c r="Q216" s="3"/>
      <c r="R216" s="3">
        <f t="shared" si="12"/>
        <v>4.5471181828301371E-2</v>
      </c>
      <c r="T216" s="20">
        <f t="shared" si="13"/>
        <v>4.5405858111862797E-2</v>
      </c>
    </row>
    <row r="217" spans="10:20">
      <c r="J217" s="1"/>
      <c r="K217" s="1">
        <v>40630</v>
      </c>
      <c r="L217" s="3">
        <f>INDEX('Raw data'!$G$2:$G$431,MATCH(K217,'Raw data'!$B$2:$B$431,0))/100</f>
        <v>9.5623805120249816E-2</v>
      </c>
      <c r="M217" s="3"/>
      <c r="N217" s="3">
        <f>INDEX('Raw data'!$L$2:$L$431,MATCH(K217,'Raw data'!$J$2:$J$431,0))/100</f>
        <v>5.4639815043282747E-2</v>
      </c>
      <c r="P217" s="3">
        <f t="shared" si="14"/>
        <v>4.098399007696707E-2</v>
      </c>
      <c r="Q217" s="3"/>
      <c r="R217" s="3">
        <f t="shared" si="12"/>
        <v>4.5402301154240626E-2</v>
      </c>
      <c r="T217" s="20">
        <f t="shared" si="13"/>
        <v>4.5393672633438832E-2</v>
      </c>
    </row>
    <row r="218" spans="10:20">
      <c r="J218" s="1"/>
      <c r="K218" s="1">
        <v>40631</v>
      </c>
      <c r="L218" s="3">
        <f>INDEX('Raw data'!$G$2:$G$431,MATCH(K218,'Raw data'!$B$2:$B$431,0))/100</f>
        <v>9.5413424400000224E-2</v>
      </c>
      <c r="M218" s="3"/>
      <c r="N218" s="3">
        <f>INDEX('Raw data'!$L$2:$L$431,MATCH(K218,'Raw data'!$J$2:$J$431,0))/100</f>
        <v>5.4384074137725724E-2</v>
      </c>
      <c r="P218" s="3">
        <f t="shared" si="14"/>
        <v>4.10293502622745E-2</v>
      </c>
      <c r="Q218" s="3"/>
      <c r="R218" s="3">
        <f t="shared" si="12"/>
        <v>4.5447661339548057E-2</v>
      </c>
      <c r="T218" s="20">
        <f t="shared" si="13"/>
        <v>4.5380784031827395E-2</v>
      </c>
    </row>
    <row r="219" spans="10:20">
      <c r="J219" s="1"/>
      <c r="K219" s="1">
        <v>40632</v>
      </c>
      <c r="L219" s="3">
        <f>INDEX('Raw data'!$G$2:$G$431,MATCH(K219,'Raw data'!$B$2:$B$431,0))/100</f>
        <v>9.5909578448999819E-2</v>
      </c>
      <c r="M219" s="3"/>
      <c r="N219" s="3">
        <f>INDEX('Raw data'!$L$2:$L$431,MATCH(K219,'Raw data'!$J$2:$J$431,0))/100</f>
        <v>5.4958244751851515E-2</v>
      </c>
      <c r="P219" s="3">
        <f t="shared" si="14"/>
        <v>4.0951333697148304E-2</v>
      </c>
      <c r="Q219" s="3"/>
      <c r="R219" s="3">
        <f t="shared" si="12"/>
        <v>4.5369644774421861E-2</v>
      </c>
      <c r="T219" s="20">
        <f t="shared" si="13"/>
        <v>4.53710764412803E-2</v>
      </c>
    </row>
    <row r="220" spans="10:20">
      <c r="J220" s="1"/>
      <c r="K220" s="1">
        <v>40633</v>
      </c>
      <c r="L220" s="3">
        <f>INDEX('Raw data'!$G$2:$G$431,MATCH(K220,'Raw data'!$B$2:$B$431,0))/100</f>
        <v>9.5524368928999959E-2</v>
      </c>
      <c r="M220" s="3"/>
      <c r="N220" s="3">
        <f>INDEX('Raw data'!$L$2:$L$431,MATCH(K220,'Raw data'!$J$2:$J$431,0))/100</f>
        <v>5.4591415970330237E-2</v>
      </c>
      <c r="P220" s="3">
        <f t="shared" si="14"/>
        <v>4.0932952958669722E-2</v>
      </c>
      <c r="Q220" s="3"/>
      <c r="R220" s="3">
        <f t="shared" si="12"/>
        <v>4.5351264035943278E-2</v>
      </c>
      <c r="T220" s="20">
        <f t="shared" si="13"/>
        <v>4.5341391833219342E-2</v>
      </c>
    </row>
    <row r="221" spans="10:20">
      <c r="J221" s="1"/>
      <c r="K221" s="1">
        <v>40634</v>
      </c>
      <c r="L221" s="3">
        <f>INDEX('Raw data'!$G$2:$G$431,MATCH(K221,'Raw data'!$B$2:$B$431,0))/100</f>
        <v>9.5129808740250107E-2</v>
      </c>
      <c r="M221" s="3"/>
      <c r="N221" s="3">
        <f>INDEX('Raw data'!$L$2:$L$431,MATCH(K221,'Raw data'!$J$2:$J$431,0))/100</f>
        <v>5.5105927927989073E-2</v>
      </c>
      <c r="P221" s="3">
        <f t="shared" si="14"/>
        <v>4.0023880812261034E-2</v>
      </c>
      <c r="Q221" s="3"/>
      <c r="R221" s="3">
        <f t="shared" si="12"/>
        <v>4.4442191889534591E-2</v>
      </c>
      <c r="T221" s="20">
        <f t="shared" si="13"/>
        <v>4.5295636763042262E-2</v>
      </c>
    </row>
    <row r="222" spans="10:20">
      <c r="J222" s="1"/>
      <c r="K222" s="1">
        <v>40637</v>
      </c>
      <c r="L222" s="3">
        <f>INDEX('Raw data'!$G$2:$G$431,MATCH(K222,'Raw data'!$B$2:$B$431,0))/100</f>
        <v>9.5478315800999969E-2</v>
      </c>
      <c r="M222" s="3"/>
      <c r="N222" s="3">
        <f>INDEX('Raw data'!$L$2:$L$431,MATCH(K222,'Raw data'!$J$2:$J$431,0))/100</f>
        <v>5.5108876782182126E-2</v>
      </c>
      <c r="P222" s="3">
        <f t="shared" si="14"/>
        <v>4.0369439018817843E-2</v>
      </c>
      <c r="Q222" s="3"/>
      <c r="R222" s="3">
        <f t="shared" ref="R222:R285" si="15">P222+$I$24-$H$24</f>
        <v>4.47877500960914E-2</v>
      </c>
      <c r="T222" s="20">
        <f t="shared" si="13"/>
        <v>4.5266692070675837E-2</v>
      </c>
    </row>
    <row r="223" spans="10:20">
      <c r="J223" s="1"/>
      <c r="K223" s="1">
        <v>40638</v>
      </c>
      <c r="L223" s="3">
        <f>INDEX('Raw data'!$G$2:$G$431,MATCH(K223,'Raw data'!$B$2:$B$431,0))/100</f>
        <v>9.5346441744000199E-2</v>
      </c>
      <c r="M223" s="3"/>
      <c r="N223" s="3">
        <f>INDEX('Raw data'!$L$2:$L$431,MATCH(K223,'Raw data'!$J$2:$J$431,0))/100</f>
        <v>5.4750375467151002E-2</v>
      </c>
      <c r="P223" s="3">
        <f t="shared" si="14"/>
        <v>4.0596066276849196E-2</v>
      </c>
      <c r="Q223" s="3"/>
      <c r="R223" s="3">
        <f t="shared" si="15"/>
        <v>4.5014377354122753E-2</v>
      </c>
      <c r="T223" s="20">
        <f t="shared" si="13"/>
        <v>4.524673701734476E-2</v>
      </c>
    </row>
    <row r="224" spans="10:20">
      <c r="J224" s="1"/>
      <c r="K224" s="1">
        <v>40639</v>
      </c>
      <c r="L224" s="3">
        <f>INDEX('Raw data'!$G$2:$G$431,MATCH(K224,'Raw data'!$B$2:$B$431,0))/100</f>
        <v>9.5698123535999921E-2</v>
      </c>
      <c r="M224" s="3"/>
      <c r="N224" s="3">
        <f>INDEX('Raw data'!$L$2:$L$431,MATCH(K224,'Raw data'!$J$2:$J$431,0))/100</f>
        <v>5.5120057891764329E-2</v>
      </c>
      <c r="P224" s="3">
        <f t="shared" si="14"/>
        <v>4.0578065644235592E-2</v>
      </c>
      <c r="Q224" s="3"/>
      <c r="R224" s="3">
        <f t="shared" si="15"/>
        <v>4.4996376721509149E-2</v>
      </c>
      <c r="T224" s="20">
        <f t="shared" si="13"/>
        <v>4.522587234820407E-2</v>
      </c>
    </row>
    <row r="225" spans="10:20">
      <c r="J225" s="1"/>
      <c r="K225" s="1">
        <v>40640</v>
      </c>
      <c r="L225" s="3">
        <f>INDEX('Raw data'!$G$2:$G$431,MATCH(K225,'Raw data'!$B$2:$B$431,0))/100</f>
        <v>9.6194342049000139E-2</v>
      </c>
      <c r="M225" s="3"/>
      <c r="N225" s="3">
        <f>INDEX('Raw data'!$L$2:$L$431,MATCH(K225,'Raw data'!$J$2:$J$431,0))/100</f>
        <v>5.5686194344008122E-2</v>
      </c>
      <c r="P225" s="3">
        <f t="shared" si="14"/>
        <v>4.0508147704992017E-2</v>
      </c>
      <c r="Q225" s="3"/>
      <c r="R225" s="3">
        <f t="shared" si="15"/>
        <v>4.4926458782265574E-2</v>
      </c>
      <c r="T225" s="20">
        <f t="shared" si="13"/>
        <v>4.5200149541815712E-2</v>
      </c>
    </row>
    <row r="226" spans="10:20">
      <c r="J226" s="1"/>
      <c r="K226" s="1">
        <v>40641</v>
      </c>
      <c r="L226" s="3">
        <f>INDEX('Raw data'!$G$2:$G$431,MATCH(K226,'Raw data'!$B$2:$B$431,0))/100</f>
        <v>9.6521028201000281E-2</v>
      </c>
      <c r="M226" s="3"/>
      <c r="N226" s="3">
        <f>INDEX('Raw data'!$L$2:$L$431,MATCH(K226,'Raw data'!$J$2:$J$431,0))/100</f>
        <v>5.6159176594529292E-2</v>
      </c>
      <c r="P226" s="3">
        <f t="shared" si="14"/>
        <v>4.0361851606470989E-2</v>
      </c>
      <c r="Q226" s="3"/>
      <c r="R226" s="3">
        <f t="shared" si="15"/>
        <v>4.4780162683744545E-2</v>
      </c>
      <c r="T226" s="20">
        <f t="shared" si="13"/>
        <v>4.5172007511359108E-2</v>
      </c>
    </row>
    <row r="227" spans="10:20">
      <c r="J227" s="1"/>
      <c r="K227" s="1">
        <v>40644</v>
      </c>
      <c r="L227" s="3">
        <f>INDEX('Raw data'!$G$2:$G$431,MATCH(K227,'Raw data'!$B$2:$B$431,0))/100</f>
        <v>9.6352443692249809E-2</v>
      </c>
      <c r="M227" s="3"/>
      <c r="N227" s="3">
        <f>INDEX('Raw data'!$L$2:$L$431,MATCH(K227,'Raw data'!$J$2:$J$431,0))/100</f>
        <v>5.6409968986530279E-2</v>
      </c>
      <c r="P227" s="3">
        <f t="shared" si="14"/>
        <v>3.994247470571953E-2</v>
      </c>
      <c r="Q227" s="3"/>
      <c r="R227" s="3">
        <f t="shared" si="15"/>
        <v>4.4360785782993087E-2</v>
      </c>
      <c r="T227" s="20">
        <f t="shared" si="13"/>
        <v>4.5123971457180764E-2</v>
      </c>
    </row>
    <row r="228" spans="10:20">
      <c r="J228" s="1"/>
      <c r="K228" s="1">
        <v>40645</v>
      </c>
      <c r="L228" s="3">
        <f>INDEX('Raw data'!$G$2:$G$431,MATCH(K228,'Raw data'!$B$2:$B$431,0))/100</f>
        <v>9.6240410225000073E-2</v>
      </c>
      <c r="M228" s="3"/>
      <c r="N228" s="3">
        <f>INDEX('Raw data'!$L$2:$L$431,MATCH(K228,'Raw data'!$J$2:$J$431,0))/100</f>
        <v>5.5897228689279377E-2</v>
      </c>
      <c r="P228" s="3">
        <f t="shared" si="14"/>
        <v>4.0343181535720696E-2</v>
      </c>
      <c r="Q228" s="3"/>
      <c r="R228" s="3">
        <f t="shared" si="15"/>
        <v>4.4761492612994253E-2</v>
      </c>
      <c r="T228" s="20">
        <f t="shared" si="13"/>
        <v>4.5103857652430177E-2</v>
      </c>
    </row>
    <row r="229" spans="10:20">
      <c r="J229" s="1"/>
      <c r="K229" s="1">
        <v>40646</v>
      </c>
      <c r="L229" s="3">
        <f>INDEX('Raw data'!$G$2:$G$431,MATCH(K229,'Raw data'!$B$2:$B$431,0))/100</f>
        <v>9.6278103089000311E-2</v>
      </c>
      <c r="M229" s="3"/>
      <c r="N229" s="3">
        <f>INDEX('Raw data'!$L$2:$L$431,MATCH(K229,'Raw data'!$J$2:$J$431,0))/100</f>
        <v>5.5991014843767895E-2</v>
      </c>
      <c r="P229" s="3">
        <f t="shared" si="14"/>
        <v>4.0287088245232416E-2</v>
      </c>
      <c r="Q229" s="3"/>
      <c r="R229" s="3">
        <f t="shared" si="15"/>
        <v>4.4705399322505973E-2</v>
      </c>
      <c r="T229" s="20">
        <f t="shared" si="13"/>
        <v>4.5079681558747919E-2</v>
      </c>
    </row>
    <row r="230" spans="10:20">
      <c r="J230" s="1"/>
      <c r="K230" s="1">
        <v>40647</v>
      </c>
      <c r="L230" s="3">
        <f>INDEX('Raw data'!$G$2:$G$431,MATCH(K230,'Raw data'!$B$2:$B$431,0))/100</f>
        <v>9.6114772025000197E-2</v>
      </c>
      <c r="M230" s="3"/>
      <c r="N230" s="3">
        <f>INDEX('Raw data'!$L$2:$L$431,MATCH(K230,'Raw data'!$J$2:$J$431,0))/100</f>
        <v>5.5796686691013564E-2</v>
      </c>
      <c r="P230" s="3">
        <f t="shared" si="14"/>
        <v>4.0318085333986634E-2</v>
      </c>
      <c r="Q230" s="3"/>
      <c r="R230" s="3">
        <f t="shared" si="15"/>
        <v>4.473639641126019E-2</v>
      </c>
      <c r="T230" s="20">
        <f t="shared" si="13"/>
        <v>4.5051751247626746E-2</v>
      </c>
    </row>
    <row r="231" spans="10:20">
      <c r="J231" s="1"/>
      <c r="K231" s="1">
        <v>40648</v>
      </c>
      <c r="L231" s="3">
        <f>INDEX('Raw data'!$G$2:$G$431,MATCH(K231,'Raw data'!$B$2:$B$431,0))/100</f>
        <v>9.574732162025E-2</v>
      </c>
      <c r="M231" s="3"/>
      <c r="N231" s="3">
        <f>INDEX('Raw data'!$L$2:$L$431,MATCH(K231,'Raw data'!$J$2:$J$431,0))/100</f>
        <v>5.5592298829711506E-2</v>
      </c>
      <c r="P231" s="3">
        <f t="shared" si="14"/>
        <v>4.0155022790538494E-2</v>
      </c>
      <c r="Q231" s="3"/>
      <c r="R231" s="3">
        <f t="shared" si="15"/>
        <v>4.4573333867812051E-2</v>
      </c>
      <c r="T231" s="20">
        <f t="shared" si="13"/>
        <v>4.5012686068251005E-2</v>
      </c>
    </row>
    <row r="232" spans="10:20">
      <c r="J232" s="1"/>
      <c r="K232" s="1">
        <v>40651</v>
      </c>
      <c r="L232" s="3">
        <f>INDEX('Raw data'!$G$2:$G$431,MATCH(K232,'Raw data'!$B$2:$B$431,0))/100</f>
        <v>9.5946218750249765E-2</v>
      </c>
      <c r="M232" s="3"/>
      <c r="N232" s="3">
        <f>INDEX('Raw data'!$L$2:$L$431,MATCH(K232,'Raw data'!$J$2:$J$431,0))/100</f>
        <v>5.5687669175971566E-2</v>
      </c>
      <c r="P232" s="3">
        <f t="shared" si="14"/>
        <v>4.0258549574278199E-2</v>
      </c>
      <c r="Q232" s="3"/>
      <c r="R232" s="3">
        <f t="shared" si="15"/>
        <v>4.4676860651551756E-2</v>
      </c>
      <c r="T232" s="20">
        <f t="shared" si="13"/>
        <v>4.4987806916251039E-2</v>
      </c>
    </row>
    <row r="233" spans="10:20">
      <c r="J233" s="1"/>
      <c r="K233" s="1">
        <v>40652</v>
      </c>
      <c r="L233" s="3">
        <f>INDEX('Raw data'!$G$2:$G$431,MATCH(K233,'Raw data'!$B$2:$B$431,0))/100</f>
        <v>9.506911348024992E-2</v>
      </c>
      <c r="M233" s="3"/>
      <c r="N233" s="3">
        <f>INDEX('Raw data'!$L$2:$L$431,MATCH(K233,'Raw data'!$J$2:$J$431,0))/100</f>
        <v>5.4610087562326992E-2</v>
      </c>
      <c r="P233" s="3">
        <f t="shared" si="14"/>
        <v>4.0459025917922928E-2</v>
      </c>
      <c r="Q233" s="3"/>
      <c r="R233" s="3">
        <f t="shared" si="15"/>
        <v>4.4877336995196485E-2</v>
      </c>
      <c r="T233" s="20">
        <f t="shared" si="13"/>
        <v>4.4967599918515032E-2</v>
      </c>
    </row>
    <row r="234" spans="10:20">
      <c r="J234" s="1"/>
      <c r="K234" s="1">
        <v>40653</v>
      </c>
      <c r="L234" s="3">
        <f>INDEX('Raw data'!$G$2:$G$431,MATCH(K234,'Raw data'!$B$2:$B$431,0))/100</f>
        <v>9.5178994063999975E-2</v>
      </c>
      <c r="M234" s="3"/>
      <c r="N234" s="3">
        <f>INDEX('Raw data'!$L$2:$L$431,MATCH(K234,'Raw data'!$J$2:$J$431,0))/100</f>
        <v>5.48787556742385E-2</v>
      </c>
      <c r="P234" s="3">
        <f t="shared" si="14"/>
        <v>4.0300238389761475E-2</v>
      </c>
      <c r="Q234" s="3"/>
      <c r="R234" s="3">
        <f t="shared" si="15"/>
        <v>4.4718549467035032E-2</v>
      </c>
      <c r="T234" s="20">
        <f t="shared" si="13"/>
        <v>4.4937994558234211E-2</v>
      </c>
    </row>
    <row r="235" spans="10:20">
      <c r="J235" s="1"/>
      <c r="K235" s="1">
        <v>40654</v>
      </c>
      <c r="L235" s="3">
        <f>INDEX('Raw data'!$G$2:$G$431,MATCH(K235,'Raw data'!$B$2:$B$431,0))/100</f>
        <v>9.4497823306250131E-2</v>
      </c>
      <c r="M235" s="3"/>
      <c r="N235" s="3">
        <f>INDEX('Raw data'!$L$2:$L$431,MATCH(K235,'Raw data'!$J$2:$J$431,0))/100</f>
        <v>5.4817451615118751E-2</v>
      </c>
      <c r="P235" s="3">
        <f t="shared" si="14"/>
        <v>3.968037169113138E-2</v>
      </c>
      <c r="Q235" s="3"/>
      <c r="R235" s="3">
        <f t="shared" si="15"/>
        <v>4.4098682768404937E-2</v>
      </c>
      <c r="T235" s="20">
        <f t="shared" si="13"/>
        <v>4.4874910426973842E-2</v>
      </c>
    </row>
    <row r="236" spans="10:20">
      <c r="J236" s="1"/>
      <c r="K236" s="1">
        <v>40660</v>
      </c>
      <c r="L236" s="3">
        <f>INDEX('Raw data'!$G$2:$G$431,MATCH(K236,'Raw data'!$B$2:$B$431,0))/100</f>
        <v>9.3935049482249955E-2</v>
      </c>
      <c r="M236" s="3"/>
      <c r="N236" s="3">
        <f>INDEX('Raw data'!$L$2:$L$431,MATCH(K236,'Raw data'!$J$2:$J$431,0))/100</f>
        <v>5.4400778648840298E-2</v>
      </c>
      <c r="P236" s="3">
        <f t="shared" si="14"/>
        <v>3.9534270833409657E-2</v>
      </c>
      <c r="Q236" s="3"/>
      <c r="R236" s="3">
        <f t="shared" si="15"/>
        <v>4.3952581910683214E-2</v>
      </c>
      <c r="T236" s="20">
        <f t="shared" si="13"/>
        <v>4.4798980431092927E-2</v>
      </c>
    </row>
    <row r="237" spans="10:20">
      <c r="J237" s="1"/>
      <c r="K237" s="1">
        <v>40661</v>
      </c>
      <c r="L237" s="3">
        <f>INDEX('Raw data'!$G$2:$G$431,MATCH(K237,'Raw data'!$B$2:$B$431,0))/100</f>
        <v>9.3527181242250013E-2</v>
      </c>
      <c r="M237" s="3"/>
      <c r="N237" s="3">
        <f>INDEX('Raw data'!$L$2:$L$431,MATCH(K237,'Raw data'!$J$2:$J$431,0))/100</f>
        <v>5.4298956882429694E-2</v>
      </c>
      <c r="P237" s="3">
        <f t="shared" si="14"/>
        <v>3.9228224359820318E-2</v>
      </c>
      <c r="Q237" s="3"/>
      <c r="R237" s="3">
        <f t="shared" si="15"/>
        <v>4.3646535437093875E-2</v>
      </c>
      <c r="T237" s="20">
        <f t="shared" si="13"/>
        <v>4.4711192145235591E-2</v>
      </c>
    </row>
    <row r="238" spans="10:20">
      <c r="J238" s="1"/>
      <c r="K238" s="1">
        <v>40662</v>
      </c>
      <c r="L238" s="3">
        <f>INDEX('Raw data'!$G$2:$G$431,MATCH(K238,'Raw data'!$B$2:$B$431,0))/100</f>
        <v>9.2616550088999924E-2</v>
      </c>
      <c r="M238" s="3"/>
      <c r="N238" s="3">
        <f>INDEX('Raw data'!$L$2:$L$431,MATCH(K238,'Raw data'!$J$2:$J$431,0))/100</f>
        <v>5.4094468429766174E-2</v>
      </c>
      <c r="P238" s="3">
        <f t="shared" si="14"/>
        <v>3.8522081659233751E-2</v>
      </c>
      <c r="Q238" s="3"/>
      <c r="R238" s="3">
        <f t="shared" si="15"/>
        <v>4.2940392736507307E-2</v>
      </c>
      <c r="T238" s="20">
        <f t="shared" si="13"/>
        <v>4.4585828715083556E-2</v>
      </c>
    </row>
    <row r="239" spans="10:20">
      <c r="J239" s="1"/>
      <c r="K239" s="1">
        <v>40665</v>
      </c>
      <c r="L239" s="3">
        <f>INDEX('Raw data'!$G$2:$G$431,MATCH(K239,'Raw data'!$B$2:$B$431,0))/100</f>
        <v>9.2421090910250067E-2</v>
      </c>
      <c r="M239" s="3"/>
      <c r="N239" s="3">
        <f>INDEX('Raw data'!$L$2:$L$431,MATCH(K239,'Raw data'!$J$2:$J$431,0))/100</f>
        <v>5.4289990906930097E-2</v>
      </c>
      <c r="P239" s="3">
        <f t="shared" si="14"/>
        <v>3.813110000331997E-2</v>
      </c>
      <c r="Q239" s="3"/>
      <c r="R239" s="3">
        <f t="shared" si="15"/>
        <v>4.2549411080593527E-2</v>
      </c>
      <c r="T239" s="20">
        <f t="shared" si="13"/>
        <v>4.4444817030392145E-2</v>
      </c>
    </row>
    <row r="240" spans="10:20">
      <c r="J240" s="1"/>
      <c r="K240" s="1">
        <v>40666</v>
      </c>
      <c r="L240" s="3">
        <f>INDEX('Raw data'!$G$2:$G$431,MATCH(K240,'Raw data'!$B$2:$B$431,0))/100</f>
        <v>9.2152493721000095E-2</v>
      </c>
      <c r="M240" s="3"/>
      <c r="N240" s="3">
        <f>INDEX('Raw data'!$L$2:$L$431,MATCH(K240,'Raw data'!$J$2:$J$431,0))/100</f>
        <v>5.3880053193837263E-2</v>
      </c>
      <c r="P240" s="3">
        <f t="shared" si="14"/>
        <v>3.8272440527162832E-2</v>
      </c>
      <c r="Q240" s="3"/>
      <c r="R240" s="3">
        <f t="shared" si="15"/>
        <v>4.2690751604436389E-2</v>
      </c>
      <c r="T240" s="20">
        <f t="shared" si="13"/>
        <v>4.4311791408816789E-2</v>
      </c>
    </row>
    <row r="241" spans="10:20">
      <c r="J241" s="1"/>
      <c r="K241" s="1">
        <v>40667</v>
      </c>
      <c r="L241" s="3">
        <f>INDEX('Raw data'!$G$2:$G$431,MATCH(K241,'Raw data'!$B$2:$B$431,0))/100</f>
        <v>9.2292536384000132E-2</v>
      </c>
      <c r="M241" s="3"/>
      <c r="N241" s="3">
        <f>INDEX('Raw data'!$L$2:$L$431,MATCH(K241,'Raw data'!$J$2:$J$431,0))/100</f>
        <v>5.3880789978609123E-2</v>
      </c>
      <c r="P241" s="3">
        <f t="shared" si="14"/>
        <v>3.8411746405391009E-2</v>
      </c>
      <c r="Q241" s="3"/>
      <c r="R241" s="3">
        <f t="shared" si="15"/>
        <v>4.2830057482664566E-2</v>
      </c>
      <c r="T241" s="20">
        <f t="shared" ref="T241:T304" si="16">AVERAGE(R222:R241)</f>
        <v>4.4231184688473299E-2</v>
      </c>
    </row>
    <row r="242" spans="10:20">
      <c r="J242" s="1"/>
      <c r="K242" s="1">
        <v>40668</v>
      </c>
      <c r="L242" s="3">
        <f>INDEX('Raw data'!$G$2:$G$431,MATCH(K242,'Raw data'!$B$2:$B$431,0))/100</f>
        <v>9.1924682304000319E-2</v>
      </c>
      <c r="M242" s="3"/>
      <c r="N242" s="3">
        <f>INDEX('Raw data'!$L$2:$L$431,MATCH(K242,'Raw data'!$J$2:$J$431,0))/100</f>
        <v>5.357357306746624E-2</v>
      </c>
      <c r="P242" s="3">
        <f t="shared" si="14"/>
        <v>3.8351109236534078E-2</v>
      </c>
      <c r="Q242" s="3"/>
      <c r="R242" s="3">
        <f t="shared" si="15"/>
        <v>4.2769420313807635E-2</v>
      </c>
      <c r="T242" s="20">
        <f t="shared" si="16"/>
        <v>4.4130268199359099E-2</v>
      </c>
    </row>
    <row r="243" spans="10:20">
      <c r="J243" s="1"/>
      <c r="K243" s="1">
        <v>40669</v>
      </c>
      <c r="L243" s="3">
        <f>INDEX('Raw data'!$G$2:$G$431,MATCH(K243,'Raw data'!$B$2:$B$431,0))/100</f>
        <v>9.2770212092250018E-2</v>
      </c>
      <c r="M243" s="3"/>
      <c r="N243" s="3">
        <f>INDEX('Raw data'!$L$2:$L$431,MATCH(K243,'Raw data'!$J$2:$J$431,0))/100</f>
        <v>5.4241599861724721E-2</v>
      </c>
      <c r="P243" s="3">
        <f t="shared" si="14"/>
        <v>3.8528612230525297E-2</v>
      </c>
      <c r="Q243" s="3"/>
      <c r="R243" s="3">
        <f t="shared" si="15"/>
        <v>4.2946923307798854E-2</v>
      </c>
      <c r="T243" s="20">
        <f t="shared" si="16"/>
        <v>4.4026895497042903E-2</v>
      </c>
    </row>
    <row r="244" spans="10:20">
      <c r="J244" s="1"/>
      <c r="K244" s="1">
        <v>40672</v>
      </c>
      <c r="L244" s="3">
        <f>INDEX('Raw data'!$G$2:$G$431,MATCH(K244,'Raw data'!$B$2:$B$431,0))/100</f>
        <v>9.2216243372250192E-2</v>
      </c>
      <c r="M244" s="3"/>
      <c r="N244" s="3">
        <f>INDEX('Raw data'!$L$2:$L$431,MATCH(K244,'Raw data'!$J$2:$J$431,0))/100</f>
        <v>5.4192473033126465E-2</v>
      </c>
      <c r="P244" s="3">
        <f t="shared" si="14"/>
        <v>3.8023770339123728E-2</v>
      </c>
      <c r="Q244" s="3"/>
      <c r="R244" s="3">
        <f t="shared" si="15"/>
        <v>4.2442081416397284E-2</v>
      </c>
      <c r="T244" s="20">
        <f t="shared" si="16"/>
        <v>4.3899180731787314E-2</v>
      </c>
    </row>
    <row r="245" spans="10:20">
      <c r="J245" s="1"/>
      <c r="K245" s="1">
        <v>40673</v>
      </c>
      <c r="L245" s="3">
        <f>INDEX('Raw data'!$G$2:$G$431,MATCH(K245,'Raw data'!$B$2:$B$431,0))/100</f>
        <v>9.2430497635999989E-2</v>
      </c>
      <c r="M245" s="3"/>
      <c r="N245" s="3">
        <f>INDEX('Raw data'!$L$2:$L$431,MATCH(K245,'Raw data'!$J$2:$J$431,0))/100</f>
        <v>5.388521069264951E-2</v>
      </c>
      <c r="P245" s="3">
        <f t="shared" si="14"/>
        <v>3.8545286943350479E-2</v>
      </c>
      <c r="Q245" s="3"/>
      <c r="R245" s="3">
        <f t="shared" si="15"/>
        <v>4.2963598020624036E-2</v>
      </c>
      <c r="T245" s="20">
        <f t="shared" si="16"/>
        <v>4.3801037693705233E-2</v>
      </c>
    </row>
    <row r="246" spans="10:20">
      <c r="J246" s="1"/>
      <c r="K246" s="1">
        <v>40674</v>
      </c>
      <c r="L246" s="3">
        <f>INDEX('Raw data'!$G$2:$G$431,MATCH(K246,'Raw data'!$B$2:$B$431,0))/100</f>
        <v>9.3494764209000034E-2</v>
      </c>
      <c r="M246" s="3"/>
      <c r="N246" s="3">
        <f>INDEX('Raw data'!$L$2:$L$431,MATCH(K246,'Raw data'!$J$2:$J$431,0))/100</f>
        <v>5.4450647314750578E-2</v>
      </c>
      <c r="P246" s="3">
        <f t="shared" si="14"/>
        <v>3.9044116894249456E-2</v>
      </c>
      <c r="Q246" s="3"/>
      <c r="R246" s="3">
        <f t="shared" si="15"/>
        <v>4.3462427971523013E-2</v>
      </c>
      <c r="T246" s="20">
        <f t="shared" si="16"/>
        <v>4.373515095809416E-2</v>
      </c>
    </row>
    <row r="247" spans="10:20">
      <c r="J247" s="1"/>
      <c r="K247" s="1">
        <v>40675</v>
      </c>
      <c r="L247" s="3">
        <f>INDEX('Raw data'!$G$2:$G$431,MATCH(K247,'Raw data'!$B$2:$B$431,0))/100</f>
        <v>9.2653135300249989E-2</v>
      </c>
      <c r="M247" s="3"/>
      <c r="N247" s="3">
        <f>INDEX('Raw data'!$L$2:$L$431,MATCH(K247,'Raw data'!$J$2:$J$431,0))/100</f>
        <v>5.3527408449669078E-2</v>
      </c>
      <c r="P247" s="3">
        <f t="shared" si="14"/>
        <v>3.9125726850580911E-2</v>
      </c>
      <c r="Q247" s="3"/>
      <c r="R247" s="3">
        <f t="shared" si="15"/>
        <v>4.3544037927854468E-2</v>
      </c>
      <c r="T247" s="20">
        <f t="shared" si="16"/>
        <v>4.3694313565337227E-2</v>
      </c>
    </row>
    <row r="248" spans="10:20">
      <c r="J248" s="1"/>
      <c r="K248" s="1">
        <v>40676</v>
      </c>
      <c r="L248" s="3">
        <f>INDEX('Raw data'!$G$2:$G$431,MATCH(K248,'Raw data'!$B$2:$B$431,0))/100</f>
        <v>9.2296716899999756E-2</v>
      </c>
      <c r="M248" s="3"/>
      <c r="N248" s="3">
        <f>INDEX('Raw data'!$L$2:$L$431,MATCH(K248,'Raw data'!$J$2:$J$431,0))/100</f>
        <v>5.3668361038037071E-2</v>
      </c>
      <c r="P248" s="3">
        <f t="shared" si="14"/>
        <v>3.8628355861962685E-2</v>
      </c>
      <c r="Q248" s="3"/>
      <c r="R248" s="3">
        <f t="shared" si="15"/>
        <v>4.3046666939236242E-2</v>
      </c>
      <c r="T248" s="20">
        <f t="shared" si="16"/>
        <v>4.3608572281649327E-2</v>
      </c>
    </row>
    <row r="249" spans="10:20">
      <c r="J249" s="1"/>
      <c r="K249" s="1">
        <v>40679</v>
      </c>
      <c r="L249" s="3">
        <f>INDEX('Raw data'!$G$2:$G$431,MATCH(K249,'Raw data'!$B$2:$B$431,0))/100</f>
        <v>9.2010370049000034E-2</v>
      </c>
      <c r="M249" s="3"/>
      <c r="N249" s="3">
        <f>INDEX('Raw data'!$L$2:$L$431,MATCH(K249,'Raw data'!$J$2:$J$431,0))/100</f>
        <v>5.331096390396084E-2</v>
      </c>
      <c r="P249" s="3">
        <f t="shared" si="14"/>
        <v>3.8699406145039195E-2</v>
      </c>
      <c r="Q249" s="3"/>
      <c r="R249" s="3">
        <f t="shared" si="15"/>
        <v>4.3117717222312751E-2</v>
      </c>
      <c r="T249" s="20">
        <f t="shared" si="16"/>
        <v>4.3529188176639658E-2</v>
      </c>
    </row>
    <row r="250" spans="10:20">
      <c r="J250" s="1"/>
      <c r="K250" s="1">
        <v>40680</v>
      </c>
      <c r="L250" s="3">
        <f>INDEX('Raw data'!$G$2:$G$431,MATCH(K250,'Raw data'!$B$2:$B$431,0))/100</f>
        <v>9.1896468782249871E-2</v>
      </c>
      <c r="M250" s="3"/>
      <c r="N250" s="3">
        <f>INDEX('Raw data'!$L$2:$L$431,MATCH(K250,'Raw data'!$J$2:$J$431,0))/100</f>
        <v>5.3839039247742138E-2</v>
      </c>
      <c r="P250" s="3">
        <f t="shared" si="14"/>
        <v>3.8057429534507733E-2</v>
      </c>
      <c r="Q250" s="3"/>
      <c r="R250" s="3">
        <f t="shared" si="15"/>
        <v>4.247574061178129E-2</v>
      </c>
      <c r="T250" s="20">
        <f t="shared" si="16"/>
        <v>4.3416155386665718E-2</v>
      </c>
    </row>
    <row r="251" spans="10:20">
      <c r="J251" s="1"/>
      <c r="K251" s="1">
        <v>40681</v>
      </c>
      <c r="L251" s="3">
        <f>INDEX('Raw data'!$G$2:$G$431,MATCH(K251,'Raw data'!$B$2:$B$431,0))/100</f>
        <v>9.2238190403999956E-2</v>
      </c>
      <c r="M251" s="3"/>
      <c r="N251" s="3">
        <f>INDEX('Raw data'!$L$2:$L$431,MATCH(K251,'Raw data'!$J$2:$J$431,0))/100</f>
        <v>5.3363507671531307E-2</v>
      </c>
      <c r="P251" s="3">
        <f t="shared" si="14"/>
        <v>3.8874682732468649E-2</v>
      </c>
      <c r="Q251" s="3"/>
      <c r="R251" s="3">
        <f t="shared" si="15"/>
        <v>4.3292993809742206E-2</v>
      </c>
      <c r="T251" s="20">
        <f t="shared" si="16"/>
        <v>4.3352138383762236E-2</v>
      </c>
    </row>
    <row r="252" spans="10:20">
      <c r="J252" s="1"/>
      <c r="K252" s="1">
        <v>40682</v>
      </c>
      <c r="L252" s="3">
        <f>INDEX('Raw data'!$G$2:$G$431,MATCH(K252,'Raw data'!$B$2:$B$431,0))/100</f>
        <v>9.2277904640999817E-2</v>
      </c>
      <c r="M252" s="3"/>
      <c r="N252" s="3">
        <f>INDEX('Raw data'!$L$2:$L$431,MATCH(K252,'Raw data'!$J$2:$J$431,0))/100</f>
        <v>5.3378608108845871E-2</v>
      </c>
      <c r="P252" s="3">
        <f t="shared" si="14"/>
        <v>3.8899296532153946E-2</v>
      </c>
      <c r="Q252" s="3"/>
      <c r="R252" s="3">
        <f t="shared" si="15"/>
        <v>4.3317607609427503E-2</v>
      </c>
      <c r="T252" s="20">
        <f t="shared" si="16"/>
        <v>4.3284175731656015E-2</v>
      </c>
    </row>
    <row r="253" spans="10:20">
      <c r="J253" s="1"/>
      <c r="K253" s="1">
        <v>40683</v>
      </c>
      <c r="L253" s="3">
        <f>INDEX('Raw data'!$G$2:$G$431,MATCH(K253,'Raw data'!$B$2:$B$431,0))/100</f>
        <v>9.1731374740250171E-2</v>
      </c>
      <c r="M253" s="3"/>
      <c r="N253" s="3">
        <f>INDEX('Raw data'!$L$2:$L$431,MATCH(K253,'Raw data'!$J$2:$J$431,0))/100</f>
        <v>5.3108167073788737E-2</v>
      </c>
      <c r="P253" s="3">
        <f t="shared" si="14"/>
        <v>3.8623207666461434E-2</v>
      </c>
      <c r="Q253" s="3"/>
      <c r="R253" s="3">
        <f t="shared" si="15"/>
        <v>4.3041518743734991E-2</v>
      </c>
      <c r="T253" s="20">
        <f t="shared" si="16"/>
        <v>4.3192384819082941E-2</v>
      </c>
    </row>
    <row r="254" spans="10:20">
      <c r="J254" s="1"/>
      <c r="K254" s="1">
        <v>40686</v>
      </c>
      <c r="L254" s="3">
        <f>INDEX('Raw data'!$G$2:$G$431,MATCH(K254,'Raw data'!$B$2:$B$431,0))/100</f>
        <v>9.1221542840249872E-2</v>
      </c>
      <c r="M254" s="3"/>
      <c r="N254" s="3">
        <f>INDEX('Raw data'!$L$2:$L$431,MATCH(K254,'Raw data'!$J$2:$J$431,0))/100</f>
        <v>5.2560639524335651E-2</v>
      </c>
      <c r="P254" s="3">
        <f t="shared" si="14"/>
        <v>3.8660903315914222E-2</v>
      </c>
      <c r="Q254" s="3"/>
      <c r="R254" s="3">
        <f t="shared" si="15"/>
        <v>4.3079214393187779E-2</v>
      </c>
      <c r="T254" s="20">
        <f t="shared" si="16"/>
        <v>4.3110418065390579E-2</v>
      </c>
    </row>
    <row r="255" spans="10:20">
      <c r="J255" s="1"/>
      <c r="K255" s="1">
        <v>40687</v>
      </c>
      <c r="L255" s="3">
        <f>INDEX('Raw data'!$G$2:$G$431,MATCH(K255,'Raw data'!$B$2:$B$431,0))/100</f>
        <v>9.0924892202250085E-2</v>
      </c>
      <c r="M255" s="3"/>
      <c r="N255" s="3">
        <f>INDEX('Raw data'!$L$2:$L$431,MATCH(K255,'Raw data'!$J$2:$J$431,0))/100</f>
        <v>5.2715273093564941E-2</v>
      </c>
      <c r="P255" s="3">
        <f t="shared" si="14"/>
        <v>3.8209619108685144E-2</v>
      </c>
      <c r="Q255" s="3"/>
      <c r="R255" s="3">
        <f t="shared" si="15"/>
        <v>4.2627930185958701E-2</v>
      </c>
      <c r="T255" s="20">
        <f t="shared" si="16"/>
        <v>4.3036880436268271E-2</v>
      </c>
    </row>
    <row r="256" spans="10:20">
      <c r="J256" s="1"/>
      <c r="K256" s="1">
        <v>40688</v>
      </c>
      <c r="L256" s="3">
        <f>INDEX('Raw data'!$G$2:$G$431,MATCH(K256,'Raw data'!$B$2:$B$431,0))/100</f>
        <v>9.0073812355999858E-2</v>
      </c>
      <c r="M256" s="3"/>
      <c r="N256" s="3">
        <f>INDEX('Raw data'!$L$2:$L$431,MATCH(K256,'Raw data'!$J$2:$J$431,0))/100</f>
        <v>5.2459520221664002E-2</v>
      </c>
      <c r="P256" s="3">
        <f t="shared" si="14"/>
        <v>3.7614292134335855E-2</v>
      </c>
      <c r="Q256" s="3"/>
      <c r="R256" s="3">
        <f t="shared" si="15"/>
        <v>4.2032603211609412E-2</v>
      </c>
      <c r="T256" s="20">
        <f t="shared" si="16"/>
        <v>4.294088150131458E-2</v>
      </c>
    </row>
    <row r="257" spans="10:20">
      <c r="J257" s="1"/>
      <c r="K257" s="1">
        <v>40689</v>
      </c>
      <c r="L257" s="3">
        <f>INDEX('Raw data'!$G$2:$G$431,MATCH(K257,'Raw data'!$B$2:$B$431,0))/100</f>
        <v>9.0479991860250131E-2</v>
      </c>
      <c r="M257" s="3"/>
      <c r="N257" s="3">
        <f>INDEX('Raw data'!$L$2:$L$431,MATCH(K257,'Raw data'!$J$2:$J$431,0))/100</f>
        <v>5.2752705942747502E-2</v>
      </c>
      <c r="P257" s="3">
        <f t="shared" si="14"/>
        <v>3.7727285917502629E-2</v>
      </c>
      <c r="Q257" s="3"/>
      <c r="R257" s="3">
        <f t="shared" si="15"/>
        <v>4.2145596994776185E-2</v>
      </c>
      <c r="T257" s="20">
        <f t="shared" si="16"/>
        <v>4.2865834579198694E-2</v>
      </c>
    </row>
    <row r="258" spans="10:20">
      <c r="J258" s="1"/>
      <c r="K258" s="1">
        <v>40690</v>
      </c>
      <c r="L258" s="3">
        <f>INDEX('Raw data'!$G$2:$G$431,MATCH(K258,'Raw data'!$B$2:$B$431,0))/100</f>
        <v>8.9800284225000096E-2</v>
      </c>
      <c r="M258" s="3"/>
      <c r="N258" s="3">
        <f>INDEX('Raw data'!$L$2:$L$431,MATCH(K258,'Raw data'!$J$2:$J$431,0))/100</f>
        <v>5.2204534619185283E-2</v>
      </c>
      <c r="P258" s="3">
        <f t="shared" si="14"/>
        <v>3.7595749605814813E-2</v>
      </c>
      <c r="Q258" s="3"/>
      <c r="R258" s="3">
        <f t="shared" si="15"/>
        <v>4.2014060683088369E-2</v>
      </c>
      <c r="T258" s="20">
        <f t="shared" si="16"/>
        <v>4.2819517976527749E-2</v>
      </c>
    </row>
    <row r="259" spans="10:20">
      <c r="J259" s="1"/>
      <c r="K259" s="1">
        <v>40693</v>
      </c>
      <c r="L259" s="3">
        <f>INDEX('Raw data'!$G$2:$G$431,MATCH(K259,'Raw data'!$B$2:$B$431,0))/100</f>
        <v>8.9509045820250113E-2</v>
      </c>
      <c r="M259" s="3"/>
      <c r="N259" s="3">
        <f>INDEX('Raw data'!$L$2:$L$431,MATCH(K259,'Raw data'!$J$2:$J$431,0))/100</f>
        <v>5.1847753889348258E-2</v>
      </c>
      <c r="P259" s="3">
        <f t="shared" si="14"/>
        <v>3.7661291930901855E-2</v>
      </c>
      <c r="Q259" s="3"/>
      <c r="R259" s="3">
        <f t="shared" si="15"/>
        <v>4.2079603008175412E-2</v>
      </c>
      <c r="T259" s="20">
        <f t="shared" si="16"/>
        <v>4.279602757290684E-2</v>
      </c>
    </row>
    <row r="260" spans="10:20">
      <c r="J260" s="1"/>
      <c r="K260" s="1">
        <v>40694</v>
      </c>
      <c r="L260" s="3">
        <f>INDEX('Raw data'!$G$2:$G$431,MATCH(K260,'Raw data'!$B$2:$B$431,0))/100</f>
        <v>8.9720946609000082E-2</v>
      </c>
      <c r="M260" s="3"/>
      <c r="N260" s="3">
        <f>INDEX('Raw data'!$L$2:$L$431,MATCH(K260,'Raw data'!$J$2:$J$431,0))/100</f>
        <v>5.2018284585975572E-2</v>
      </c>
      <c r="P260" s="3">
        <f t="shared" ref="P260:P323" si="17">L260-N260</f>
        <v>3.7702662023024511E-2</v>
      </c>
      <c r="Q260" s="3"/>
      <c r="R260" s="3">
        <f t="shared" si="15"/>
        <v>4.2120973100298068E-2</v>
      </c>
      <c r="T260" s="20">
        <f t="shared" si="16"/>
        <v>4.2767538647699929E-2</v>
      </c>
    </row>
    <row r="261" spans="10:20">
      <c r="J261" s="1"/>
      <c r="K261" s="1">
        <v>40695</v>
      </c>
      <c r="L261" s="3">
        <f>INDEX('Raw data'!$G$2:$G$431,MATCH(K261,'Raw data'!$B$2:$B$431,0))/100</f>
        <v>9.0019521600000166E-2</v>
      </c>
      <c r="M261" s="3"/>
      <c r="N261" s="3">
        <f>INDEX('Raw data'!$L$2:$L$431,MATCH(K261,'Raw data'!$J$2:$J$431,0))/100</f>
        <v>5.2788543917009711E-2</v>
      </c>
      <c r="P261" s="3">
        <f t="shared" si="17"/>
        <v>3.7230977682990454E-2</v>
      </c>
      <c r="Q261" s="3"/>
      <c r="R261" s="3">
        <f t="shared" si="15"/>
        <v>4.1649288760264011E-2</v>
      </c>
      <c r="T261" s="20">
        <f t="shared" si="16"/>
        <v>4.2708500211579903E-2</v>
      </c>
    </row>
    <row r="262" spans="10:20">
      <c r="J262" s="1"/>
      <c r="K262" s="1">
        <v>40696</v>
      </c>
      <c r="L262" s="3">
        <f>INDEX('Raw data'!$G$2:$G$431,MATCH(K262,'Raw data'!$B$2:$B$431,0))/100</f>
        <v>8.887659755624977E-2</v>
      </c>
      <c r="M262" s="3"/>
      <c r="N262" s="3">
        <f>INDEX('Raw data'!$L$2:$L$431,MATCH(K262,'Raw data'!$J$2:$J$431,0))/100</f>
        <v>5.231153155297763E-2</v>
      </c>
      <c r="P262" s="3">
        <f t="shared" si="17"/>
        <v>3.656506600327214E-2</v>
      </c>
      <c r="Q262" s="3"/>
      <c r="R262" s="3">
        <f t="shared" si="15"/>
        <v>4.0983377080545697E-2</v>
      </c>
      <c r="T262" s="20">
        <f t="shared" si="16"/>
        <v>4.2619198049916804E-2</v>
      </c>
    </row>
    <row r="263" spans="10:20">
      <c r="J263" s="1"/>
      <c r="K263" s="1">
        <v>40697</v>
      </c>
      <c r="L263" s="3">
        <f>INDEX('Raw data'!$G$2:$G$431,MATCH(K263,'Raw data'!$B$2:$B$431,0))/100</f>
        <v>8.9159402384000122E-2</v>
      </c>
      <c r="M263" s="3"/>
      <c r="N263" s="3">
        <f>INDEX('Raw data'!$L$2:$L$431,MATCH(K263,'Raw data'!$J$2:$J$431,0))/100</f>
        <v>5.2328587759555623E-2</v>
      </c>
      <c r="P263" s="3">
        <f t="shared" si="17"/>
        <v>3.6830814624444499E-2</v>
      </c>
      <c r="Q263" s="3"/>
      <c r="R263" s="3">
        <f t="shared" si="15"/>
        <v>4.1249125701718056E-2</v>
      </c>
      <c r="T263" s="20">
        <f t="shared" si="16"/>
        <v>4.2534308169612761E-2</v>
      </c>
    </row>
    <row r="264" spans="10:20">
      <c r="J264" s="1"/>
      <c r="K264" s="1">
        <v>40700</v>
      </c>
      <c r="L264" s="3">
        <f>INDEX('Raw data'!$G$2:$G$431,MATCH(K264,'Raw data'!$B$2:$B$431,0))/100</f>
        <v>8.8917294143999973E-2</v>
      </c>
      <c r="M264" s="3"/>
      <c r="N264" s="3">
        <f>INDEX('Raw data'!$L$2:$L$431,MATCH(K264,'Raw data'!$J$2:$J$431,0))/100</f>
        <v>5.2160608554062238E-2</v>
      </c>
      <c r="P264" s="3">
        <f t="shared" si="17"/>
        <v>3.6756685589937735E-2</v>
      </c>
      <c r="Q264" s="3"/>
      <c r="R264" s="3">
        <f t="shared" si="15"/>
        <v>4.1174996667211292E-2</v>
      </c>
      <c r="T264" s="20">
        <f t="shared" si="16"/>
        <v>4.2470953932153457E-2</v>
      </c>
    </row>
    <row r="265" spans="10:20">
      <c r="J265" s="1"/>
      <c r="K265" s="1">
        <v>40701</v>
      </c>
      <c r="L265" s="3">
        <f>INDEX('Raw data'!$G$2:$G$431,MATCH(K265,'Raw data'!$B$2:$B$431,0))/100</f>
        <v>8.8266239999999829E-2</v>
      </c>
      <c r="M265" s="3"/>
      <c r="N265" s="3">
        <f>INDEX('Raw data'!$L$2:$L$431,MATCH(K265,'Raw data'!$J$2:$J$431,0))/100</f>
        <v>5.2229442823256367E-2</v>
      </c>
      <c r="P265" s="3">
        <f t="shared" si="17"/>
        <v>3.6036797176743463E-2</v>
      </c>
      <c r="Q265" s="3"/>
      <c r="R265" s="3">
        <f t="shared" si="15"/>
        <v>4.0455108254017019E-2</v>
      </c>
      <c r="T265" s="20">
        <f t="shared" si="16"/>
        <v>4.234552944382311E-2</v>
      </c>
    </row>
    <row r="266" spans="10:20">
      <c r="J266" s="1"/>
      <c r="K266" s="1">
        <v>40702</v>
      </c>
      <c r="L266" s="3">
        <f>INDEX('Raw data'!$G$2:$G$431,MATCH(K266,'Raw data'!$B$2:$B$431,0))/100</f>
        <v>8.8631390624999806E-2</v>
      </c>
      <c r="M266" s="3"/>
      <c r="N266" s="3">
        <f>INDEX('Raw data'!$L$2:$L$431,MATCH(K266,'Raw data'!$J$2:$J$431,0))/100</f>
        <v>5.2554994386703857E-2</v>
      </c>
      <c r="P266" s="3">
        <f t="shared" si="17"/>
        <v>3.6076396238295949E-2</v>
      </c>
      <c r="Q266" s="3"/>
      <c r="R266" s="3">
        <f t="shared" si="15"/>
        <v>4.0494707315569506E-2</v>
      </c>
      <c r="T266" s="20">
        <f t="shared" si="16"/>
        <v>4.2197143411025435E-2</v>
      </c>
    </row>
    <row r="267" spans="10:20">
      <c r="J267" s="1"/>
      <c r="K267" s="1">
        <v>40703</v>
      </c>
      <c r="L267" s="3">
        <f>INDEX('Raw data'!$G$2:$G$431,MATCH(K267,'Raw data'!$B$2:$B$431,0))/100</f>
        <v>8.7876118168999984E-2</v>
      </c>
      <c r="M267" s="3"/>
      <c r="N267" s="3">
        <f>INDEX('Raw data'!$L$2:$L$431,MATCH(K267,'Raw data'!$J$2:$J$431,0))/100</f>
        <v>5.1940501244376769E-2</v>
      </c>
      <c r="P267" s="3">
        <f t="shared" si="17"/>
        <v>3.5935616924623215E-2</v>
      </c>
      <c r="Q267" s="3"/>
      <c r="R267" s="3">
        <f t="shared" si="15"/>
        <v>4.0353928001896772E-2</v>
      </c>
      <c r="T267" s="20">
        <f t="shared" si="16"/>
        <v>4.2037637914727546E-2</v>
      </c>
    </row>
    <row r="268" spans="10:20">
      <c r="J268" s="1"/>
      <c r="K268" s="1">
        <v>40704</v>
      </c>
      <c r="L268" s="3">
        <f>INDEX('Raw data'!$G$2:$G$431,MATCH(K268,'Raw data'!$B$2:$B$431,0))/100</f>
        <v>8.7750960209000084E-2</v>
      </c>
      <c r="M268" s="3"/>
      <c r="N268" s="3">
        <f>INDEX('Raw data'!$L$2:$L$431,MATCH(K268,'Raw data'!$J$2:$J$431,0))/100</f>
        <v>5.1616884714406508E-2</v>
      </c>
      <c r="P268" s="3">
        <f t="shared" si="17"/>
        <v>3.6134075494593576E-2</v>
      </c>
      <c r="Q268" s="3"/>
      <c r="R268" s="3">
        <f t="shared" si="15"/>
        <v>4.0552386571867133E-2</v>
      </c>
      <c r="T268" s="20">
        <f t="shared" si="16"/>
        <v>4.1912923896359096E-2</v>
      </c>
    </row>
    <row r="269" spans="10:20">
      <c r="J269" s="1"/>
      <c r="K269" s="1">
        <v>40708</v>
      </c>
      <c r="L269" s="3">
        <f>INDEX('Raw data'!$G$2:$G$431,MATCH(K269,'Raw data'!$B$2:$B$431,0))/100</f>
        <v>8.8510362489000016E-2</v>
      </c>
      <c r="M269" s="3"/>
      <c r="N269" s="3">
        <f>INDEX('Raw data'!$L$2:$L$431,MATCH(K269,'Raw data'!$J$2:$J$431,0))/100</f>
        <v>5.1826898565737745E-2</v>
      </c>
      <c r="P269" s="3">
        <f t="shared" si="17"/>
        <v>3.6683463923262272E-2</v>
      </c>
      <c r="Q269" s="3"/>
      <c r="R269" s="3">
        <f t="shared" si="15"/>
        <v>4.1101775000535828E-2</v>
      </c>
      <c r="T269" s="20">
        <f t="shared" si="16"/>
        <v>4.1812126785270243E-2</v>
      </c>
    </row>
    <row r="270" spans="10:20">
      <c r="J270" s="1"/>
      <c r="K270" s="1">
        <v>40709</v>
      </c>
      <c r="L270" s="3">
        <f>INDEX('Raw data'!$G$2:$G$431,MATCH(K270,'Raw data'!$B$2:$B$431,0))/100</f>
        <v>8.9154184250250137E-2</v>
      </c>
      <c r="M270" s="3"/>
      <c r="N270" s="3">
        <f>INDEX('Raw data'!$L$2:$L$431,MATCH(K270,'Raw data'!$J$2:$J$431,0))/100</f>
        <v>5.199975863962969E-2</v>
      </c>
      <c r="P270" s="3">
        <f t="shared" si="17"/>
        <v>3.7154425610620448E-2</v>
      </c>
      <c r="Q270" s="3"/>
      <c r="R270" s="3">
        <f t="shared" si="15"/>
        <v>4.1572736687894005E-2</v>
      </c>
      <c r="T270" s="20">
        <f t="shared" si="16"/>
        <v>4.176697658907589E-2</v>
      </c>
    </row>
    <row r="271" spans="10:20">
      <c r="J271" s="1"/>
      <c r="K271" s="1">
        <v>40710</v>
      </c>
      <c r="L271" s="3">
        <f>INDEX('Raw data'!$G$2:$G$431,MATCH(K271,'Raw data'!$B$2:$B$431,0))/100</f>
        <v>8.6889651599999951E-2</v>
      </c>
      <c r="M271" s="3"/>
      <c r="N271" s="3">
        <f>INDEX('Raw data'!$L$2:$L$431,MATCH(K271,'Raw data'!$J$2:$J$431,0))/100</f>
        <v>5.0565658732687035E-2</v>
      </c>
      <c r="P271" s="3">
        <f t="shared" si="17"/>
        <v>3.6323992867312915E-2</v>
      </c>
      <c r="Q271" s="3"/>
      <c r="R271" s="3">
        <f t="shared" si="15"/>
        <v>4.0742303944586472E-2</v>
      </c>
      <c r="T271" s="20">
        <f t="shared" si="16"/>
        <v>4.1639442095818095E-2</v>
      </c>
    </row>
    <row r="272" spans="10:20">
      <c r="J272" s="1"/>
      <c r="K272" s="1">
        <v>40711</v>
      </c>
      <c r="L272" s="3">
        <f>INDEX('Raw data'!$G$2:$G$431,MATCH(K272,'Raw data'!$B$2:$B$431,0))/100</f>
        <v>8.7051251306250035E-2</v>
      </c>
      <c r="M272" s="3"/>
      <c r="N272" s="3">
        <f>INDEX('Raw data'!$L$2:$L$431,MATCH(K272,'Raw data'!$J$2:$J$431,0))/100</f>
        <v>5.0859316292842793E-2</v>
      </c>
      <c r="P272" s="3">
        <f t="shared" si="17"/>
        <v>3.6191935013407242E-2</v>
      </c>
      <c r="Q272" s="3"/>
      <c r="R272" s="3">
        <f t="shared" si="15"/>
        <v>4.0610246090680799E-2</v>
      </c>
      <c r="T272" s="20">
        <f t="shared" si="16"/>
        <v>4.1504074019880766E-2</v>
      </c>
    </row>
    <row r="273" spans="10:20">
      <c r="J273" s="1"/>
      <c r="K273" s="1">
        <v>40714</v>
      </c>
      <c r="L273" s="3">
        <f>INDEX('Raw data'!$G$2:$G$431,MATCH(K273,'Raw data'!$B$2:$B$431,0))/100</f>
        <v>8.6783315121000015E-2</v>
      </c>
      <c r="M273" s="3"/>
      <c r="N273" s="3">
        <f>INDEX('Raw data'!$L$2:$L$431,MATCH(K273,'Raw data'!$J$2:$J$431,0))/100</f>
        <v>5.0267506492582825E-2</v>
      </c>
      <c r="P273" s="3">
        <f t="shared" si="17"/>
        <v>3.651580862841719E-2</v>
      </c>
      <c r="Q273" s="3"/>
      <c r="R273" s="3">
        <f t="shared" si="15"/>
        <v>4.0934119705690747E-2</v>
      </c>
      <c r="T273" s="20">
        <f t="shared" si="16"/>
        <v>4.1398704067978555E-2</v>
      </c>
    </row>
    <row r="274" spans="10:20">
      <c r="J274" s="1"/>
      <c r="K274" s="1">
        <v>40715</v>
      </c>
      <c r="L274" s="3">
        <f>INDEX('Raw data'!$G$2:$G$431,MATCH(K274,'Raw data'!$B$2:$B$431,0))/100</f>
        <v>8.7054379160999881E-2</v>
      </c>
      <c r="M274" s="3"/>
      <c r="N274" s="3">
        <f>INDEX('Raw data'!$L$2:$L$431,MATCH(K274,'Raw data'!$J$2:$J$431,0))/100</f>
        <v>5.0357487126568401E-2</v>
      </c>
      <c r="P274" s="3">
        <f t="shared" si="17"/>
        <v>3.669689203443148E-2</v>
      </c>
      <c r="Q274" s="3"/>
      <c r="R274" s="3">
        <f t="shared" si="15"/>
        <v>4.1115203111705037E-2</v>
      </c>
      <c r="T274" s="20">
        <f t="shared" si="16"/>
        <v>4.1300503503904414E-2</v>
      </c>
    </row>
    <row r="275" spans="10:20">
      <c r="J275" s="1"/>
      <c r="K275" s="1">
        <v>40716</v>
      </c>
      <c r="L275" s="3">
        <f>INDEX('Raw data'!$G$2:$G$431,MATCH(K275,'Raw data'!$B$2:$B$431,0))/100</f>
        <v>8.7101297522250043E-2</v>
      </c>
      <c r="M275" s="3"/>
      <c r="N275" s="3">
        <f>INDEX('Raw data'!$L$2:$L$431,MATCH(K275,'Raw data'!$J$2:$J$431,0))/100</f>
        <v>5.0666932236570483E-2</v>
      </c>
      <c r="P275" s="3">
        <f t="shared" si="17"/>
        <v>3.643436528567956E-2</v>
      </c>
      <c r="Q275" s="3"/>
      <c r="R275" s="3">
        <f t="shared" si="15"/>
        <v>4.0852676362953116E-2</v>
      </c>
      <c r="T275" s="20">
        <f t="shared" si="16"/>
        <v>4.1211740812754132E-2</v>
      </c>
    </row>
    <row r="276" spans="10:20">
      <c r="J276" s="1"/>
      <c r="K276" s="1">
        <v>40717</v>
      </c>
      <c r="L276" s="3">
        <f>INDEX('Raw data'!$G$2:$G$431,MATCH(K276,'Raw data'!$B$2:$B$431,0))/100</f>
        <v>8.6998078463999887E-2</v>
      </c>
      <c r="M276" s="3"/>
      <c r="N276" s="3">
        <f>INDEX('Raw data'!$L$2:$L$431,MATCH(K276,'Raw data'!$J$2:$J$431,0))/100</f>
        <v>5.0412654271250412E-2</v>
      </c>
      <c r="P276" s="3">
        <f t="shared" si="17"/>
        <v>3.6585424192749474E-2</v>
      </c>
      <c r="Q276" s="3"/>
      <c r="R276" s="3">
        <f t="shared" si="15"/>
        <v>4.1003735270023031E-2</v>
      </c>
      <c r="T276" s="20">
        <f t="shared" si="16"/>
        <v>4.1160297415674812E-2</v>
      </c>
    </row>
    <row r="277" spans="10:20">
      <c r="J277" s="1"/>
      <c r="K277" s="1">
        <v>40718</v>
      </c>
      <c r="L277" s="3">
        <f>INDEX('Raw data'!$G$2:$G$431,MATCH(K277,'Raw data'!$B$2:$B$431,0))/100</f>
        <v>8.6786442590250021E-2</v>
      </c>
      <c r="M277" s="3"/>
      <c r="N277" s="3">
        <f>INDEX('Raw data'!$L$2:$L$431,MATCH(K277,'Raw data'!$J$2:$J$431,0))/100</f>
        <v>5.0177284549861589E-2</v>
      </c>
      <c r="P277" s="3">
        <f t="shared" si="17"/>
        <v>3.6609158040388431E-2</v>
      </c>
      <c r="Q277" s="3"/>
      <c r="R277" s="3">
        <f t="shared" si="15"/>
        <v>4.1027469117661988E-2</v>
      </c>
      <c r="T277" s="20">
        <f t="shared" si="16"/>
        <v>4.1104391021819106E-2</v>
      </c>
    </row>
    <row r="278" spans="10:20">
      <c r="J278" s="1"/>
      <c r="K278" s="1">
        <v>40721</v>
      </c>
      <c r="L278" s="3">
        <f>INDEX('Raw data'!$G$2:$G$431,MATCH(K278,'Raw data'!$B$2:$B$431,0))/100</f>
        <v>8.5449338801000044E-2</v>
      </c>
      <c r="M278" s="3"/>
      <c r="N278" s="3">
        <f>INDEX('Raw data'!$L$2:$L$431,MATCH(K278,'Raw data'!$J$2:$J$431,0))/100</f>
        <v>4.9197473875258302E-2</v>
      </c>
      <c r="P278" s="3">
        <f t="shared" si="17"/>
        <v>3.6251864925741742E-2</v>
      </c>
      <c r="Q278" s="3"/>
      <c r="R278" s="3">
        <f t="shared" si="15"/>
        <v>4.0670176003015299E-2</v>
      </c>
      <c r="T278" s="20">
        <f t="shared" si="16"/>
        <v>4.103719678781545E-2</v>
      </c>
    </row>
    <row r="279" spans="10:20">
      <c r="J279" s="1"/>
      <c r="K279" s="1">
        <v>40722</v>
      </c>
      <c r="L279" s="3">
        <f>INDEX('Raw data'!$G$2:$G$431,MATCH(K279,'Raw data'!$B$2:$B$431,0))/100</f>
        <v>8.6076622499999811E-2</v>
      </c>
      <c r="M279" s="3"/>
      <c r="N279" s="3">
        <f>INDEX('Raw data'!$L$2:$L$431,MATCH(K279,'Raw data'!$J$2:$J$431,0))/100</f>
        <v>4.9801973447394232E-2</v>
      </c>
      <c r="P279" s="3">
        <f t="shared" si="17"/>
        <v>3.6274649052605579E-2</v>
      </c>
      <c r="Q279" s="3"/>
      <c r="R279" s="3">
        <f t="shared" si="15"/>
        <v>4.0692960129879135E-2</v>
      </c>
      <c r="T279" s="20">
        <f t="shared" si="16"/>
        <v>4.0967864643900634E-2</v>
      </c>
    </row>
    <row r="280" spans="10:20">
      <c r="J280" s="1"/>
      <c r="K280" s="1">
        <v>40723</v>
      </c>
      <c r="L280" s="3">
        <f>INDEX('Raw data'!$G$2:$G$431,MATCH(K280,'Raw data'!$B$2:$B$431,0))/100</f>
        <v>8.7485023450249985E-2</v>
      </c>
      <c r="M280" s="3"/>
      <c r="N280" s="3">
        <f>INDEX('Raw data'!$L$2:$L$431,MATCH(K280,'Raw data'!$J$2:$J$431,0))/100</f>
        <v>5.1034426842194724E-2</v>
      </c>
      <c r="P280" s="3">
        <f t="shared" si="17"/>
        <v>3.6450596608055261E-2</v>
      </c>
      <c r="Q280" s="3"/>
      <c r="R280" s="3">
        <f t="shared" si="15"/>
        <v>4.0868907685328817E-2</v>
      </c>
      <c r="T280" s="20">
        <f t="shared" si="16"/>
        <v>4.0905261373152181E-2</v>
      </c>
    </row>
    <row r="281" spans="10:20">
      <c r="J281" s="1"/>
      <c r="K281" s="1">
        <v>40724</v>
      </c>
      <c r="L281" s="3">
        <f>INDEX('Raw data'!$G$2:$G$431,MATCH(K281,'Raw data'!$B$2:$B$431,0))/100</f>
        <v>8.7708199556250074E-2</v>
      </c>
      <c r="M281" s="3"/>
      <c r="N281" s="3">
        <f>INDEX('Raw data'!$L$2:$L$431,MATCH(K281,'Raw data'!$J$2:$J$431,0))/100</f>
        <v>5.1305337376033266E-2</v>
      </c>
      <c r="P281" s="3">
        <f t="shared" si="17"/>
        <v>3.6402862180216808E-2</v>
      </c>
      <c r="Q281" s="3"/>
      <c r="R281" s="3">
        <f t="shared" si="15"/>
        <v>4.0821173257490365E-2</v>
      </c>
      <c r="T281" s="20">
        <f t="shared" si="16"/>
        <v>4.0863855598013497E-2</v>
      </c>
    </row>
    <row r="282" spans="10:20">
      <c r="J282" s="1"/>
      <c r="K282" s="1">
        <v>40725</v>
      </c>
      <c r="L282" s="3">
        <f>INDEX('Raw data'!$G$2:$G$431,MATCH(K282,'Raw data'!$B$2:$B$431,0))/100</f>
        <v>8.8215123800249984E-2</v>
      </c>
      <c r="M282" s="3"/>
      <c r="N282" s="3">
        <f>INDEX('Raw data'!$L$2:$L$431,MATCH(K282,'Raw data'!$J$2:$J$431,0))/100</f>
        <v>5.2139872825144984E-2</v>
      </c>
      <c r="P282" s="3">
        <f t="shared" si="17"/>
        <v>3.6075250975105E-2</v>
      </c>
      <c r="Q282" s="3"/>
      <c r="R282" s="3">
        <f t="shared" si="15"/>
        <v>4.0493562052378557E-2</v>
      </c>
      <c r="T282" s="20">
        <f t="shared" si="16"/>
        <v>4.0839364846605143E-2</v>
      </c>
    </row>
    <row r="283" spans="10:20">
      <c r="J283" s="1"/>
      <c r="K283" s="1">
        <v>40728</v>
      </c>
      <c r="L283" s="3">
        <f>INDEX('Raw data'!$G$2:$G$431,MATCH(K283,'Raw data'!$B$2:$B$431,0))/100</f>
        <v>8.7714457160249962E-2</v>
      </c>
      <c r="M283" s="3"/>
      <c r="N283" s="3">
        <f>INDEX('Raw data'!$L$2:$L$431,MATCH(K283,'Raw data'!$J$2:$J$431,0))/100</f>
        <v>5.1582047995753388E-2</v>
      </c>
      <c r="P283" s="3">
        <f t="shared" si="17"/>
        <v>3.6132409164496573E-2</v>
      </c>
      <c r="Q283" s="3"/>
      <c r="R283" s="3">
        <f t="shared" si="15"/>
        <v>4.055072024177013E-2</v>
      </c>
      <c r="T283" s="20">
        <f t="shared" si="16"/>
        <v>4.080444457360774E-2</v>
      </c>
    </row>
    <row r="284" spans="10:20">
      <c r="J284" s="1"/>
      <c r="K284" s="1">
        <v>40729</v>
      </c>
      <c r="L284" s="3">
        <f>INDEX('Raw data'!$G$2:$G$431,MATCH(K284,'Raw data'!$B$2:$B$431,0))/100</f>
        <v>8.7564279632249775E-2</v>
      </c>
      <c r="M284" s="3"/>
      <c r="N284" s="3">
        <f>INDEX('Raw data'!$L$2:$L$431,MATCH(K284,'Raw data'!$J$2:$J$431,0))/100</f>
        <v>5.1501827605609618E-2</v>
      </c>
      <c r="P284" s="3">
        <f t="shared" si="17"/>
        <v>3.6062452026640157E-2</v>
      </c>
      <c r="Q284" s="3"/>
      <c r="R284" s="3">
        <f t="shared" si="15"/>
        <v>4.0480763103913714E-2</v>
      </c>
      <c r="T284" s="20">
        <f t="shared" si="16"/>
        <v>4.0769732895442869E-2</v>
      </c>
    </row>
    <row r="285" spans="10:20">
      <c r="J285" s="1"/>
      <c r="K285" s="1">
        <v>40730</v>
      </c>
      <c r="L285" s="3">
        <f>INDEX('Raw data'!$G$2:$G$431,MATCH(K285,'Raw data'!$B$2:$B$431,0))/100</f>
        <v>8.7717585969000034E-2</v>
      </c>
      <c r="M285" s="3"/>
      <c r="N285" s="3">
        <f>INDEX('Raw data'!$L$2:$L$431,MATCH(K285,'Raw data'!$J$2:$J$431,0))/100</f>
        <v>5.144295220211581E-2</v>
      </c>
      <c r="P285" s="3">
        <f t="shared" si="17"/>
        <v>3.6274633766884223E-2</v>
      </c>
      <c r="Q285" s="3"/>
      <c r="R285" s="3">
        <f t="shared" si="15"/>
        <v>4.069294484415778E-2</v>
      </c>
      <c r="T285" s="20">
        <f t="shared" si="16"/>
        <v>4.0781624724949901E-2</v>
      </c>
    </row>
    <row r="286" spans="10:20">
      <c r="J286" s="1"/>
      <c r="K286" s="1">
        <v>40731</v>
      </c>
      <c r="L286" s="3">
        <f>INDEX('Raw data'!$G$2:$G$431,MATCH(K286,'Raw data'!$B$2:$B$431,0))/100</f>
        <v>8.7835441042249732E-2</v>
      </c>
      <c r="M286" s="3"/>
      <c r="N286" s="3">
        <f>INDEX('Raw data'!$L$2:$L$431,MATCH(K286,'Raw data'!$J$2:$J$431,0))/100</f>
        <v>5.1352557134713317E-2</v>
      </c>
      <c r="P286" s="3">
        <f t="shared" si="17"/>
        <v>3.6482883907536415E-2</v>
      </c>
      <c r="Q286" s="3"/>
      <c r="R286" s="3">
        <f t="shared" ref="R286:R349" si="18">P286+$I$24-$H$24</f>
        <v>4.0901194984809972E-2</v>
      </c>
      <c r="T286" s="20">
        <f t="shared" si="16"/>
        <v>4.0801949108411922E-2</v>
      </c>
    </row>
    <row r="287" spans="10:20">
      <c r="J287" s="1"/>
      <c r="K287" s="1">
        <v>40732</v>
      </c>
      <c r="L287" s="3">
        <f>INDEX('Raw data'!$G$2:$G$431,MATCH(K287,'Raw data'!$B$2:$B$431,0))/100</f>
        <v>8.7988766489000003E-2</v>
      </c>
      <c r="M287" s="3"/>
      <c r="N287" s="3">
        <f>INDEX('Raw data'!$L$2:$L$431,MATCH(K287,'Raw data'!$J$2:$J$431,0))/100</f>
        <v>5.1682389121142647E-2</v>
      </c>
      <c r="P287" s="3">
        <f t="shared" si="17"/>
        <v>3.6306377367857356E-2</v>
      </c>
      <c r="Q287" s="3"/>
      <c r="R287" s="3">
        <f t="shared" si="18"/>
        <v>4.0724688445130913E-2</v>
      </c>
      <c r="T287" s="20">
        <f t="shared" si="16"/>
        <v>4.0820487130573631E-2</v>
      </c>
    </row>
    <row r="288" spans="10:20">
      <c r="J288" s="1"/>
      <c r="K288" s="1">
        <v>40735</v>
      </c>
      <c r="L288" s="3">
        <f>INDEX('Raw data'!$G$2:$G$431,MATCH(K288,'Raw data'!$B$2:$B$431,0))/100</f>
        <v>8.7090871132249989E-2</v>
      </c>
      <c r="M288" s="3"/>
      <c r="N288" s="3">
        <f>INDEX('Raw data'!$L$2:$L$431,MATCH(K288,'Raw data'!$J$2:$J$431,0))/100</f>
        <v>5.0303547319214825E-2</v>
      </c>
      <c r="P288" s="3">
        <f t="shared" si="17"/>
        <v>3.6787323813035164E-2</v>
      </c>
      <c r="Q288" s="3"/>
      <c r="R288" s="3">
        <f t="shared" si="18"/>
        <v>4.1205634890308721E-2</v>
      </c>
      <c r="T288" s="20">
        <f t="shared" si="16"/>
        <v>4.0853149546495708E-2</v>
      </c>
    </row>
    <row r="289" spans="10:20">
      <c r="J289" s="1"/>
      <c r="K289" s="1">
        <v>40736</v>
      </c>
      <c r="L289" s="3">
        <f>INDEX('Raw data'!$G$2:$G$431,MATCH(K289,'Raw data'!$B$2:$B$431,0))/100</f>
        <v>8.5169099510250312E-2</v>
      </c>
      <c r="M289" s="3"/>
      <c r="N289" s="3">
        <f>INDEX('Raw data'!$L$2:$L$431,MATCH(K289,'Raw data'!$J$2:$J$431,0))/100</f>
        <v>4.8614951557899744E-2</v>
      </c>
      <c r="P289" s="3">
        <f t="shared" si="17"/>
        <v>3.6554147952350569E-2</v>
      </c>
      <c r="Q289" s="3"/>
      <c r="R289" s="3">
        <f t="shared" si="18"/>
        <v>4.0972459029624125E-2</v>
      </c>
      <c r="T289" s="20">
        <f t="shared" si="16"/>
        <v>4.0846683747950127E-2</v>
      </c>
    </row>
    <row r="290" spans="10:20">
      <c r="J290" s="1"/>
      <c r="K290" s="1">
        <v>40737</v>
      </c>
      <c r="L290" s="3">
        <f>INDEX('Raw data'!$G$2:$G$431,MATCH(K290,'Raw data'!$B$2:$B$431,0))/100</f>
        <v>8.5277440522250073E-2</v>
      </c>
      <c r="M290" s="3"/>
      <c r="N290" s="3">
        <f>INDEX('Raw data'!$L$2:$L$431,MATCH(K290,'Raw data'!$J$2:$J$431,0))/100</f>
        <v>4.8791467527074861E-2</v>
      </c>
      <c r="P290" s="3">
        <f t="shared" si="17"/>
        <v>3.6485972995175212E-2</v>
      </c>
      <c r="Q290" s="3"/>
      <c r="R290" s="3">
        <f t="shared" si="18"/>
        <v>4.0904284072448768E-2</v>
      </c>
      <c r="T290" s="20">
        <f t="shared" si="16"/>
        <v>4.0813261117177854E-2</v>
      </c>
    </row>
    <row r="291" spans="10:20">
      <c r="K291" s="1">
        <v>40738</v>
      </c>
      <c r="L291" s="3">
        <f>INDEX('Raw data'!$G$2:$G$431,MATCH(K291,'Raw data'!$B$2:$B$431,0))/100</f>
        <v>8.5024306024999774E-2</v>
      </c>
      <c r="M291" s="3"/>
      <c r="N291" s="3">
        <f>INDEX('Raw data'!$L$2:$L$431,MATCH(K291,'Raw data'!$J$2:$J$431,0))/100</f>
        <v>4.8281314486976701E-2</v>
      </c>
      <c r="P291" s="3">
        <f t="shared" si="17"/>
        <v>3.6742991538023073E-2</v>
      </c>
      <c r="Q291" s="3"/>
      <c r="R291" s="3">
        <f t="shared" si="18"/>
        <v>4.116130261529663E-2</v>
      </c>
      <c r="T291" s="20">
        <f t="shared" si="16"/>
        <v>4.0834211050713373E-2</v>
      </c>
    </row>
    <row r="292" spans="10:20">
      <c r="K292" s="1">
        <v>40739</v>
      </c>
      <c r="L292" s="3">
        <f>INDEX('Raw data'!$G$2:$G$431,MATCH(K292,'Raw data'!$B$2:$B$431,0))/100</f>
        <v>8.4611853808999951E-2</v>
      </c>
      <c r="M292" s="3"/>
      <c r="N292" s="3">
        <f>INDEX('Raw data'!$L$2:$L$431,MATCH(K292,'Raw data'!$J$2:$J$431,0))/100</f>
        <v>4.7899852574921908E-2</v>
      </c>
      <c r="P292" s="3">
        <f t="shared" si="17"/>
        <v>3.6712001234078043E-2</v>
      </c>
      <c r="Q292" s="3"/>
      <c r="R292" s="3">
        <f t="shared" si="18"/>
        <v>4.1130312311351599E-2</v>
      </c>
      <c r="T292" s="20">
        <f t="shared" si="16"/>
        <v>4.0860214361746909E-2</v>
      </c>
    </row>
    <row r="293" spans="10:20">
      <c r="K293" s="1">
        <v>40742</v>
      </c>
      <c r="L293" s="3">
        <f>INDEX('Raw data'!$G$2:$G$431,MATCH(K293,'Raw data'!$B$2:$B$431,0))/100</f>
        <v>8.4240089092249892E-2</v>
      </c>
      <c r="M293" s="3"/>
      <c r="N293" s="3">
        <f>INDEX('Raw data'!$L$2:$L$431,MATCH(K293,'Raw data'!$J$2:$J$431,0))/100</f>
        <v>4.7600487277777992E-2</v>
      </c>
      <c r="P293" s="3">
        <f t="shared" si="17"/>
        <v>3.66396018144719E-2</v>
      </c>
      <c r="Q293" s="3"/>
      <c r="R293" s="3">
        <f t="shared" si="18"/>
        <v>4.1057912891745457E-2</v>
      </c>
      <c r="T293" s="20">
        <f t="shared" si="16"/>
        <v>4.0866404021049643E-2</v>
      </c>
    </row>
    <row r="294" spans="10:20">
      <c r="K294" s="1">
        <v>40743</v>
      </c>
      <c r="L294" s="3">
        <f>INDEX('Raw data'!$G$2:$G$431,MATCH(K294,'Raw data'!$B$2:$B$431,0))/100</f>
        <v>8.3514446400000164E-2</v>
      </c>
      <c r="M294" s="3"/>
      <c r="N294" s="3">
        <f>INDEX('Raw data'!$L$2:$L$431,MATCH(K294,'Raw data'!$J$2:$J$431,0))/100</f>
        <v>4.7551882715343385E-2</v>
      </c>
      <c r="P294" s="3">
        <f t="shared" si="17"/>
        <v>3.5962563684656779E-2</v>
      </c>
      <c r="Q294" s="3"/>
      <c r="R294" s="3">
        <f t="shared" si="18"/>
        <v>4.0380874761930335E-2</v>
      </c>
      <c r="T294" s="20">
        <f t="shared" si="16"/>
        <v>4.0829687603560913E-2</v>
      </c>
    </row>
    <row r="295" spans="10:20">
      <c r="K295" s="1">
        <v>40744</v>
      </c>
      <c r="L295" s="3">
        <f>INDEX('Raw data'!$G$2:$G$431,MATCH(K295,'Raw data'!$B$2:$B$431,0))/100</f>
        <v>8.4661843841000076E-2</v>
      </c>
      <c r="M295" s="3"/>
      <c r="N295" s="3">
        <f>INDEX('Raw data'!$L$2:$L$431,MATCH(K295,'Raw data'!$J$2:$J$431,0))/100</f>
        <v>4.8271026962881436E-2</v>
      </c>
      <c r="P295" s="3">
        <f t="shared" si="17"/>
        <v>3.639081687811864E-2</v>
      </c>
      <c r="Q295" s="3"/>
      <c r="R295" s="3">
        <f t="shared" si="18"/>
        <v>4.0809127955392197E-2</v>
      </c>
      <c r="T295" s="20">
        <f t="shared" si="16"/>
        <v>4.0827510183182862E-2</v>
      </c>
    </row>
    <row r="296" spans="10:20">
      <c r="K296" s="1">
        <v>40745</v>
      </c>
      <c r="L296" s="3">
        <f>INDEX('Raw data'!$G$2:$G$431,MATCH(K296,'Raw data'!$B$2:$B$431,0))/100</f>
        <v>8.4706627556249803E-2</v>
      </c>
      <c r="M296" s="3"/>
      <c r="N296" s="3">
        <f>INDEX('Raw data'!$L$2:$L$431,MATCH(K296,'Raw data'!$J$2:$J$431,0))/100</f>
        <v>4.8200240368180713E-2</v>
      </c>
      <c r="P296" s="3">
        <f t="shared" si="17"/>
        <v>3.6506387188069089E-2</v>
      </c>
      <c r="Q296" s="3"/>
      <c r="R296" s="3">
        <f t="shared" si="18"/>
        <v>4.0924698265342646E-2</v>
      </c>
      <c r="T296" s="20">
        <f t="shared" si="16"/>
        <v>4.0823558332948845E-2</v>
      </c>
    </row>
    <row r="297" spans="10:20">
      <c r="K297" s="1">
        <v>40746</v>
      </c>
      <c r="L297" s="3">
        <f>INDEX('Raw data'!$G$2:$G$431,MATCH(K297,'Raw data'!$B$2:$B$431,0))/100</f>
        <v>8.5043055716000251E-2</v>
      </c>
      <c r="M297" s="3"/>
      <c r="N297" s="3">
        <f>INDEX('Raw data'!$L$2:$L$431,MATCH(K297,'Raw data'!$J$2:$J$431,0))/100</f>
        <v>4.8414077064985461E-2</v>
      </c>
      <c r="P297" s="3">
        <f t="shared" si="17"/>
        <v>3.662897865101479E-2</v>
      </c>
      <c r="Q297" s="3"/>
      <c r="R297" s="3">
        <f t="shared" si="18"/>
        <v>4.1047289728288347E-2</v>
      </c>
      <c r="T297" s="20">
        <f t="shared" si="16"/>
        <v>4.0824549363480164E-2</v>
      </c>
    </row>
    <row r="298" spans="10:20">
      <c r="K298" s="1">
        <v>40749</v>
      </c>
      <c r="L298" s="3">
        <f>INDEX('Raw data'!$G$2:$G$431,MATCH(K298,'Raw data'!$B$2:$B$431,0))/100</f>
        <v>8.4925352006249857E-2</v>
      </c>
      <c r="M298" s="3"/>
      <c r="N298" s="3">
        <f>INDEX('Raw data'!$L$2:$L$431,MATCH(K298,'Raw data'!$J$2:$J$431,0))/100</f>
        <v>4.7806426421155512E-2</v>
      </c>
      <c r="P298" s="3">
        <f t="shared" si="17"/>
        <v>3.7118925585094345E-2</v>
      </c>
      <c r="Q298" s="3"/>
      <c r="R298" s="3">
        <f t="shared" si="18"/>
        <v>4.1537236662367902E-2</v>
      </c>
      <c r="T298" s="20">
        <f t="shared" si="16"/>
        <v>4.0867902396447789E-2</v>
      </c>
    </row>
    <row r="299" spans="10:20">
      <c r="K299" s="1">
        <v>40750</v>
      </c>
      <c r="L299" s="3">
        <f>INDEX('Raw data'!$G$2:$G$431,MATCH(K299,'Raw data'!$B$2:$B$431,0))/100</f>
        <v>8.5618124900000078E-2</v>
      </c>
      <c r="M299" s="3"/>
      <c r="N299" s="3">
        <f>INDEX('Raw data'!$L$2:$L$431,MATCH(K299,'Raw data'!$J$2:$J$431,0))/100</f>
        <v>4.8041775238104156E-2</v>
      </c>
      <c r="P299" s="3">
        <f t="shared" si="17"/>
        <v>3.7576349661895922E-2</v>
      </c>
      <c r="Q299" s="3"/>
      <c r="R299" s="3">
        <f t="shared" si="18"/>
        <v>4.1994660739169479E-2</v>
      </c>
      <c r="T299" s="20">
        <f t="shared" si="16"/>
        <v>4.0932987426912308E-2</v>
      </c>
    </row>
    <row r="300" spans="10:20">
      <c r="K300" s="1">
        <v>40751</v>
      </c>
      <c r="L300" s="3">
        <f>INDEX('Raw data'!$G$2:$G$431,MATCH(K300,'Raw data'!$B$2:$B$431,0))/100</f>
        <v>8.6415347656249933E-2</v>
      </c>
      <c r="M300" s="3"/>
      <c r="N300" s="3">
        <f>INDEX('Raw data'!$L$2:$L$431,MATCH(K300,'Raw data'!$J$2:$J$431,0))/100</f>
        <v>4.8663580776056259E-2</v>
      </c>
      <c r="P300" s="3">
        <f t="shared" si="17"/>
        <v>3.7751766880193674E-2</v>
      </c>
      <c r="Q300" s="3"/>
      <c r="R300" s="3">
        <f t="shared" si="18"/>
        <v>4.2170077957467231E-2</v>
      </c>
      <c r="T300" s="20">
        <f t="shared" si="16"/>
        <v>4.0998045940519236E-2</v>
      </c>
    </row>
    <row r="301" spans="10:20">
      <c r="K301" s="1">
        <v>40752</v>
      </c>
      <c r="L301" s="3">
        <f>INDEX('Raw data'!$G$2:$G$431,MATCH(K301,'Raw data'!$B$2:$B$431,0))/100</f>
        <v>8.590884283024991E-2</v>
      </c>
      <c r="M301" s="3"/>
      <c r="N301" s="3">
        <f>INDEX('Raw data'!$L$2:$L$431,MATCH(K301,'Raw data'!$J$2:$J$431,0))/100</f>
        <v>4.8107413127689957E-2</v>
      </c>
      <c r="P301" s="3">
        <f t="shared" si="17"/>
        <v>3.7801429702559952E-2</v>
      </c>
      <c r="Q301" s="3"/>
      <c r="R301" s="3">
        <f t="shared" si="18"/>
        <v>4.2219740779833509E-2</v>
      </c>
      <c r="T301" s="20">
        <f t="shared" si="16"/>
        <v>4.1067974316636391E-2</v>
      </c>
    </row>
    <row r="302" spans="10:20">
      <c r="K302" s="1">
        <v>40753</v>
      </c>
      <c r="L302" s="3">
        <f>INDEX('Raw data'!$G$2:$G$431,MATCH(K302,'Raw data'!$B$2:$B$431,0))/100</f>
        <v>8.4682673361000216E-2</v>
      </c>
      <c r="M302" s="3"/>
      <c r="N302" s="3">
        <f>INDEX('Raw data'!$L$2:$L$431,MATCH(K302,'Raw data'!$J$2:$J$431,0))/100</f>
        <v>4.7006291249341636E-2</v>
      </c>
      <c r="P302" s="3">
        <f t="shared" si="17"/>
        <v>3.767638211165858E-2</v>
      </c>
      <c r="Q302" s="3"/>
      <c r="R302" s="3">
        <f t="shared" si="18"/>
        <v>4.2094693188932136E-2</v>
      </c>
      <c r="T302" s="20">
        <f t="shared" si="16"/>
        <v>4.1148030873464067E-2</v>
      </c>
    </row>
    <row r="303" spans="10:20">
      <c r="K303" s="1">
        <v>40757</v>
      </c>
      <c r="L303" s="3">
        <f>INDEX('Raw data'!$G$2:$G$431,MATCH(K303,'Raw data'!$B$2:$B$431,0))/100</f>
        <v>8.3852771806249837E-2</v>
      </c>
      <c r="M303" s="3"/>
      <c r="N303" s="3">
        <f>INDEX('Raw data'!$L$2:$L$431,MATCH(K303,'Raw data'!$J$2:$J$431,0))/100</f>
        <v>4.6112132310847986E-2</v>
      </c>
      <c r="P303" s="3">
        <f t="shared" si="17"/>
        <v>3.7740639495401851E-2</v>
      </c>
      <c r="Q303" s="3"/>
      <c r="R303" s="3">
        <f t="shared" si="18"/>
        <v>4.2158950572675408E-2</v>
      </c>
      <c r="T303" s="20">
        <f t="shared" si="16"/>
        <v>4.1228442390009334E-2</v>
      </c>
    </row>
    <row r="304" spans="10:20">
      <c r="K304" s="1">
        <v>40758</v>
      </c>
      <c r="L304" s="3">
        <f>INDEX('Raw data'!$G$2:$G$431,MATCH(K304,'Raw data'!$B$2:$B$431,0))/100</f>
        <v>8.1014559242249984E-2</v>
      </c>
      <c r="M304" s="3"/>
      <c r="N304" s="3">
        <f>INDEX('Raw data'!$L$2:$L$431,MATCH(K304,'Raw data'!$J$2:$J$431,0))/100</f>
        <v>4.4781330247933626E-2</v>
      </c>
      <c r="P304" s="3">
        <f t="shared" si="17"/>
        <v>3.6233228994316358E-2</v>
      </c>
      <c r="Q304" s="3"/>
      <c r="R304" s="3">
        <f t="shared" si="18"/>
        <v>4.0651540071589914E-2</v>
      </c>
      <c r="T304" s="20">
        <f t="shared" si="16"/>
        <v>4.1236981238393144E-2</v>
      </c>
    </row>
    <row r="305" spans="11:20">
      <c r="K305" s="1">
        <v>40759</v>
      </c>
      <c r="L305" s="3">
        <f>INDEX('Raw data'!$G$2:$G$431,MATCH(K305,'Raw data'!$B$2:$B$431,0))/100</f>
        <v>8.1759125852250106E-2</v>
      </c>
      <c r="M305" s="3"/>
      <c r="N305" s="3">
        <f>INDEX('Raw data'!$L$2:$L$431,MATCH(K305,'Raw data'!$J$2:$J$431,0))/100</f>
        <v>4.5809475032912328E-2</v>
      </c>
      <c r="P305" s="3">
        <f t="shared" si="17"/>
        <v>3.5949650819337778E-2</v>
      </c>
      <c r="Q305" s="3"/>
      <c r="R305" s="3">
        <f t="shared" si="18"/>
        <v>4.0367961896611335E-2</v>
      </c>
      <c r="T305" s="20">
        <f t="shared" ref="T305:T368" si="19">AVERAGE(R286:R305)</f>
        <v>4.1220732091015823E-2</v>
      </c>
    </row>
    <row r="306" spans="11:20">
      <c r="K306" s="1">
        <v>40760</v>
      </c>
      <c r="L306" s="3">
        <f>INDEX('Raw data'!$G$2:$G$431,MATCH(K306,'Raw data'!$B$2:$B$431,0))/100</f>
        <v>7.9511649020249875E-2</v>
      </c>
      <c r="M306" s="3"/>
      <c r="N306" s="3">
        <f>INDEX('Raw data'!$L$2:$L$431,MATCH(K306,'Raw data'!$J$2:$J$431,0))/100</f>
        <v>4.245077035782141E-2</v>
      </c>
      <c r="P306" s="3">
        <f t="shared" si="17"/>
        <v>3.7060878662428465E-2</v>
      </c>
      <c r="Q306" s="3"/>
      <c r="R306" s="3">
        <f t="shared" si="18"/>
        <v>4.1479189739702021E-2</v>
      </c>
      <c r="T306" s="20">
        <f t="shared" si="19"/>
        <v>4.1249631828760423E-2</v>
      </c>
    </row>
    <row r="307" spans="11:20">
      <c r="K307" s="1">
        <v>40763</v>
      </c>
      <c r="L307" s="3">
        <f>INDEX('Raw data'!$G$2:$G$431,MATCH(K307,'Raw data'!$B$2:$B$431,0))/100</f>
        <v>7.9197895180249889E-2</v>
      </c>
      <c r="M307" s="3"/>
      <c r="N307" s="3">
        <f>INDEX('Raw data'!$L$2:$L$431,MATCH(K307,'Raw data'!$J$2:$J$431,0))/100</f>
        <v>4.3916964778740075E-2</v>
      </c>
      <c r="P307" s="3">
        <f t="shared" si="17"/>
        <v>3.5280930401509814E-2</v>
      </c>
      <c r="Q307" s="3"/>
      <c r="R307" s="3">
        <f t="shared" si="18"/>
        <v>3.969924147878337E-2</v>
      </c>
      <c r="T307" s="20">
        <f t="shared" si="19"/>
        <v>4.119835948044305E-2</v>
      </c>
    </row>
    <row r="308" spans="11:20">
      <c r="K308" s="1">
        <v>40764</v>
      </c>
      <c r="L308" s="3">
        <f>INDEX('Raw data'!$G$2:$G$431,MATCH(K308,'Raw data'!$B$2:$B$431,0))/100</f>
        <v>8.0125782680999999E-2</v>
      </c>
      <c r="M308" s="3"/>
      <c r="N308" s="3">
        <f>INDEX('Raw data'!$L$2:$L$431,MATCH(K308,'Raw data'!$J$2:$J$431,0))/100</f>
        <v>4.3589086031126101E-2</v>
      </c>
      <c r="P308" s="3">
        <f t="shared" si="17"/>
        <v>3.6536696649873898E-2</v>
      </c>
      <c r="Q308" s="3"/>
      <c r="R308" s="3">
        <f t="shared" si="18"/>
        <v>4.0955007727147455E-2</v>
      </c>
      <c r="T308" s="20">
        <f t="shared" si="19"/>
        <v>4.1185828122284981E-2</v>
      </c>
    </row>
    <row r="309" spans="11:20">
      <c r="K309" s="1">
        <v>40765</v>
      </c>
      <c r="L309" s="3">
        <f>INDEX('Raw data'!$G$2:$G$431,MATCH(K309,'Raw data'!$B$2:$B$431,0))/100</f>
        <v>8.0335729664000155E-2</v>
      </c>
      <c r="M309" s="3"/>
      <c r="N309" s="3">
        <f>INDEX('Raw data'!$L$2:$L$431,MATCH(K309,'Raw data'!$J$2:$J$431,0))/100</f>
        <v>4.3849380637119184E-2</v>
      </c>
      <c r="P309" s="3">
        <f t="shared" si="17"/>
        <v>3.6486349026880971E-2</v>
      </c>
      <c r="Q309" s="3"/>
      <c r="R309" s="3">
        <f t="shared" si="18"/>
        <v>4.0904660104154528E-2</v>
      </c>
      <c r="T309" s="20">
        <f t="shared" si="19"/>
        <v>4.1182438176011506E-2</v>
      </c>
    </row>
    <row r="310" spans="11:20">
      <c r="K310" s="1">
        <v>40766</v>
      </c>
      <c r="L310" s="3">
        <f>INDEX('Raw data'!$G$2:$G$431,MATCH(K310,'Raw data'!$B$2:$B$431,0))/100</f>
        <v>8.0319099456000131E-2</v>
      </c>
      <c r="M310" s="3"/>
      <c r="N310" s="3">
        <f>INDEX('Raw data'!$L$2:$L$431,MATCH(K310,'Raw data'!$J$2:$J$431,0))/100</f>
        <v>4.2550674894132889E-2</v>
      </c>
      <c r="P310" s="3">
        <f t="shared" si="17"/>
        <v>3.7768424561867242E-2</v>
      </c>
      <c r="Q310" s="3"/>
      <c r="R310" s="3">
        <f t="shared" si="18"/>
        <v>4.2186735639140799E-2</v>
      </c>
      <c r="T310" s="20">
        <f t="shared" si="19"/>
        <v>4.1246560754346101E-2</v>
      </c>
    </row>
    <row r="311" spans="11:20">
      <c r="K311" s="1">
        <v>40767</v>
      </c>
      <c r="L311" s="3">
        <f>INDEX('Raw data'!$G$2:$G$431,MATCH(K311,'Raw data'!$B$2:$B$431,0))/100</f>
        <v>8.0062386860249912E-2</v>
      </c>
      <c r="M311" s="3"/>
      <c r="N311" s="3">
        <f>INDEX('Raw data'!$L$2:$L$431,MATCH(K311,'Raw data'!$J$2:$J$431,0))/100</f>
        <v>4.2349038750719048E-2</v>
      </c>
      <c r="P311" s="3">
        <f t="shared" si="17"/>
        <v>3.7713348109530864E-2</v>
      </c>
      <c r="Q311" s="3"/>
      <c r="R311" s="3">
        <f t="shared" si="18"/>
        <v>4.2131659186804421E-2</v>
      </c>
      <c r="T311" s="20">
        <f t="shared" si="19"/>
        <v>4.1295078582921488E-2</v>
      </c>
    </row>
    <row r="312" spans="11:20">
      <c r="K312" s="1">
        <v>40770</v>
      </c>
      <c r="L312" s="3">
        <f>INDEX('Raw data'!$G$2:$G$431,MATCH(K312,'Raw data'!$B$2:$B$431,0))/100</f>
        <v>8.01704726562502E-2</v>
      </c>
      <c r="M312" s="3"/>
      <c r="N312" s="3">
        <f>INDEX('Raw data'!$L$2:$L$431,MATCH(K312,'Raw data'!$J$2:$J$431,0))/100</f>
        <v>4.3633321604359177E-2</v>
      </c>
      <c r="P312" s="3">
        <f t="shared" si="17"/>
        <v>3.6537151051891023E-2</v>
      </c>
      <c r="Q312" s="3"/>
      <c r="R312" s="3">
        <f t="shared" si="18"/>
        <v>4.095546212916458E-2</v>
      </c>
      <c r="T312" s="20">
        <f t="shared" si="19"/>
        <v>4.1286336073812144E-2</v>
      </c>
    </row>
    <row r="313" spans="11:20">
      <c r="K313" s="1">
        <v>40771</v>
      </c>
      <c r="L313" s="3">
        <f>INDEX('Raw data'!$G$2:$G$431,MATCH(K313,'Raw data'!$B$2:$B$431,0))/100</f>
        <v>8.0216202890249999E-2</v>
      </c>
      <c r="M313" s="3"/>
      <c r="N313" s="3">
        <f>INDEX('Raw data'!$L$2:$L$431,MATCH(K313,'Raw data'!$J$2:$J$431,0))/100</f>
        <v>4.30993802371884E-2</v>
      </c>
      <c r="P313" s="3">
        <f t="shared" si="17"/>
        <v>3.7116822653061599E-2</v>
      </c>
      <c r="Q313" s="3"/>
      <c r="R313" s="3">
        <f t="shared" si="18"/>
        <v>4.1535133730335155E-2</v>
      </c>
      <c r="T313" s="20">
        <f t="shared" si="19"/>
        <v>4.1310197115741625E-2</v>
      </c>
    </row>
    <row r="314" spans="11:20">
      <c r="K314" s="1">
        <v>40772</v>
      </c>
      <c r="L314" s="3">
        <f>INDEX('Raw data'!$G$2:$G$431,MATCH(K314,'Raw data'!$B$2:$B$431,0))/100</f>
        <v>8.028168195599994E-2</v>
      </c>
      <c r="M314" s="3"/>
      <c r="N314" s="3">
        <f>INDEX('Raw data'!$L$2:$L$431,MATCH(K314,'Raw data'!$J$2:$J$431,0))/100</f>
        <v>4.2948875001731501E-2</v>
      </c>
      <c r="P314" s="3">
        <f t="shared" si="17"/>
        <v>3.7332806954268438E-2</v>
      </c>
      <c r="Q314" s="3"/>
      <c r="R314" s="3">
        <f t="shared" si="18"/>
        <v>4.1751118031541995E-2</v>
      </c>
      <c r="T314" s="20">
        <f t="shared" si="19"/>
        <v>4.1378709279222207E-2</v>
      </c>
    </row>
    <row r="315" spans="11:20">
      <c r="K315" s="1">
        <v>40773</v>
      </c>
      <c r="L315" s="3">
        <f>INDEX('Raw data'!$G$2:$G$431,MATCH(K315,'Raw data'!$B$2:$B$431,0))/100</f>
        <v>7.963737113599989E-2</v>
      </c>
      <c r="M315" s="3"/>
      <c r="N315" s="3">
        <f>INDEX('Raw data'!$L$2:$L$431,MATCH(K315,'Raw data'!$J$2:$J$431,0))/100</f>
        <v>4.1624359999999916E-2</v>
      </c>
      <c r="P315" s="3">
        <f t="shared" si="17"/>
        <v>3.8013011135999974E-2</v>
      </c>
      <c r="Q315" s="3"/>
      <c r="R315" s="3">
        <f t="shared" si="18"/>
        <v>4.2431322213273531E-2</v>
      </c>
      <c r="T315" s="20">
        <f t="shared" si="19"/>
        <v>4.1459818992116274E-2</v>
      </c>
    </row>
    <row r="316" spans="11:20">
      <c r="K316" s="1">
        <v>40774</v>
      </c>
      <c r="L316" s="3">
        <f>INDEX('Raw data'!$G$2:$G$431,MATCH(K316,'Raw data'!$B$2:$B$431,0))/100</f>
        <v>7.9392167843999717E-2</v>
      </c>
      <c r="M316" s="3"/>
      <c r="N316" s="3">
        <f>INDEX('Raw data'!$L$2:$L$431,MATCH(K316,'Raw data'!$J$2:$J$431,0))/100</f>
        <v>4.0198693949099695E-2</v>
      </c>
      <c r="P316" s="3">
        <f t="shared" si="17"/>
        <v>3.9193473894900022E-2</v>
      </c>
      <c r="Q316" s="3"/>
      <c r="R316" s="3">
        <f t="shared" si="18"/>
        <v>4.3611784972173578E-2</v>
      </c>
      <c r="T316" s="20">
        <f t="shared" si="19"/>
        <v>4.1594173327457823E-2</v>
      </c>
    </row>
    <row r="317" spans="11:20">
      <c r="K317" s="1">
        <v>40777</v>
      </c>
      <c r="L317" s="3">
        <f>INDEX('Raw data'!$G$2:$G$431,MATCH(K317,'Raw data'!$B$2:$B$431,0))/100</f>
        <v>7.926853776225018E-2</v>
      </c>
      <c r="M317" s="3"/>
      <c r="N317" s="3">
        <f>INDEX('Raw data'!$L$2:$L$431,MATCH(K317,'Raw data'!$J$2:$J$431,0))/100</f>
        <v>4.0665753810595673E-2</v>
      </c>
      <c r="P317" s="3">
        <f t="shared" si="17"/>
        <v>3.8602783951654507E-2</v>
      </c>
      <c r="Q317" s="3"/>
      <c r="R317" s="3">
        <f t="shared" si="18"/>
        <v>4.3021095028928064E-2</v>
      </c>
      <c r="T317" s="20">
        <f t="shared" si="19"/>
        <v>4.1692863592489811E-2</v>
      </c>
    </row>
    <row r="318" spans="11:20">
      <c r="K318" s="1">
        <v>40778</v>
      </c>
      <c r="L318" s="3">
        <f>INDEX('Raw data'!$G$2:$G$431,MATCH(K318,'Raw data'!$B$2:$B$431,0))/100</f>
        <v>8.0038484001000221E-2</v>
      </c>
      <c r="M318" s="3"/>
      <c r="N318" s="3">
        <f>INDEX('Raw data'!$L$2:$L$431,MATCH(K318,'Raw data'!$J$2:$J$431,0))/100</f>
        <v>4.2019941091321344E-2</v>
      </c>
      <c r="P318" s="3">
        <f t="shared" si="17"/>
        <v>3.8018542909678876E-2</v>
      </c>
      <c r="Q318" s="3"/>
      <c r="R318" s="3">
        <f t="shared" si="18"/>
        <v>4.2436853986952433E-2</v>
      </c>
      <c r="T318" s="20">
        <f t="shared" si="19"/>
        <v>4.1737844458719031E-2</v>
      </c>
    </row>
    <row r="319" spans="11:20">
      <c r="K319" s="1">
        <v>40779</v>
      </c>
      <c r="L319" s="3">
        <f>INDEX('Raw data'!$G$2:$G$431,MATCH(K319,'Raw data'!$B$2:$B$431,0))/100</f>
        <v>7.9818174448999857E-2</v>
      </c>
      <c r="M319" s="3"/>
      <c r="N319" s="3">
        <f>INDEX('Raw data'!$L$2:$L$431,MATCH(K319,'Raw data'!$J$2:$J$431,0))/100</f>
        <v>4.1691505818906016E-2</v>
      </c>
      <c r="P319" s="3">
        <f t="shared" si="17"/>
        <v>3.8126668630093841E-2</v>
      </c>
      <c r="Q319" s="3"/>
      <c r="R319" s="3">
        <f t="shared" si="18"/>
        <v>4.2544979707367397E-2</v>
      </c>
      <c r="T319" s="20">
        <f t="shared" si="19"/>
        <v>4.1765360407128929E-2</v>
      </c>
    </row>
    <row r="320" spans="11:20">
      <c r="K320" s="1">
        <v>40780</v>
      </c>
      <c r="L320" s="3">
        <f>INDEX('Raw data'!$G$2:$G$431,MATCH(K320,'Raw data'!$B$2:$B$431,0))/100</f>
        <v>8.0217242224999818E-2</v>
      </c>
      <c r="M320" s="3"/>
      <c r="N320" s="3">
        <f>INDEX('Raw data'!$L$2:$L$431,MATCH(K320,'Raw data'!$J$2:$J$431,0))/100</f>
        <v>4.2484478443774121E-2</v>
      </c>
      <c r="P320" s="3">
        <f t="shared" si="17"/>
        <v>3.7732763781225698E-2</v>
      </c>
      <c r="Q320" s="3"/>
      <c r="R320" s="3">
        <f t="shared" si="18"/>
        <v>4.2151074858499255E-2</v>
      </c>
      <c r="T320" s="20">
        <f t="shared" si="19"/>
        <v>4.1764410252180528E-2</v>
      </c>
    </row>
    <row r="321" spans="11:20">
      <c r="K321" s="1">
        <v>40781</v>
      </c>
      <c r="L321" s="3">
        <f>INDEX('Raw data'!$G$2:$G$431,MATCH(K321,'Raw data'!$B$2:$B$431,0))/100</f>
        <v>8.0727615980250148E-2</v>
      </c>
      <c r="M321" s="3"/>
      <c r="N321" s="3">
        <f>INDEX('Raw data'!$L$2:$L$431,MATCH(K321,'Raw data'!$J$2:$J$431,0))/100</f>
        <v>4.2256348847553804E-2</v>
      </c>
      <c r="P321" s="3">
        <f t="shared" si="17"/>
        <v>3.8471267132696343E-2</v>
      </c>
      <c r="Q321" s="3"/>
      <c r="R321" s="3">
        <f t="shared" si="18"/>
        <v>4.28895782099699E-2</v>
      </c>
      <c r="T321" s="20">
        <f t="shared" si="19"/>
        <v>4.179790212368735E-2</v>
      </c>
    </row>
    <row r="322" spans="11:20">
      <c r="K322" s="1">
        <v>40784</v>
      </c>
      <c r="L322" s="3">
        <f>INDEX('Raw data'!$G$2:$G$431,MATCH(K322,'Raw data'!$B$2:$B$431,0))/100</f>
        <v>8.142216731025019E-2</v>
      </c>
      <c r="M322" s="3"/>
      <c r="N322" s="3">
        <f>INDEX('Raw data'!$L$2:$L$431,MATCH(K322,'Raw data'!$J$2:$J$431,0))/100</f>
        <v>4.2518919877077233E-2</v>
      </c>
      <c r="P322" s="3">
        <f t="shared" si="17"/>
        <v>3.8903247433172958E-2</v>
      </c>
      <c r="Q322" s="3"/>
      <c r="R322" s="3">
        <f t="shared" si="18"/>
        <v>4.3321558510446515E-2</v>
      </c>
      <c r="T322" s="20">
        <f t="shared" si="19"/>
        <v>4.1859245389763065E-2</v>
      </c>
    </row>
    <row r="323" spans="11:20">
      <c r="K323" s="1">
        <v>40785</v>
      </c>
      <c r="L323" s="3">
        <f>INDEX('Raw data'!$G$2:$G$431,MATCH(K323,'Raw data'!$B$2:$B$431,0))/100</f>
        <v>8.2158552092250078E-2</v>
      </c>
      <c r="M323" s="3"/>
      <c r="N323" s="3">
        <f>INDEX('Raw data'!$L$2:$L$431,MATCH(K323,'Raw data'!$J$2:$J$431,0))/100</f>
        <v>4.2521362553527009E-2</v>
      </c>
      <c r="P323" s="3">
        <f t="shared" si="17"/>
        <v>3.9637189538723069E-2</v>
      </c>
      <c r="Q323" s="3"/>
      <c r="R323" s="3">
        <f t="shared" si="18"/>
        <v>4.4055500615996626E-2</v>
      </c>
      <c r="T323" s="20">
        <f t="shared" si="19"/>
        <v>4.195407289192913E-2</v>
      </c>
    </row>
    <row r="324" spans="11:20">
      <c r="K324" s="1">
        <v>40786</v>
      </c>
      <c r="L324" s="3">
        <f>INDEX('Raw data'!$G$2:$G$431,MATCH(K324,'Raw data'!$B$2:$B$431,0))/100</f>
        <v>8.2008758612249988E-2</v>
      </c>
      <c r="M324" s="3"/>
      <c r="N324" s="3">
        <f>INDEX('Raw data'!$L$2:$L$431,MATCH(K324,'Raw data'!$J$2:$J$431,0))/100</f>
        <v>4.2016522167590109E-2</v>
      </c>
      <c r="P324" s="3">
        <f t="shared" ref="P324:P387" si="20">L324-N324</f>
        <v>3.9992236444659879E-2</v>
      </c>
      <c r="Q324" s="3"/>
      <c r="R324" s="3">
        <f t="shared" si="18"/>
        <v>4.4410547521933436E-2</v>
      </c>
      <c r="T324" s="20">
        <f t="shared" si="19"/>
        <v>4.2142023264446306E-2</v>
      </c>
    </row>
    <row r="325" spans="11:20">
      <c r="K325" s="1">
        <v>40787</v>
      </c>
      <c r="L325" s="3">
        <f>INDEX('Raw data'!$G$2:$G$431,MATCH(K325,'Raw data'!$B$2:$B$431,0))/100</f>
        <v>8.1847534161000102E-2</v>
      </c>
      <c r="M325" s="3"/>
      <c r="N325" s="3">
        <f>INDEX('Raw data'!$L$2:$L$431,MATCH(K325,'Raw data'!$J$2:$J$431,0))/100</f>
        <v>4.2679409801973378E-2</v>
      </c>
      <c r="P325" s="3">
        <f t="shared" si="20"/>
        <v>3.9168124359026724E-2</v>
      </c>
      <c r="Q325" s="3"/>
      <c r="R325" s="3">
        <f t="shared" si="18"/>
        <v>4.358643543630028E-2</v>
      </c>
      <c r="T325" s="20">
        <f t="shared" si="19"/>
        <v>4.2302946941430754E-2</v>
      </c>
    </row>
    <row r="326" spans="11:20">
      <c r="K326" s="1">
        <v>40788</v>
      </c>
      <c r="L326" s="3">
        <f>INDEX('Raw data'!$G$2:$G$431,MATCH(K326,'Raw data'!$B$2:$B$431,0))/100</f>
        <v>8.1637440324000318E-2</v>
      </c>
      <c r="M326" s="3"/>
      <c r="N326" s="3">
        <f>INDEX('Raw data'!$L$2:$L$431,MATCH(K326,'Raw data'!$J$2:$J$431,0))/100</f>
        <v>4.250133269111589E-2</v>
      </c>
      <c r="P326" s="3">
        <f t="shared" si="20"/>
        <v>3.9136107632884429E-2</v>
      </c>
      <c r="Q326" s="3"/>
      <c r="R326" s="3">
        <f t="shared" si="18"/>
        <v>4.3554418710157985E-2</v>
      </c>
      <c r="T326" s="20">
        <f t="shared" si="19"/>
        <v>4.240670838995355E-2</v>
      </c>
    </row>
    <row r="327" spans="11:20">
      <c r="K327" s="1">
        <v>40791</v>
      </c>
      <c r="L327" s="3">
        <f>INDEX('Raw data'!$G$2:$G$431,MATCH(K327,'Raw data'!$B$2:$B$431,0))/100</f>
        <v>8.0709943183999933E-2</v>
      </c>
      <c r="M327" s="3"/>
      <c r="N327" s="3">
        <f>INDEX('Raw data'!$L$2:$L$431,MATCH(K327,'Raw data'!$J$2:$J$431,0))/100</f>
        <v>4.0847579227181408E-2</v>
      </c>
      <c r="P327" s="3">
        <f t="shared" si="20"/>
        <v>3.9862363956818525E-2</v>
      </c>
      <c r="Q327" s="3"/>
      <c r="R327" s="3">
        <f t="shared" si="18"/>
        <v>4.4280675034092082E-2</v>
      </c>
      <c r="T327" s="20">
        <f t="shared" si="19"/>
        <v>4.2635780067718988E-2</v>
      </c>
    </row>
    <row r="328" spans="11:20">
      <c r="K328" s="1">
        <v>40792</v>
      </c>
      <c r="L328" s="3">
        <f>INDEX('Raw data'!$G$2:$G$431,MATCH(K328,'Raw data'!$B$2:$B$431,0))/100</f>
        <v>8.0494762492249836E-2</v>
      </c>
      <c r="M328" s="3"/>
      <c r="N328" s="3">
        <f>INDEX('Raw data'!$L$2:$L$431,MATCH(K328,'Raw data'!$J$2:$J$431,0))/100</f>
        <v>4.0566915785123836E-2</v>
      </c>
      <c r="P328" s="3">
        <f t="shared" si="20"/>
        <v>3.9927846707126E-2</v>
      </c>
      <c r="Q328" s="3"/>
      <c r="R328" s="3">
        <f t="shared" si="18"/>
        <v>4.4346157784399556E-2</v>
      </c>
      <c r="T328" s="20">
        <f t="shared" si="19"/>
        <v>4.2805337570581595E-2</v>
      </c>
    </row>
    <row r="329" spans="11:20">
      <c r="K329" s="1">
        <v>40793</v>
      </c>
      <c r="L329" s="3">
        <f>INDEX('Raw data'!$G$2:$G$431,MATCH(K329,'Raw data'!$B$2:$B$431,0))/100</f>
        <v>8.0844052132250224E-2</v>
      </c>
      <c r="M329" s="3"/>
      <c r="N329" s="3">
        <f>INDEX('Raw data'!$L$2:$L$431,MATCH(K329,'Raw data'!$J$2:$J$431,0))/100</f>
        <v>4.182140860055017E-2</v>
      </c>
      <c r="P329" s="3">
        <f t="shared" si="20"/>
        <v>3.9022643531700055E-2</v>
      </c>
      <c r="Q329" s="3"/>
      <c r="R329" s="3">
        <f t="shared" si="18"/>
        <v>4.3440954608973611E-2</v>
      </c>
      <c r="T329" s="20">
        <f t="shared" si="19"/>
        <v>4.2932152295822541E-2</v>
      </c>
    </row>
    <row r="330" spans="11:20">
      <c r="K330" s="1">
        <v>40794</v>
      </c>
      <c r="L330" s="3">
        <f>INDEX('Raw data'!$G$2:$G$431,MATCH(K330,'Raw data'!$B$2:$B$431,0))/100</f>
        <v>8.0019777599999772E-2</v>
      </c>
      <c r="M330" s="3"/>
      <c r="N330" s="3">
        <f>INDEX('Raw data'!$L$2:$L$431,MATCH(K330,'Raw data'!$J$2:$J$431,0))/100</f>
        <v>4.0984263822314126E-2</v>
      </c>
      <c r="P330" s="3">
        <f t="shared" si="20"/>
        <v>3.9035513777685646E-2</v>
      </c>
      <c r="Q330" s="3"/>
      <c r="R330" s="3">
        <f t="shared" si="18"/>
        <v>4.3453824854959203E-2</v>
      </c>
      <c r="T330" s="20">
        <f t="shared" si="19"/>
        <v>4.2995506756613469E-2</v>
      </c>
    </row>
    <row r="331" spans="11:20">
      <c r="K331" s="1">
        <v>40795</v>
      </c>
      <c r="L331" s="3">
        <f>INDEX('Raw data'!$G$2:$G$431,MATCH(K331,'Raw data'!$B$2:$B$431,0))/100</f>
        <v>8.0092525624999814E-2</v>
      </c>
      <c r="M331" s="3"/>
      <c r="N331" s="3">
        <f>INDEX('Raw data'!$L$2:$L$431,MATCH(K331,'Raw data'!$J$2:$J$431,0))/100</f>
        <v>4.113963140625021E-2</v>
      </c>
      <c r="P331" s="3">
        <f t="shared" si="20"/>
        <v>3.8952894218749604E-2</v>
      </c>
      <c r="Q331" s="3"/>
      <c r="R331" s="3">
        <f t="shared" si="18"/>
        <v>4.337120529602316E-2</v>
      </c>
      <c r="T331" s="20">
        <f t="shared" si="19"/>
        <v>4.3057484062074408E-2</v>
      </c>
    </row>
    <row r="332" spans="11:20">
      <c r="K332" s="1">
        <v>40798</v>
      </c>
      <c r="L332" s="3">
        <f>INDEX('Raw data'!$G$2:$G$431,MATCH(K332,'Raw data'!$B$2:$B$431,0))/100</f>
        <v>7.8420979370250166E-2</v>
      </c>
      <c r="M332" s="3"/>
      <c r="N332" s="3">
        <f>INDEX('Raw data'!$L$2:$L$431,MATCH(K332,'Raw data'!$J$2:$J$431,0))/100</f>
        <v>3.9469763051569906E-2</v>
      </c>
      <c r="P332" s="3">
        <f t="shared" si="20"/>
        <v>3.895121631868026E-2</v>
      </c>
      <c r="Q332" s="3"/>
      <c r="R332" s="3">
        <f t="shared" si="18"/>
        <v>4.3369527395953816E-2</v>
      </c>
      <c r="T332" s="20">
        <f t="shared" si="19"/>
        <v>4.3178187325413869E-2</v>
      </c>
    </row>
    <row r="333" spans="11:20">
      <c r="K333" s="1">
        <v>40799</v>
      </c>
      <c r="L333" s="3">
        <f>INDEX('Raw data'!$G$2:$G$431,MATCH(K333,'Raw data'!$B$2:$B$431,0))/100</f>
        <v>7.8382556303999928E-2</v>
      </c>
      <c r="M333" s="3"/>
      <c r="N333" s="3">
        <f>INDEX('Raw data'!$L$2:$L$431,MATCH(K333,'Raw data'!$J$2:$J$431,0))/100</f>
        <v>3.9647581062933313E-2</v>
      </c>
      <c r="P333" s="3">
        <f t="shared" si="20"/>
        <v>3.8734975241066616E-2</v>
      </c>
      <c r="Q333" s="3"/>
      <c r="R333" s="3">
        <f t="shared" si="18"/>
        <v>4.3153286318340173E-2</v>
      </c>
      <c r="T333" s="20">
        <f t="shared" si="19"/>
        <v>4.3259094954814122E-2</v>
      </c>
    </row>
    <row r="334" spans="11:20">
      <c r="K334" s="1">
        <v>40800</v>
      </c>
      <c r="L334" s="3">
        <f>INDEX('Raw data'!$G$2:$G$431,MATCH(K334,'Raw data'!$B$2:$B$431,0))/100</f>
        <v>7.7431544036000277E-2</v>
      </c>
      <c r="M334" s="3"/>
      <c r="N334" s="3">
        <f>INDEX('Raw data'!$L$2:$L$431,MATCH(K334,'Raw data'!$J$2:$J$431,0))/100</f>
        <v>3.9169043744935017E-2</v>
      </c>
      <c r="P334" s="3">
        <f t="shared" si="20"/>
        <v>3.826250029106526E-2</v>
      </c>
      <c r="Q334" s="3"/>
      <c r="R334" s="3">
        <f t="shared" si="18"/>
        <v>4.2680811368338817E-2</v>
      </c>
      <c r="T334" s="20">
        <f t="shared" si="19"/>
        <v>4.3305579621653954E-2</v>
      </c>
    </row>
    <row r="335" spans="11:20">
      <c r="K335" s="1">
        <v>40801</v>
      </c>
      <c r="L335" s="3">
        <f>INDEX('Raw data'!$G$2:$G$431,MATCH(K335,'Raw data'!$B$2:$B$431,0))/100</f>
        <v>7.7922571130250029E-2</v>
      </c>
      <c r="M335" s="3"/>
      <c r="N335" s="3">
        <f>INDEX('Raw data'!$L$2:$L$431,MATCH(K335,'Raw data'!$J$2:$J$431,0))/100</f>
        <v>3.9951541159829462E-2</v>
      </c>
      <c r="O335" s="3"/>
      <c r="P335" s="3">
        <f t="shared" si="20"/>
        <v>3.7971029970420567E-2</v>
      </c>
      <c r="Q335" s="3"/>
      <c r="R335" s="3">
        <f t="shared" si="18"/>
        <v>4.2389341047694123E-2</v>
      </c>
      <c r="T335" s="20">
        <f t="shared" si="19"/>
        <v>4.3303480563374984E-2</v>
      </c>
    </row>
    <row r="336" spans="11:20">
      <c r="K336" s="1">
        <v>40802</v>
      </c>
      <c r="L336" s="3">
        <f>INDEX('Raw data'!$G$2:$G$431,MATCH(K336,'Raw data'!$B$2:$B$431,0))/100</f>
        <v>7.8690998600249973E-2</v>
      </c>
      <c r="M336" s="3"/>
      <c r="N336" s="3">
        <f>INDEX('Raw data'!$L$2:$L$431,MATCH(K336,'Raw data'!$J$2:$J$431,0))/100</f>
        <v>4.0966689585918425E-2</v>
      </c>
      <c r="O336" s="3"/>
      <c r="P336" s="3">
        <f t="shared" si="20"/>
        <v>3.7724309014331547E-2</v>
      </c>
      <c r="Q336" s="3"/>
      <c r="R336" s="3">
        <f t="shared" si="18"/>
        <v>4.2142620091605104E-2</v>
      </c>
      <c r="T336" s="20">
        <f t="shared" si="19"/>
        <v>4.3230022319346563E-2</v>
      </c>
    </row>
    <row r="337" spans="11:20">
      <c r="K337" s="1">
        <v>40805</v>
      </c>
      <c r="L337" s="3">
        <f>INDEX('Raw data'!$G$2:$G$431,MATCH(K337,'Raw data'!$B$2:$B$431,0))/100</f>
        <v>7.7166871822250016E-2</v>
      </c>
      <c r="M337" s="3"/>
      <c r="N337" s="3">
        <f>INDEX('Raw data'!$L$2:$L$431,MATCH(K337,'Raw data'!$J$2:$J$431,0))/100</f>
        <v>4.0105489744525658E-2</v>
      </c>
      <c r="O337" s="3"/>
      <c r="P337" s="3">
        <f t="shared" si="20"/>
        <v>3.7061382077724359E-2</v>
      </c>
      <c r="Q337" s="3"/>
      <c r="R337" s="3">
        <f t="shared" si="18"/>
        <v>4.1479693154997915E-2</v>
      </c>
      <c r="T337" s="20">
        <f t="shared" si="19"/>
        <v>4.3152952225650049E-2</v>
      </c>
    </row>
    <row r="338" spans="11:20">
      <c r="K338" s="1">
        <v>40806</v>
      </c>
      <c r="L338" s="3">
        <f>INDEX('Raw data'!$G$2:$G$431,MATCH(K338,'Raw data'!$B$2:$B$431,0))/100</f>
        <v>7.7298684900000136E-2</v>
      </c>
      <c r="M338" s="3"/>
      <c r="N338" s="3">
        <f>INDEX('Raw data'!$L$2:$L$431,MATCH(K338,'Raw data'!$J$2:$J$431,0))/100</f>
        <v>4.0056449418282458E-2</v>
      </c>
      <c r="O338" s="3"/>
      <c r="P338" s="3">
        <f t="shared" si="20"/>
        <v>3.7242235481717678E-2</v>
      </c>
      <c r="Q338" s="3"/>
      <c r="R338" s="3">
        <f t="shared" si="18"/>
        <v>4.1660546558991235E-2</v>
      </c>
      <c r="T338" s="20">
        <f t="shared" si="19"/>
        <v>4.3114136854251993E-2</v>
      </c>
    </row>
    <row r="339" spans="11:20">
      <c r="K339" s="1">
        <v>40807</v>
      </c>
      <c r="L339" s="3">
        <f>INDEX('Raw data'!$G$2:$G$431,MATCH(K339,'Raw data'!$B$2:$B$431,0))/100</f>
        <v>7.7837437910250218E-2</v>
      </c>
      <c r="M339" s="3"/>
      <c r="N339" s="3">
        <f>INDEX('Raw data'!$L$2:$L$431,MATCH(K339,'Raw data'!$J$2:$J$431,0))/100</f>
        <v>4.0670390771502252E-2</v>
      </c>
      <c r="O339" s="3"/>
      <c r="P339" s="3">
        <f t="shared" si="20"/>
        <v>3.7167047138747966E-2</v>
      </c>
      <c r="Q339" s="3"/>
      <c r="R339" s="3">
        <f t="shared" si="18"/>
        <v>4.1585358216021523E-2</v>
      </c>
      <c r="T339" s="20">
        <f t="shared" si="19"/>
        <v>4.3066155779684707E-2</v>
      </c>
    </row>
    <row r="340" spans="11:20">
      <c r="K340" s="1">
        <v>40808</v>
      </c>
      <c r="L340" s="3">
        <f>INDEX('Raw data'!$G$2:$G$431,MATCH(K340,'Raw data'!$B$2:$B$431,0))/100</f>
        <v>7.7375493089000269E-2</v>
      </c>
      <c r="M340" s="3"/>
      <c r="N340" s="3">
        <f>INDEX('Raw data'!$L$2:$L$431,MATCH(K340,'Raw data'!$J$2:$J$431,0))/100</f>
        <v>3.9448542987797763E-2</v>
      </c>
      <c r="O340" s="3"/>
      <c r="P340" s="3">
        <f t="shared" si="20"/>
        <v>3.7926950101202506E-2</v>
      </c>
      <c r="Q340" s="3"/>
      <c r="R340" s="3">
        <f t="shared" si="18"/>
        <v>4.2345261178476062E-2</v>
      </c>
      <c r="T340" s="20">
        <f t="shared" si="19"/>
        <v>4.3075865095683542E-2</v>
      </c>
    </row>
    <row r="341" spans="11:20">
      <c r="K341" s="1">
        <v>40809</v>
      </c>
      <c r="L341" s="3">
        <f>INDEX('Raw data'!$G$2:$G$431,MATCH(K341,'Raw data'!$B$2:$B$431,0))/100</f>
        <v>7.6786008488999746E-2</v>
      </c>
      <c r="M341" s="3"/>
      <c r="N341" s="3">
        <f>INDEX('Raw data'!$L$2:$L$431,MATCH(K341,'Raw data'!$J$2:$J$431,0))/100</f>
        <v>3.8736942634154614E-2</v>
      </c>
      <c r="O341" s="3"/>
      <c r="P341" s="3">
        <f t="shared" si="20"/>
        <v>3.8049065854845132E-2</v>
      </c>
      <c r="Q341" s="3"/>
      <c r="R341" s="3">
        <f t="shared" si="18"/>
        <v>4.2467376932118689E-2</v>
      </c>
      <c r="T341" s="20">
        <f t="shared" si="19"/>
        <v>4.305475503179098E-2</v>
      </c>
    </row>
    <row r="342" spans="11:20">
      <c r="K342" s="1">
        <v>40812</v>
      </c>
      <c r="L342" s="3">
        <f>INDEX('Raw data'!$G$2:$G$431,MATCH(K342,'Raw data'!$B$2:$B$431,0))/100</f>
        <v>7.6493401763999991E-2</v>
      </c>
      <c r="M342" s="3"/>
      <c r="N342" s="3">
        <f>INDEX('Raw data'!$L$2:$L$431,MATCH(K342,'Raw data'!$J$2:$J$431,0))/100</f>
        <v>3.8650386906335044E-2</v>
      </c>
      <c r="O342" s="3"/>
      <c r="P342" s="3">
        <f t="shared" si="20"/>
        <v>3.7843014857664947E-2</v>
      </c>
      <c r="Q342" s="3"/>
      <c r="R342" s="3">
        <f t="shared" si="18"/>
        <v>4.2261325934938504E-2</v>
      </c>
      <c r="T342" s="20">
        <f t="shared" si="19"/>
        <v>4.3001743403015581E-2</v>
      </c>
    </row>
    <row r="343" spans="11:20">
      <c r="K343" s="1">
        <v>40813</v>
      </c>
      <c r="L343" s="3">
        <f>INDEX('Raw data'!$G$2:$G$431,MATCH(K343,'Raw data'!$B$2:$B$431,0))/100</f>
        <v>7.9021298840250109E-2</v>
      </c>
      <c r="M343" s="3"/>
      <c r="N343" s="3">
        <f>INDEX('Raw data'!$L$2:$L$431,MATCH(K343,'Raw data'!$J$2:$J$431,0))/100</f>
        <v>4.0497609944827095E-2</v>
      </c>
      <c r="O343" s="3"/>
      <c r="P343" s="3">
        <f t="shared" si="20"/>
        <v>3.8523688895423014E-2</v>
      </c>
      <c r="Q343" s="3"/>
      <c r="R343" s="3">
        <f t="shared" si="18"/>
        <v>4.2941999972696571E-2</v>
      </c>
      <c r="T343" s="20">
        <f t="shared" si="19"/>
        <v>4.2946068370850576E-2</v>
      </c>
    </row>
    <row r="344" spans="11:20">
      <c r="K344" s="1">
        <v>40814</v>
      </c>
      <c r="L344" s="3">
        <f>INDEX('Raw data'!$G$2:$G$431,MATCH(K344,'Raw data'!$B$2:$B$431,0))/100</f>
        <v>7.9282043225000098E-2</v>
      </c>
      <c r="M344" s="3"/>
      <c r="N344" s="3">
        <f>INDEX('Raw data'!$L$2:$L$431,MATCH(K344,'Raw data'!$J$2:$J$431,0))/100</f>
        <v>4.1326258699792229E-2</v>
      </c>
      <c r="O344" s="3"/>
      <c r="P344" s="3">
        <f t="shared" si="20"/>
        <v>3.795578452520787E-2</v>
      </c>
      <c r="Q344" s="3"/>
      <c r="R344" s="3">
        <f t="shared" si="18"/>
        <v>4.2374095602481426E-2</v>
      </c>
      <c r="T344" s="20">
        <f t="shared" si="19"/>
        <v>4.2844245774877977E-2</v>
      </c>
    </row>
    <row r="345" spans="11:20">
      <c r="K345" s="1">
        <v>40815</v>
      </c>
      <c r="L345" s="3">
        <f>INDEX('Raw data'!$G$2:$G$431,MATCH(K345,'Raw data'!$B$2:$B$431,0))/100</f>
        <v>7.8254830490249949E-2</v>
      </c>
      <c r="M345" s="3"/>
      <c r="N345" s="3">
        <f>INDEX('Raw data'!$L$2:$L$431,MATCH(K345,'Raw data'!$J$2:$J$431,0))/100</f>
        <v>4.1073845915858831E-2</v>
      </c>
      <c r="O345" s="3"/>
      <c r="P345" s="3">
        <f t="shared" si="20"/>
        <v>3.7180984574391118E-2</v>
      </c>
      <c r="Q345" s="3"/>
      <c r="R345" s="3">
        <f t="shared" si="18"/>
        <v>4.1599295651664675E-2</v>
      </c>
      <c r="T345" s="20">
        <f t="shared" si="19"/>
        <v>4.2744888785646196E-2</v>
      </c>
    </row>
    <row r="346" spans="11:20">
      <c r="K346" s="1">
        <v>40816</v>
      </c>
      <c r="L346" s="3">
        <f>INDEX('Raw data'!$G$2:$G$431,MATCH(K346,'Raw data'!$B$2:$B$431,0))/100</f>
        <v>7.7653686200999772E-2</v>
      </c>
      <c r="M346" s="3"/>
      <c r="N346" s="3">
        <f>INDEX('Raw data'!$L$2:$L$431,MATCH(K346,'Raw data'!$J$2:$J$431,0))/100</f>
        <v>4.061743241170368E-2</v>
      </c>
      <c r="O346" s="3"/>
      <c r="P346" s="3">
        <f t="shared" si="20"/>
        <v>3.7036253789296092E-2</v>
      </c>
      <c r="Q346" s="3"/>
      <c r="R346" s="3">
        <f t="shared" si="18"/>
        <v>4.1454564866569649E-2</v>
      </c>
      <c r="T346" s="20">
        <f t="shared" si="19"/>
        <v>4.263989609346678E-2</v>
      </c>
    </row>
    <row r="347" spans="11:20">
      <c r="K347" s="1">
        <v>40820</v>
      </c>
      <c r="L347" s="3">
        <f>INDEX('Raw data'!$G$2:$G$431,MATCH(K347,'Raw data'!$B$2:$B$431,0))/100</f>
        <v>7.466602892100016E-2</v>
      </c>
      <c r="N347" s="3">
        <f>INDEX('Raw data'!$L$2:$L$431,MATCH(K347,'Raw data'!$J$2:$J$431,0))/100</f>
        <v>3.8334184383656655E-2</v>
      </c>
      <c r="P347" s="3">
        <f t="shared" si="20"/>
        <v>3.6331844537343505E-2</v>
      </c>
      <c r="R347" s="3">
        <f t="shared" si="18"/>
        <v>4.0750155614617062E-2</v>
      </c>
      <c r="T347" s="20">
        <f t="shared" si="19"/>
        <v>4.246337012249303E-2</v>
      </c>
    </row>
    <row r="348" spans="11:20">
      <c r="K348" s="1">
        <v>40821</v>
      </c>
      <c r="L348" s="3">
        <f>INDEX('Raw data'!$G$2:$G$431,MATCH(K348,'Raw data'!$B$2:$B$431,0))/100</f>
        <v>7.5418776575999935E-2</v>
      </c>
      <c r="N348" s="3">
        <f>INDEX('Raw data'!$L$2:$L$431,MATCH(K348,'Raw data'!$J$2:$J$431,0))/100</f>
        <v>3.8948348824445977E-2</v>
      </c>
      <c r="P348" s="3">
        <f t="shared" si="20"/>
        <v>3.6470427751553958E-2</v>
      </c>
      <c r="R348" s="3">
        <f t="shared" si="18"/>
        <v>4.0888738828827514E-2</v>
      </c>
      <c r="T348" s="20">
        <f t="shared" si="19"/>
        <v>4.2290499174714426E-2</v>
      </c>
    </row>
    <row r="349" spans="11:20">
      <c r="K349" s="1">
        <v>40822</v>
      </c>
      <c r="L349" s="3">
        <f>INDEX('Raw data'!$G$2:$G$431,MATCH(K349,'Raw data'!$B$2:$B$431,0))/100</f>
        <v>7.6988366180249956E-2</v>
      </c>
      <c r="N349" s="3">
        <f>INDEX('Raw data'!$L$2:$L$431,MATCH(K349,'Raw data'!$J$2:$J$431,0))/100</f>
        <v>3.9900064856588369E-2</v>
      </c>
      <c r="P349" s="3">
        <f t="shared" si="20"/>
        <v>3.7088301323661588E-2</v>
      </c>
      <c r="R349" s="3">
        <f t="shared" si="18"/>
        <v>4.1506612400935144E-2</v>
      </c>
      <c r="T349" s="20">
        <f t="shared" si="19"/>
        <v>4.2193782064312499E-2</v>
      </c>
    </row>
    <row r="350" spans="11:20">
      <c r="K350" s="1">
        <v>40823</v>
      </c>
      <c r="L350" s="3">
        <f>INDEX('Raw data'!$G$2:$G$431,MATCH(K350,'Raw data'!$B$2:$B$431,0))/100</f>
        <v>7.8001478092249998E-2</v>
      </c>
      <c r="N350" s="3">
        <f>INDEX('Raw data'!$L$2:$L$431,MATCH(K350,'Raw data'!$J$2:$J$431,0))/100</f>
        <v>4.0616822300202582E-2</v>
      </c>
      <c r="P350" s="3">
        <f t="shared" si="20"/>
        <v>3.7384655792047417E-2</v>
      </c>
      <c r="R350" s="3">
        <f t="shared" ref="R350:R408" si="21">P350+$I$24-$H$24</f>
        <v>4.1802966869320973E-2</v>
      </c>
      <c r="T350" s="20">
        <f t="shared" si="19"/>
        <v>4.2111239165030588E-2</v>
      </c>
    </row>
    <row r="351" spans="11:20">
      <c r="K351" s="1">
        <v>40826</v>
      </c>
      <c r="L351" s="3">
        <f>INDEX('Raw data'!$G$2:$G$431,MATCH(K351,'Raw data'!$B$2:$B$431,0))/100</f>
        <v>7.8554946224999922E-2</v>
      </c>
      <c r="N351" s="3">
        <f>INDEX('Raw data'!$L$2:$L$431,MATCH(K351,'Raw data'!$J$2:$J$431,0))/100</f>
        <v>4.1205418975069463E-2</v>
      </c>
      <c r="P351" s="3">
        <f t="shared" si="20"/>
        <v>3.7349527249930459E-2</v>
      </c>
      <c r="R351" s="3">
        <f t="shared" si="21"/>
        <v>4.1767838327204015E-2</v>
      </c>
      <c r="T351" s="20">
        <f t="shared" si="19"/>
        <v>4.2031070816589633E-2</v>
      </c>
    </row>
    <row r="352" spans="11:20">
      <c r="K352" s="1">
        <v>40827</v>
      </c>
      <c r="L352" s="3">
        <f>INDEX('Raw data'!$G$2:$G$431,MATCH(K352,'Raw data'!$B$2:$B$431,0))/100</f>
        <v>7.8534175624999758E-2</v>
      </c>
      <c r="N352" s="3">
        <f>INDEX('Raw data'!$L$2:$L$431,MATCH(K352,'Raw data'!$J$2:$J$431,0))/100</f>
        <v>4.1616302647160541E-2</v>
      </c>
      <c r="P352" s="3">
        <f t="shared" si="20"/>
        <v>3.6917872977839217E-2</v>
      </c>
      <c r="R352" s="3">
        <f t="shared" si="21"/>
        <v>4.1336184055112773E-2</v>
      </c>
      <c r="T352" s="20">
        <f t="shared" si="19"/>
        <v>4.1929403649547579E-2</v>
      </c>
    </row>
    <row r="353" spans="11:20">
      <c r="K353" s="1">
        <v>40828</v>
      </c>
      <c r="L353" s="3">
        <f>INDEX('Raw data'!$G$2:$G$431,MATCH(K353,'Raw data'!$B$2:$B$431,0))/100</f>
        <v>7.8122958929000008E-2</v>
      </c>
      <c r="N353" s="3">
        <f>INDEX('Raw data'!$L$2:$L$431,MATCH(K353,'Raw data'!$J$2:$J$431,0))/100</f>
        <v>4.1363854710872561E-2</v>
      </c>
      <c r="P353" s="3">
        <f t="shared" si="20"/>
        <v>3.6759104218127447E-2</v>
      </c>
      <c r="R353" s="3">
        <f t="shared" si="21"/>
        <v>4.1177415295401004E-2</v>
      </c>
      <c r="T353" s="20">
        <f t="shared" si="19"/>
        <v>4.1830610098400625E-2</v>
      </c>
    </row>
    <row r="354" spans="11:20">
      <c r="K354" s="1">
        <v>40829</v>
      </c>
      <c r="L354" s="3">
        <f>INDEX('Raw data'!$G$2:$G$431,MATCH(K354,'Raw data'!$B$2:$B$431,0))/100</f>
        <v>7.9148031220249937E-2</v>
      </c>
      <c r="N354" s="3">
        <f>INDEX('Raw data'!$L$2:$L$431,MATCH(K354,'Raw data'!$J$2:$J$431,0))/100</f>
        <v>4.2967565402295405E-2</v>
      </c>
      <c r="P354" s="3">
        <f t="shared" si="20"/>
        <v>3.6180465817954532E-2</v>
      </c>
      <c r="R354" s="3">
        <f t="shared" si="21"/>
        <v>4.0598776895228089E-2</v>
      </c>
      <c r="T354" s="20">
        <f t="shared" si="19"/>
        <v>4.1726508374745085E-2</v>
      </c>
    </row>
    <row r="355" spans="11:20">
      <c r="K355" s="1">
        <v>40830</v>
      </c>
      <c r="L355" s="3">
        <f>INDEX('Raw data'!$G$2:$G$431,MATCH(K355,'Raw data'!$B$2:$B$431,0))/100</f>
        <v>7.9636332080249783E-2</v>
      </c>
      <c r="N355" s="3">
        <f>INDEX('Raw data'!$L$2:$L$431,MATCH(K355,'Raw data'!$J$2:$J$431,0))/100</f>
        <v>4.2663775537190141E-2</v>
      </c>
      <c r="P355" s="3">
        <f t="shared" si="20"/>
        <v>3.6972556543059643E-2</v>
      </c>
      <c r="R355" s="3">
        <f t="shared" si="21"/>
        <v>4.1390867620333199E-2</v>
      </c>
      <c r="T355" s="20">
        <f t="shared" si="19"/>
        <v>4.167658470337704E-2</v>
      </c>
    </row>
    <row r="356" spans="11:20">
      <c r="K356" s="1">
        <v>40833</v>
      </c>
      <c r="L356" s="3">
        <f>INDEX('Raw data'!$G$2:$G$431,MATCH(K356,'Raw data'!$B$2:$B$431,0))/100</f>
        <v>8.1555280462249899E-2</v>
      </c>
      <c r="N356" s="3">
        <f>INDEX('Raw data'!$L$2:$L$431,MATCH(K356,'Raw data'!$J$2:$J$431,0))/100</f>
        <v>4.408330685768691E-2</v>
      </c>
      <c r="P356" s="3">
        <f t="shared" si="20"/>
        <v>3.7471973604562989E-2</v>
      </c>
      <c r="R356" s="3">
        <f t="shared" si="21"/>
        <v>4.1890284681836545E-2</v>
      </c>
      <c r="T356" s="20">
        <f t="shared" si="19"/>
        <v>4.166396793288861E-2</v>
      </c>
    </row>
    <row r="357" spans="11:20">
      <c r="K357" s="1">
        <v>40834</v>
      </c>
      <c r="L357" s="3">
        <f>INDEX('Raw data'!$G$2:$G$431,MATCH(K357,'Raw data'!$B$2:$B$431,0))/100</f>
        <v>8.0733853472249914E-2</v>
      </c>
      <c r="N357" s="3">
        <f>INDEX('Raw data'!$L$2:$L$431,MATCH(K357,'Raw data'!$J$2:$J$431,0))/100</f>
        <v>4.2962312527700997E-2</v>
      </c>
      <c r="P357" s="3">
        <f t="shared" si="20"/>
        <v>3.7771540944548918E-2</v>
      </c>
      <c r="R357" s="3">
        <f t="shared" si="21"/>
        <v>4.2189852021822474E-2</v>
      </c>
      <c r="T357" s="20">
        <f t="shared" si="19"/>
        <v>4.1699475876229838E-2</v>
      </c>
    </row>
    <row r="358" spans="11:20">
      <c r="K358" s="1">
        <v>40835</v>
      </c>
      <c r="L358" s="3">
        <f>INDEX('Raw data'!$G$2:$G$431,MATCH(K358,'Raw data'!$B$2:$B$431,0))/100</f>
        <v>8.0517630920250216E-2</v>
      </c>
      <c r="N358" s="3">
        <f>INDEX('Raw data'!$L$2:$L$431,MATCH(K358,'Raw data'!$J$2:$J$431,0))/100</f>
        <v>4.3067128201176974E-2</v>
      </c>
      <c r="P358" s="3">
        <f t="shared" si="20"/>
        <v>3.7450502719073242E-2</v>
      </c>
      <c r="R358" s="3">
        <f t="shared" si="21"/>
        <v>4.1868813796346799E-2</v>
      </c>
      <c r="T358" s="20">
        <f t="shared" si="19"/>
        <v>4.1709889238097618E-2</v>
      </c>
    </row>
    <row r="359" spans="11:20">
      <c r="K359" s="1">
        <v>40836</v>
      </c>
      <c r="L359" s="3">
        <f>INDEX('Raw data'!$G$2:$G$431,MATCH(K359,'Raw data'!$B$2:$B$431,0))/100</f>
        <v>7.9241527090250008E-2</v>
      </c>
      <c r="N359" s="3">
        <f>INDEX('Raw data'!$L$2:$L$431,MATCH(K359,'Raw data'!$J$2:$J$431,0))/100</f>
        <v>4.2577056353005238E-2</v>
      </c>
      <c r="P359" s="3">
        <f t="shared" si="20"/>
        <v>3.666447073724477E-2</v>
      </c>
      <c r="R359" s="3">
        <f t="shared" si="21"/>
        <v>4.1082781814518327E-2</v>
      </c>
      <c r="T359" s="20">
        <f t="shared" si="19"/>
        <v>4.1684760418022458E-2</v>
      </c>
    </row>
    <row r="360" spans="11:20">
      <c r="K360" s="1">
        <v>40837</v>
      </c>
      <c r="L360" s="3">
        <f>INDEX('Raw data'!$G$2:$G$431,MATCH(K360,'Raw data'!$B$2:$B$431,0))/100</f>
        <v>7.9674777476000047E-2</v>
      </c>
      <c r="N360" s="3">
        <f>INDEX('Raw data'!$L$2:$L$431,MATCH(K360,'Raw data'!$J$2:$J$431,0))/100</f>
        <v>4.3158998949786476E-2</v>
      </c>
      <c r="P360" s="3">
        <f t="shared" si="20"/>
        <v>3.6515778526213571E-2</v>
      </c>
      <c r="R360" s="3">
        <f t="shared" si="21"/>
        <v>4.0934089603487128E-2</v>
      </c>
      <c r="T360" s="20">
        <f t="shared" si="19"/>
        <v>4.1614201839273016E-2</v>
      </c>
    </row>
    <row r="361" spans="11:20">
      <c r="K361" s="1">
        <v>40840</v>
      </c>
      <c r="L361" s="3">
        <f>INDEX('Raw data'!$G$2:$G$431,MATCH(K361,'Raw data'!$B$2:$B$431,0))/100</f>
        <v>7.9735044608999717E-2</v>
      </c>
      <c r="N361" s="3">
        <f>INDEX('Raw data'!$L$2:$L$431,MATCH(K361,'Raw data'!$J$2:$J$431,0))/100</f>
        <v>4.3320515578856078E-2</v>
      </c>
      <c r="P361" s="3">
        <f t="shared" si="20"/>
        <v>3.6414529030143639E-2</v>
      </c>
      <c r="R361" s="3">
        <f t="shared" si="21"/>
        <v>4.0832840107417195E-2</v>
      </c>
      <c r="T361" s="20">
        <f t="shared" si="19"/>
        <v>4.1532474998037937E-2</v>
      </c>
    </row>
    <row r="362" spans="11:20">
      <c r="K362" s="1">
        <v>40841</v>
      </c>
      <c r="L362" s="3">
        <f>INDEX('Raw data'!$G$2:$G$431,MATCH(K362,'Raw data'!$B$2:$B$431,0))/100</f>
        <v>7.9133487782250045E-2</v>
      </c>
      <c r="N362" s="3">
        <f>INDEX('Raw data'!$L$2:$L$431,MATCH(K362,'Raw data'!$J$2:$J$431,0))/100</f>
        <v>4.3475813022541887E-2</v>
      </c>
      <c r="P362" s="3">
        <f t="shared" si="20"/>
        <v>3.5657674759708158E-2</v>
      </c>
      <c r="R362" s="3">
        <f t="shared" si="21"/>
        <v>4.0075985836981715E-2</v>
      </c>
      <c r="T362" s="20">
        <f t="shared" si="19"/>
        <v>4.1423207993140101E-2</v>
      </c>
    </row>
    <row r="363" spans="11:20">
      <c r="K363" s="1">
        <v>40842</v>
      </c>
      <c r="L363" s="3">
        <f>INDEX('Raw data'!$G$2:$G$431,MATCH(K363,'Raw data'!$B$2:$B$431,0))/100</f>
        <v>7.7687943806250104E-2</v>
      </c>
      <c r="N363" s="3">
        <f>INDEX('Raw data'!$L$2:$L$431,MATCH(K363,'Raw data'!$J$2:$J$431,0))/100</f>
        <v>4.1980135398242524E-2</v>
      </c>
      <c r="P363" s="3">
        <f t="shared" si="20"/>
        <v>3.570780840800758E-2</v>
      </c>
      <c r="R363" s="3">
        <f t="shared" si="21"/>
        <v>4.0126119485281136E-2</v>
      </c>
      <c r="T363" s="20">
        <f t="shared" si="19"/>
        <v>4.1282413968769326E-2</v>
      </c>
    </row>
    <row r="364" spans="11:20">
      <c r="K364" s="1">
        <v>40843</v>
      </c>
      <c r="L364" s="3">
        <f>INDEX('Raw data'!$G$2:$G$431,MATCH(K364,'Raw data'!$B$2:$B$431,0))/100</f>
        <v>7.9001562500000233E-2</v>
      </c>
      <c r="N364" s="3">
        <f>INDEX('Raw data'!$L$2:$L$431,MATCH(K364,'Raw data'!$J$2:$J$431,0))/100</f>
        <v>4.3292658566024045E-2</v>
      </c>
      <c r="P364" s="3">
        <f t="shared" si="20"/>
        <v>3.5708903933976188E-2</v>
      </c>
      <c r="R364" s="3">
        <f t="shared" si="21"/>
        <v>4.0127215011249745E-2</v>
      </c>
      <c r="T364" s="20">
        <f t="shared" si="19"/>
        <v>4.1170069939207743E-2</v>
      </c>
    </row>
    <row r="365" spans="11:20">
      <c r="K365" s="1">
        <v>40844</v>
      </c>
      <c r="L365" s="3">
        <f>INDEX('Raw data'!$G$2:$G$431,MATCH(K365,'Raw data'!$B$2:$B$431,0))/100</f>
        <v>7.9504376063999738E-2</v>
      </c>
      <c r="N365" s="3">
        <f>INDEX('Raw data'!$L$2:$L$431,MATCH(K365,'Raw data'!$J$2:$J$431,0))/100</f>
        <v>4.3856468925405068E-2</v>
      </c>
      <c r="P365" s="3">
        <f t="shared" si="20"/>
        <v>3.564790713859467E-2</v>
      </c>
      <c r="R365" s="3">
        <f t="shared" si="21"/>
        <v>4.0066218215868227E-2</v>
      </c>
      <c r="T365" s="20">
        <f t="shared" si="19"/>
        <v>4.1093416067417919E-2</v>
      </c>
    </row>
    <row r="366" spans="11:20">
      <c r="K366" s="1">
        <v>40847</v>
      </c>
      <c r="L366" s="3">
        <f>INDEX('Raw data'!$G$2:$G$431,MATCH(K366,'Raw data'!$B$2:$B$431,0))/100</f>
        <v>7.8631799184000206E-2</v>
      </c>
      <c r="N366" s="3">
        <f>INDEX('Raw data'!$L$2:$L$431,MATCH(K366,'Raw data'!$J$2:$J$431,0))/100</f>
        <v>4.3437201406307135E-2</v>
      </c>
      <c r="P366" s="3">
        <f t="shared" si="20"/>
        <v>3.5194597777693071E-2</v>
      </c>
      <c r="R366" s="3">
        <f t="shared" si="21"/>
        <v>3.9612908854966628E-2</v>
      </c>
      <c r="T366" s="20">
        <f t="shared" si="19"/>
        <v>4.1001333266837768E-2</v>
      </c>
    </row>
    <row r="367" spans="11:20">
      <c r="K367" s="1">
        <v>40848</v>
      </c>
      <c r="L367" s="3">
        <f>INDEX('Raw data'!$G$2:$G$431,MATCH(K367,'Raw data'!$B$2:$B$431,0))/100</f>
        <v>7.7520813369000185E-2</v>
      </c>
      <c r="N367" s="3">
        <f>INDEX('Raw data'!$L$2:$L$431,MATCH(K367,'Raw data'!$J$2:$J$431,0))/100</f>
        <v>4.2366991026547618E-2</v>
      </c>
      <c r="P367" s="3">
        <f t="shared" si="20"/>
        <v>3.5153822342452568E-2</v>
      </c>
      <c r="R367" s="3">
        <f t="shared" si="21"/>
        <v>3.9572133419726124E-2</v>
      </c>
      <c r="T367" s="20">
        <f t="shared" si="19"/>
        <v>4.0942432157093221E-2</v>
      </c>
    </row>
    <row r="368" spans="11:20">
      <c r="K368" s="1">
        <v>40849</v>
      </c>
      <c r="L368" s="3">
        <f>INDEX('Raw data'!$G$2:$G$431,MATCH(K368,'Raw data'!$B$2:$B$431,0))/100</f>
        <v>7.6967610670249931E-2</v>
      </c>
      <c r="N368" s="3">
        <f>INDEX('Raw data'!$L$2:$L$431,MATCH(K368,'Raw data'!$J$2:$J$431,0))/100</f>
        <v>4.0838182490960939E-2</v>
      </c>
      <c r="P368" s="3">
        <f t="shared" si="20"/>
        <v>3.6129428179288992E-2</v>
      </c>
      <c r="R368" s="3">
        <f t="shared" si="21"/>
        <v>4.0547739256562548E-2</v>
      </c>
      <c r="T368" s="20">
        <f t="shared" si="19"/>
        <v>4.0925382178479977E-2</v>
      </c>
    </row>
    <row r="369" spans="11:20">
      <c r="K369" s="1">
        <v>40850</v>
      </c>
      <c r="L369" s="3">
        <f>INDEX('Raw data'!$G$2:$G$431,MATCH(K369,'Raw data'!$B$2:$B$431,0))/100</f>
        <v>7.6087761062249903E-2</v>
      </c>
      <c r="N369" s="3">
        <f>INDEX('Raw data'!$L$2:$L$431,MATCH(K369,'Raw data'!$J$2:$J$431,0))/100</f>
        <v>4.0518108614958637E-2</v>
      </c>
      <c r="P369" s="3">
        <f t="shared" si="20"/>
        <v>3.5569652447291267E-2</v>
      </c>
      <c r="R369" s="3">
        <f t="shared" si="21"/>
        <v>3.9987963524564824E-2</v>
      </c>
      <c r="T369" s="20">
        <f t="shared" ref="T369:T408" si="22">AVERAGE(R350:R369)</f>
        <v>4.084944973466146E-2</v>
      </c>
    </row>
    <row r="370" spans="11:20">
      <c r="K370" s="1">
        <v>40851</v>
      </c>
      <c r="L370" s="3">
        <f>INDEX('Raw data'!$G$2:$G$431,MATCH(K370,'Raw data'!$B$2:$B$431,0))/100</f>
        <v>7.6605459215999927E-2</v>
      </c>
      <c r="N370" s="3">
        <f>INDEX('Raw data'!$L$2:$L$431,MATCH(K370,'Raw data'!$J$2:$J$431,0))/100</f>
        <v>4.1473595001291441E-2</v>
      </c>
      <c r="P370" s="3">
        <f t="shared" si="20"/>
        <v>3.5131864214708486E-2</v>
      </c>
      <c r="R370" s="3">
        <f t="shared" si="21"/>
        <v>3.9550175291982043E-2</v>
      </c>
      <c r="T370" s="20">
        <f t="shared" si="22"/>
        <v>4.0736810155794514E-2</v>
      </c>
    </row>
    <row r="371" spans="11:20">
      <c r="K371" s="1">
        <v>40854</v>
      </c>
      <c r="L371" s="3">
        <f>INDEX('Raw data'!$G$2:$G$431,MATCH(K371,'Raw data'!$B$2:$B$431,0))/100</f>
        <v>7.6589895332250135E-2</v>
      </c>
      <c r="N371" s="3">
        <f>INDEX('Raw data'!$L$2:$L$431,MATCH(K371,'Raw data'!$J$2:$J$431,0))/100</f>
        <v>4.1107775835031113E-2</v>
      </c>
      <c r="P371" s="3">
        <f t="shared" si="20"/>
        <v>3.5482119497219022E-2</v>
      </c>
      <c r="R371" s="3">
        <f t="shared" si="21"/>
        <v>3.9900430574492579E-2</v>
      </c>
      <c r="T371" s="20">
        <f t="shared" si="22"/>
        <v>4.0643439768158936E-2</v>
      </c>
    </row>
    <row r="372" spans="11:20">
      <c r="K372" s="1">
        <v>40855</v>
      </c>
      <c r="L372" s="3">
        <f>INDEX('Raw data'!$G$2:$G$431,MATCH(K372,'Raw data'!$B$2:$B$431,0))/100</f>
        <v>7.5815993440250251E-2</v>
      </c>
      <c r="N372" s="3">
        <f>INDEX('Raw data'!$L$2:$L$431,MATCH(K372,'Raw data'!$J$2:$J$431,0))/100</f>
        <v>4.0498098006055194E-2</v>
      </c>
      <c r="P372" s="3">
        <f t="shared" si="20"/>
        <v>3.5317895434195057E-2</v>
      </c>
      <c r="R372" s="3">
        <f t="shared" si="21"/>
        <v>3.9736206511468614E-2</v>
      </c>
      <c r="T372" s="20">
        <f t="shared" si="22"/>
        <v>4.0563440890976729E-2</v>
      </c>
    </row>
    <row r="373" spans="11:20">
      <c r="K373" s="1">
        <v>40856</v>
      </c>
      <c r="L373" s="3">
        <f>INDEX('Raw data'!$G$2:$G$431,MATCH(K373,'Raw data'!$B$2:$B$431,0))/100</f>
        <v>7.5565001930250064E-2</v>
      </c>
      <c r="N373" s="3">
        <f>INDEX('Raw data'!$L$2:$L$431,MATCH(K373,'Raw data'!$J$2:$J$431,0))/100</f>
        <v>4.0602545742142171E-2</v>
      </c>
      <c r="P373" s="3">
        <f t="shared" si="20"/>
        <v>3.4962456188107893E-2</v>
      </c>
      <c r="R373" s="3">
        <f t="shared" si="21"/>
        <v>3.938076726538145E-2</v>
      </c>
      <c r="T373" s="20">
        <f t="shared" si="22"/>
        <v>4.0473608489475753E-2</v>
      </c>
    </row>
    <row r="374" spans="11:20">
      <c r="K374" s="1">
        <v>40857</v>
      </c>
      <c r="L374" s="3">
        <f>INDEX('Raw data'!$G$2:$G$431,MATCH(K374,'Raw data'!$B$2:$B$431,0))/100</f>
        <v>7.3454513852250214E-2</v>
      </c>
      <c r="N374" s="3">
        <f>INDEX('Raw data'!$L$2:$L$431,MATCH(K374,'Raw data'!$J$2:$J$431,0))/100</f>
        <v>3.9095882610803212E-2</v>
      </c>
      <c r="P374" s="3">
        <f t="shared" si="20"/>
        <v>3.4358631241447002E-2</v>
      </c>
      <c r="R374" s="3">
        <f t="shared" si="21"/>
        <v>3.8776942318720559E-2</v>
      </c>
      <c r="T374" s="20">
        <f t="shared" si="22"/>
        <v>4.0382516760650376E-2</v>
      </c>
    </row>
    <row r="375" spans="11:20">
      <c r="K375" s="1">
        <v>40858</v>
      </c>
      <c r="L375" s="3">
        <f>INDEX('Raw data'!$G$2:$G$431,MATCH(K375,'Raw data'!$B$2:$B$431,0))/100</f>
        <v>7.44970598202499E-2</v>
      </c>
      <c r="N375" s="3">
        <f>INDEX('Raw data'!$L$2:$L$431,MATCH(K375,'Raw data'!$J$2:$J$431,0))/100</f>
        <v>3.954220559076016E-2</v>
      </c>
      <c r="P375" s="3">
        <f t="shared" si="20"/>
        <v>3.495485422948974E-2</v>
      </c>
      <c r="R375" s="3">
        <f t="shared" si="21"/>
        <v>3.9373165306763297E-2</v>
      </c>
      <c r="T375" s="20">
        <f t="shared" si="22"/>
        <v>4.028163164497188E-2</v>
      </c>
    </row>
    <row r="376" spans="11:20">
      <c r="K376" s="1">
        <v>40861</v>
      </c>
      <c r="L376" s="3">
        <f>INDEX('Raw data'!$G$2:$G$431,MATCH(K376,'Raw data'!$B$2:$B$431,0))/100</f>
        <v>7.5815993440250251E-2</v>
      </c>
      <c r="N376" s="3">
        <f>INDEX('Raw data'!$L$2:$L$431,MATCH(K376,'Raw data'!$J$2:$J$431,0))/100</f>
        <v>4.038121061114941E-2</v>
      </c>
      <c r="P376" s="3">
        <f t="shared" si="20"/>
        <v>3.5434782829100842E-2</v>
      </c>
      <c r="R376" s="3">
        <f t="shared" si="21"/>
        <v>3.9853093906374398E-2</v>
      </c>
      <c r="T376" s="20">
        <f t="shared" si="22"/>
        <v>4.0179772106198774E-2</v>
      </c>
    </row>
    <row r="377" spans="11:20">
      <c r="K377" s="1">
        <v>40862</v>
      </c>
      <c r="L377" s="3">
        <f>INDEX('Raw data'!$G$2:$G$431,MATCH(K377,'Raw data'!$B$2:$B$431,0))/100</f>
        <v>7.4392367841000118E-2</v>
      </c>
      <c r="N377" s="3">
        <f>INDEX('Raw data'!$L$2:$L$431,MATCH(K377,'Raw data'!$J$2:$J$431,0))/100</f>
        <v>3.9043695908976384E-2</v>
      </c>
      <c r="P377" s="3">
        <f t="shared" si="20"/>
        <v>3.5348671932023734E-2</v>
      </c>
      <c r="R377" s="3">
        <f t="shared" si="21"/>
        <v>3.9766983009297291E-2</v>
      </c>
      <c r="T377" s="20">
        <f t="shared" si="22"/>
        <v>4.0058628655572512E-2</v>
      </c>
    </row>
    <row r="378" spans="11:20">
      <c r="K378" s="1">
        <v>40863</v>
      </c>
      <c r="L378" s="3">
        <f>INDEX('Raw data'!$G$2:$G$431,MATCH(K378,'Raw data'!$B$2:$B$431,0))/100</f>
        <v>7.3447261329000035E-2</v>
      </c>
      <c r="N378" s="3">
        <f>INDEX('Raw data'!$L$2:$L$431,MATCH(K378,'Raw data'!$J$2:$J$431,0))/100</f>
        <v>3.8216687311188213E-2</v>
      </c>
      <c r="P378" s="3">
        <f t="shared" si="20"/>
        <v>3.5230574017811822E-2</v>
      </c>
      <c r="R378" s="3">
        <f t="shared" si="21"/>
        <v>3.9648885095085379E-2</v>
      </c>
      <c r="T378" s="20">
        <f t="shared" si="22"/>
        <v>3.9947632220509441E-2</v>
      </c>
    </row>
    <row r="379" spans="11:20">
      <c r="K379" s="1">
        <v>40864</v>
      </c>
      <c r="L379" s="3">
        <f>INDEX('Raw data'!$G$2:$G$431,MATCH(K379,'Raw data'!$B$2:$B$431,0))/100</f>
        <v>7.4050340496000233E-2</v>
      </c>
      <c r="N379" s="3">
        <f>INDEX('Raw data'!$L$2:$L$431,MATCH(K379,'Raw data'!$J$2:$J$431,0))/100</f>
        <v>3.8663796712586684E-2</v>
      </c>
      <c r="P379" s="3">
        <f t="shared" si="20"/>
        <v>3.5386543783413549E-2</v>
      </c>
      <c r="R379" s="3">
        <f t="shared" si="21"/>
        <v>3.9804854860687106E-2</v>
      </c>
      <c r="T379" s="20">
        <f t="shared" si="22"/>
        <v>3.9883735872817884E-2</v>
      </c>
    </row>
    <row r="380" spans="11:20">
      <c r="K380" s="1">
        <v>40865</v>
      </c>
      <c r="L380" s="3">
        <f>INDEX('Raw data'!$G$2:$G$431,MATCH(K380,'Raw data'!$B$2:$B$431,0))/100</f>
        <v>7.358299118225009E-2</v>
      </c>
      <c r="N380" s="3">
        <f>INDEX('Raw data'!$L$2:$L$431,MATCH(K380,'Raw data'!$J$2:$J$431,0))/100</f>
        <v>3.783742678258295E-2</v>
      </c>
      <c r="P380" s="3">
        <f t="shared" si="20"/>
        <v>3.574556439966714E-2</v>
      </c>
      <c r="R380" s="3">
        <f t="shared" si="21"/>
        <v>4.0163875476940697E-2</v>
      </c>
      <c r="T380" s="20">
        <f t="shared" si="22"/>
        <v>3.9845225166490562E-2</v>
      </c>
    </row>
    <row r="381" spans="11:20">
      <c r="K381" s="1">
        <v>40868</v>
      </c>
      <c r="L381" s="3">
        <f>INDEX('Raw data'!$G$2:$G$431,MATCH(K381,'Raw data'!$B$2:$B$431,0))/100</f>
        <v>7.4569621610250048E-2</v>
      </c>
      <c r="N381" s="3">
        <f>INDEX('Raw data'!$L$2:$L$431,MATCH(K381,'Raw data'!$J$2:$J$431,0))/100</f>
        <v>3.7934916446280997E-2</v>
      </c>
      <c r="P381" s="3">
        <f t="shared" si="20"/>
        <v>3.663470516396905E-2</v>
      </c>
      <c r="R381" s="3">
        <f t="shared" si="21"/>
        <v>4.1053016241242607E-2</v>
      </c>
      <c r="T381" s="20">
        <f t="shared" si="22"/>
        <v>3.9856233973181832E-2</v>
      </c>
    </row>
    <row r="382" spans="11:20">
      <c r="K382" s="1">
        <v>40869</v>
      </c>
      <c r="L382" s="3">
        <f>INDEX('Raw data'!$G$2:$G$431,MATCH(K382,'Raw data'!$B$2:$B$431,0))/100</f>
        <v>7.3653449756249767E-2</v>
      </c>
      <c r="N382" s="3">
        <f>INDEX('Raw data'!$L$2:$L$431,MATCH(K382,'Raw data'!$J$2:$J$431,0))/100</f>
        <v>3.7276097286753185E-2</v>
      </c>
      <c r="P382" s="3">
        <f t="shared" si="20"/>
        <v>3.6377352469496582E-2</v>
      </c>
      <c r="R382" s="3">
        <f t="shared" si="21"/>
        <v>4.0795663546770139E-2</v>
      </c>
      <c r="T382" s="20">
        <f t="shared" si="22"/>
        <v>3.9892217858671253E-2</v>
      </c>
    </row>
    <row r="383" spans="11:20">
      <c r="K383" s="1">
        <v>40870</v>
      </c>
      <c r="L383" s="3">
        <f>INDEX('Raw data'!$G$2:$G$431,MATCH(K383,'Raw data'!$B$2:$B$431,0))/100</f>
        <v>7.3510462712250035E-2</v>
      </c>
      <c r="N383" s="3">
        <f>INDEX('Raw data'!$L$2:$L$431,MATCH(K383,'Raw data'!$J$2:$J$431,0))/100</f>
        <v>3.6807484607509711E-2</v>
      </c>
      <c r="P383" s="3">
        <f t="shared" si="20"/>
        <v>3.6702978104740325E-2</v>
      </c>
      <c r="R383" s="3">
        <f t="shared" si="21"/>
        <v>4.1121289182013882E-2</v>
      </c>
      <c r="T383" s="20">
        <f t="shared" si="22"/>
        <v>3.9941976343507893E-2</v>
      </c>
    </row>
    <row r="384" spans="11:20">
      <c r="K384" s="1">
        <v>40871</v>
      </c>
      <c r="L384" s="3">
        <f>INDEX('Raw data'!$G$2:$G$431,MATCH(K384,'Raw data'!$B$2:$B$431,0))/100</f>
        <v>7.3072235664000118E-2</v>
      </c>
      <c r="N384" s="3">
        <f>INDEX('Raw data'!$L$2:$L$431,MATCH(K384,'Raw data'!$J$2:$J$431,0))/100</f>
        <v>3.6352737998271545E-2</v>
      </c>
      <c r="P384" s="3">
        <f t="shared" si="20"/>
        <v>3.6719497665728573E-2</v>
      </c>
      <c r="R384" s="3">
        <f t="shared" si="21"/>
        <v>4.113780874300213E-2</v>
      </c>
      <c r="T384" s="20">
        <f t="shared" si="22"/>
        <v>3.9992506030095507E-2</v>
      </c>
    </row>
    <row r="385" spans="11:20">
      <c r="K385" s="1">
        <v>40872</v>
      </c>
      <c r="L385" s="3">
        <f>INDEX('Raw data'!$G$2:$G$431,MATCH(K385,'Raw data'!$B$2:$B$431,0))/100</f>
        <v>7.2300634880249737E-2</v>
      </c>
      <c r="N385" s="3">
        <f>INDEX('Raw data'!$L$2:$L$431,MATCH(K385,'Raw data'!$J$2:$J$431,0))/100</f>
        <v>3.6115052638504119E-2</v>
      </c>
      <c r="P385" s="3">
        <f t="shared" si="20"/>
        <v>3.6185582241745617E-2</v>
      </c>
      <c r="R385" s="3">
        <f t="shared" si="21"/>
        <v>4.0603893319019174E-2</v>
      </c>
      <c r="T385" s="20">
        <f t="shared" si="22"/>
        <v>4.0019389785253059E-2</v>
      </c>
    </row>
    <row r="386" spans="11:20">
      <c r="K386" s="1">
        <v>40875</v>
      </c>
      <c r="L386" s="3">
        <f>INDEX('Raw data'!$G$2:$G$431,MATCH(K386,'Raw data'!$B$2:$B$431,0))/100</f>
        <v>7.364826889999998E-2</v>
      </c>
      <c r="N386" s="3">
        <f>INDEX('Raw data'!$L$2:$L$431,MATCH(K386,'Raw data'!$J$2:$J$431,0))/100</f>
        <v>3.639243605802589E-2</v>
      </c>
      <c r="P386" s="3">
        <f t="shared" si="20"/>
        <v>3.725583284197409E-2</v>
      </c>
      <c r="R386" s="3">
        <f t="shared" si="21"/>
        <v>4.1674143919247647E-2</v>
      </c>
      <c r="T386" s="20">
        <f t="shared" si="22"/>
        <v>4.0122451538467108E-2</v>
      </c>
    </row>
    <row r="387" spans="11:20">
      <c r="K387" s="1">
        <v>40876</v>
      </c>
      <c r="L387" s="3">
        <f>INDEX('Raw data'!$G$2:$G$431,MATCH(K387,'Raw data'!$B$2:$B$431,0))/100</f>
        <v>7.4570658225000086E-2</v>
      </c>
      <c r="N387" s="3">
        <f>INDEX('Raw data'!$L$2:$L$431,MATCH(K387,'Raw data'!$J$2:$J$431,0))/100</f>
        <v>3.7210190327659598E-2</v>
      </c>
      <c r="P387" s="3">
        <f t="shared" si="20"/>
        <v>3.7360467897340488E-2</v>
      </c>
      <c r="R387" s="3">
        <f t="shared" si="21"/>
        <v>4.1778778974614045E-2</v>
      </c>
      <c r="T387" s="20">
        <f t="shared" si="22"/>
        <v>4.0232783816211502E-2</v>
      </c>
    </row>
    <row r="388" spans="11:20">
      <c r="K388" s="1">
        <v>40877</v>
      </c>
      <c r="L388" s="3">
        <f>INDEX('Raw data'!$G$2:$G$431,MATCH(K388,'Raw data'!$B$2:$B$431,0))/100</f>
        <v>7.326699219600008E-2</v>
      </c>
      <c r="N388" s="3">
        <f>INDEX('Raw data'!$L$2:$L$431,MATCH(K388,'Raw data'!$J$2:$J$431,0))/100</f>
        <v>3.6869724696095618E-2</v>
      </c>
      <c r="P388" s="3">
        <f t="shared" ref="P388:P408" si="23">L388-N388</f>
        <v>3.6397267499904462E-2</v>
      </c>
      <c r="R388" s="3">
        <f t="shared" si="21"/>
        <v>4.0815578577178019E-2</v>
      </c>
      <c r="T388" s="20">
        <f t="shared" si="22"/>
        <v>4.024617578224228E-2</v>
      </c>
    </row>
    <row r="389" spans="11:20">
      <c r="K389" s="1">
        <v>40878</v>
      </c>
      <c r="L389" s="3">
        <f>INDEX('Raw data'!$G$2:$G$431,MATCH(K389,'Raw data'!$B$2:$B$431,0))/100</f>
        <v>7.4182999183999732E-2</v>
      </c>
      <c r="N389" s="3">
        <f>INDEX('Raw data'!$L$2:$L$431,MATCH(K389,'Raw data'!$J$2:$J$431,0))/100</f>
        <v>3.7700217838433581E-2</v>
      </c>
      <c r="P389" s="3">
        <f t="shared" si="23"/>
        <v>3.6482781345566151E-2</v>
      </c>
      <c r="R389" s="3">
        <f t="shared" si="21"/>
        <v>4.0901092422839708E-2</v>
      </c>
      <c r="T389" s="20">
        <f t="shared" si="22"/>
        <v>4.0291832227156023E-2</v>
      </c>
    </row>
    <row r="390" spans="11:20">
      <c r="K390" s="1">
        <v>40879</v>
      </c>
      <c r="L390" s="3">
        <f>INDEX('Raw data'!$G$2:$G$431,MATCH(K390,'Raw data'!$B$2:$B$431,0))/100</f>
        <v>7.4106304881000229E-2</v>
      </c>
      <c r="N390" s="3">
        <f>INDEX('Raw data'!$L$2:$L$431,MATCH(K390,'Raw data'!$J$2:$J$431,0))/100</f>
        <v>3.7664759453083896E-2</v>
      </c>
      <c r="P390" s="3">
        <f t="shared" si="23"/>
        <v>3.6441545427916333E-2</v>
      </c>
      <c r="R390" s="3">
        <f t="shared" si="21"/>
        <v>4.085985650518989E-2</v>
      </c>
      <c r="T390" s="20">
        <f t="shared" si="22"/>
        <v>4.0357316287816414E-2</v>
      </c>
    </row>
    <row r="391" spans="11:20">
      <c r="K391" s="1">
        <v>40882</v>
      </c>
      <c r="L391" s="3">
        <f>INDEX('Raw data'!$G$2:$G$431,MATCH(K391,'Raw data'!$B$2:$B$431,0))/100</f>
        <v>7.3945670282249853E-2</v>
      </c>
      <c r="N391" s="3">
        <f>INDEX('Raw data'!$L$2:$L$431,MATCH(K391,'Raw data'!$J$2:$J$431,0))/100</f>
        <v>3.7316665827605178E-2</v>
      </c>
      <c r="P391" s="3">
        <f t="shared" si="23"/>
        <v>3.6629004454644676E-2</v>
      </c>
      <c r="R391" s="3">
        <f t="shared" si="21"/>
        <v>4.1047315531918233E-2</v>
      </c>
      <c r="T391" s="20">
        <f t="shared" si="22"/>
        <v>4.0414660535687694E-2</v>
      </c>
    </row>
    <row r="392" spans="11:20">
      <c r="K392" s="1">
        <v>40883</v>
      </c>
      <c r="L392" s="3">
        <f>INDEX('Raw data'!$G$2:$G$431,MATCH(K392,'Raw data'!$B$2:$B$431,0))/100</f>
        <v>7.3523932100000078E-2</v>
      </c>
      <c r="N392" s="3">
        <f>INDEX('Raw data'!$L$2:$L$431,MATCH(K392,'Raw data'!$J$2:$J$431,0))/100</f>
        <v>3.6747316904431893E-2</v>
      </c>
      <c r="P392" s="3">
        <f t="shared" si="23"/>
        <v>3.6776615195568185E-2</v>
      </c>
      <c r="R392" s="3">
        <f t="shared" si="21"/>
        <v>4.1194926272841742E-2</v>
      </c>
      <c r="T392" s="20">
        <f t="shared" si="22"/>
        <v>4.0487596523756351E-2</v>
      </c>
    </row>
    <row r="393" spans="11:20">
      <c r="K393" s="1">
        <v>40884</v>
      </c>
      <c r="L393" s="3">
        <f>INDEX('Raw data'!$G$2:$G$431,MATCH(K393,'Raw data'!$B$2:$B$431,0))/100</f>
        <v>7.416434356099999E-2</v>
      </c>
      <c r="N393" s="3">
        <f>INDEX('Raw data'!$L$2:$L$431,MATCH(K393,'Raw data'!$J$2:$J$431,0))/100</f>
        <v>3.7157563723415166E-2</v>
      </c>
      <c r="P393" s="3">
        <f t="shared" si="23"/>
        <v>3.7006779837584824E-2</v>
      </c>
      <c r="R393" s="3">
        <f t="shared" si="21"/>
        <v>4.1425090914858381E-2</v>
      </c>
      <c r="T393" s="20">
        <f t="shared" si="22"/>
        <v>4.0589812706230202E-2</v>
      </c>
    </row>
    <row r="394" spans="11:20">
      <c r="K394" s="1">
        <v>40885</v>
      </c>
      <c r="L394" s="3">
        <f>INDEX('Raw data'!$G$2:$G$431,MATCH(K394,'Raw data'!$B$2:$B$431,0))/100</f>
        <v>7.3714584804000172E-2</v>
      </c>
      <c r="N394" s="3">
        <f>INDEX('Raw data'!$L$2:$L$431,MATCH(K394,'Raw data'!$J$2:$J$431,0))/100</f>
        <v>3.6753163082404283E-2</v>
      </c>
      <c r="P394" s="3">
        <f t="shared" si="23"/>
        <v>3.6961421721595888E-2</v>
      </c>
      <c r="R394" s="3">
        <f t="shared" si="21"/>
        <v>4.1379732798869445E-2</v>
      </c>
      <c r="T394" s="20">
        <f t="shared" si="22"/>
        <v>4.0719952230237645E-2</v>
      </c>
    </row>
    <row r="395" spans="11:20">
      <c r="K395" s="1">
        <v>40886</v>
      </c>
      <c r="L395" s="3">
        <f>INDEX('Raw data'!$G$2:$G$431,MATCH(K395,'Raw data'!$B$2:$B$431,0))/100</f>
        <v>7.3074307448999898E-2</v>
      </c>
      <c r="N395" s="3">
        <f>INDEX('Raw data'!$L$2:$L$431,MATCH(K395,'Raw data'!$J$2:$J$431,0))/100</f>
        <v>3.5597158590477074E-2</v>
      </c>
      <c r="P395" s="3">
        <f t="shared" si="23"/>
        <v>3.7477148858522824E-2</v>
      </c>
      <c r="R395" s="3">
        <f t="shared" si="21"/>
        <v>4.1895459935796381E-2</v>
      </c>
      <c r="T395" s="20">
        <f t="shared" si="22"/>
        <v>4.0846066961689298E-2</v>
      </c>
    </row>
    <row r="396" spans="11:20">
      <c r="K396" s="1">
        <v>40889</v>
      </c>
      <c r="L396" s="3">
        <f>INDEX('Raw data'!$G$2:$G$431,MATCH(K396,'Raw data'!$B$2:$B$431,0))/100</f>
        <v>7.4526084242249935E-2</v>
      </c>
      <c r="N396" s="3">
        <f>INDEX('Raw data'!$L$2:$L$431,MATCH(K396,'Raw data'!$J$2:$J$431,0))/100</f>
        <v>3.6521642676052846E-2</v>
      </c>
      <c r="P396" s="3">
        <f t="shared" si="23"/>
        <v>3.8004441566197089E-2</v>
      </c>
      <c r="R396" s="3">
        <f t="shared" si="21"/>
        <v>4.2422752643470646E-2</v>
      </c>
      <c r="T396" s="20">
        <f t="shared" si="22"/>
        <v>4.0974549898544113E-2</v>
      </c>
    </row>
    <row r="397" spans="11:20">
      <c r="K397" s="1">
        <v>40890</v>
      </c>
      <c r="L397" s="3">
        <f>INDEX('Raw data'!$G$2:$G$431,MATCH(K397,'Raw data'!$B$2:$B$431,0))/100</f>
        <v>7.3746707306250103E-2</v>
      </c>
      <c r="N397" s="3">
        <f>INDEX('Raw data'!$L$2:$L$431,MATCH(K397,'Raw data'!$J$2:$J$431,0))/100</f>
        <v>3.5811897251221803E-2</v>
      </c>
      <c r="P397" s="3">
        <f t="shared" si="23"/>
        <v>3.7934810055028301E-2</v>
      </c>
      <c r="R397" s="3">
        <f t="shared" si="21"/>
        <v>4.2353121132301857E-2</v>
      </c>
      <c r="T397" s="20">
        <f t="shared" si="22"/>
        <v>4.110385680469434E-2</v>
      </c>
    </row>
    <row r="398" spans="11:20">
      <c r="K398" s="1">
        <v>40891</v>
      </c>
      <c r="L398" s="3">
        <f>INDEX('Raw data'!$G$2:$G$431,MATCH(K398,'Raw data'!$B$2:$B$431,0))/100</f>
        <v>7.3330188272249686E-2</v>
      </c>
      <c r="N398" s="3">
        <f>INDEX('Raw data'!$L$2:$L$431,MATCH(K398,'Raw data'!$J$2:$J$431,0))/100</f>
        <v>3.632363468902744E-2</v>
      </c>
      <c r="P398" s="3">
        <f t="shared" si="23"/>
        <v>3.7006553583222246E-2</v>
      </c>
      <c r="R398" s="3">
        <f t="shared" si="21"/>
        <v>4.1424864660495803E-2</v>
      </c>
      <c r="T398" s="20">
        <f t="shared" si="22"/>
        <v>4.1192655782964861E-2</v>
      </c>
    </row>
    <row r="399" spans="11:20">
      <c r="K399" s="1">
        <v>40892</v>
      </c>
      <c r="L399" s="3">
        <f>INDEX('Raw data'!$G$2:$G$431,MATCH(K399,'Raw data'!$B$2:$B$431,0))/100</f>
        <v>7.1986895424000164E-2</v>
      </c>
      <c r="N399" s="3">
        <f>INDEX('Raw data'!$L$2:$L$431,MATCH(K399,'Raw data'!$J$2:$J$431,0))/100</f>
        <v>3.5065277181440369E-2</v>
      </c>
      <c r="P399" s="3">
        <f t="shared" si="23"/>
        <v>3.6921618242559795E-2</v>
      </c>
      <c r="R399" s="3">
        <f t="shared" si="21"/>
        <v>4.1339929319833352E-2</v>
      </c>
      <c r="T399" s="20">
        <f t="shared" si="22"/>
        <v>4.1269409505922172E-2</v>
      </c>
    </row>
    <row r="400" spans="11:20">
      <c r="K400" s="1">
        <v>40893</v>
      </c>
      <c r="L400" s="3">
        <f>INDEX('Raw data'!$G$2:$G$431,MATCH(K400,'Raw data'!$B$2:$B$431,0))/100</f>
        <v>7.2526390012250141E-2</v>
      </c>
      <c r="N400" s="3">
        <f>INDEX('Raw data'!$L$2:$L$431,MATCH(K400,'Raw data'!$J$2:$J$431,0))/100</f>
        <v>3.5678474239958513E-2</v>
      </c>
      <c r="P400" s="3">
        <f t="shared" si="23"/>
        <v>3.6847915772291628E-2</v>
      </c>
      <c r="R400" s="3">
        <f t="shared" si="21"/>
        <v>4.1266226849565185E-2</v>
      </c>
      <c r="T400" s="20">
        <f t="shared" si="22"/>
        <v>4.1324527074553398E-2</v>
      </c>
    </row>
    <row r="401" spans="11:20">
      <c r="K401" s="1">
        <v>40896</v>
      </c>
      <c r="L401" s="3">
        <f>INDEX('Raw data'!$G$2:$G$431,MATCH(K401,'Raw data'!$B$2:$B$431,0))/100</f>
        <v>7.1957905316000215E-2</v>
      </c>
      <c r="N401" s="3">
        <f>INDEX('Raw data'!$L$2:$L$431,MATCH(K401,'Raw data'!$J$2:$J$431,0))/100</f>
        <v>3.5167261244033465E-2</v>
      </c>
      <c r="P401" s="3">
        <f t="shared" si="23"/>
        <v>3.6790644071966749E-2</v>
      </c>
      <c r="R401" s="3">
        <f t="shared" si="21"/>
        <v>4.1208955149240306E-2</v>
      </c>
      <c r="T401" s="20">
        <f t="shared" si="22"/>
        <v>4.1332324019953279E-2</v>
      </c>
    </row>
    <row r="402" spans="11:20">
      <c r="K402" s="1">
        <v>40897</v>
      </c>
      <c r="L402" s="3">
        <f>INDEX('Raw data'!$G$2:$G$431,MATCH(K402,'Raw data'!$B$2:$B$431,0))/100</f>
        <v>7.1551049806249933E-2</v>
      </c>
      <c r="N402" s="3">
        <f>INDEX('Raw data'!$L$2:$L$431,MATCH(K402,'Raw data'!$J$2:$J$431,0))/100</f>
        <v>3.5180405140235571E-2</v>
      </c>
      <c r="P402" s="3">
        <f t="shared" si="23"/>
        <v>3.6370644666014362E-2</v>
      </c>
      <c r="R402" s="3">
        <f t="shared" si="21"/>
        <v>4.0788955743287919E-2</v>
      </c>
      <c r="T402" s="20">
        <f t="shared" si="22"/>
        <v>4.1331988629779173E-2</v>
      </c>
    </row>
    <row r="403" spans="11:20">
      <c r="K403" s="1">
        <v>40898</v>
      </c>
      <c r="L403" s="3">
        <f>INDEX('Raw data'!$G$2:$G$431,MATCH(K403,'Raw data'!$B$2:$B$431,0))/100</f>
        <v>7.2652740410249939E-2</v>
      </c>
      <c r="N403" s="3">
        <f>INDEX('Raw data'!$L$2:$L$431,MATCH(K403,'Raw data'!$J$2:$J$431,0))/100</f>
        <v>3.5844523893698188E-2</v>
      </c>
      <c r="P403" s="3">
        <f t="shared" si="23"/>
        <v>3.6808216516551751E-2</v>
      </c>
      <c r="R403" s="3">
        <f t="shared" si="21"/>
        <v>4.1226527593825307E-2</v>
      </c>
      <c r="T403" s="20">
        <f t="shared" si="22"/>
        <v>4.1337250550369742E-2</v>
      </c>
    </row>
    <row r="404" spans="11:20">
      <c r="K404" s="1">
        <v>40899</v>
      </c>
      <c r="L404" s="3">
        <f>INDEX('Raw data'!$G$2:$G$431,MATCH(K404,'Raw data'!$B$2:$B$431,0))/100</f>
        <v>7.1993107641000087E-2</v>
      </c>
      <c r="N404" s="3">
        <f>INDEX('Raw data'!$L$2:$L$431,MATCH(K404,'Raw data'!$J$2:$J$431,0))/100</f>
        <v>3.5501117721381314E-2</v>
      </c>
      <c r="P404" s="3">
        <f t="shared" si="23"/>
        <v>3.6491989919618772E-2</v>
      </c>
      <c r="R404" s="3">
        <f t="shared" si="21"/>
        <v>4.0910300996892329E-2</v>
      </c>
      <c r="T404" s="20">
        <f t="shared" si="22"/>
        <v>4.1325875163064255E-2</v>
      </c>
    </row>
    <row r="405" spans="11:20">
      <c r="K405" s="1">
        <v>40900</v>
      </c>
      <c r="L405" s="3">
        <f>INDEX('Raw data'!$G$2:$G$431,MATCH(K405,'Raw data'!$B$2:$B$431,0))/100</f>
        <v>7.2042806025000239E-2</v>
      </c>
      <c r="N405" s="3">
        <f>INDEX('Raw data'!$L$2:$L$431,MATCH(K405,'Raw data'!$J$2:$J$431,0))/100</f>
        <v>3.5462775652586487E-2</v>
      </c>
      <c r="P405" s="3">
        <f t="shared" si="23"/>
        <v>3.6580030372413752E-2</v>
      </c>
      <c r="R405" s="3">
        <f t="shared" si="21"/>
        <v>4.0998341449687309E-2</v>
      </c>
      <c r="T405" s="20">
        <f t="shared" si="22"/>
        <v>4.1345597569597659E-2</v>
      </c>
    </row>
    <row r="406" spans="11:20">
      <c r="K406" s="1">
        <v>40905</v>
      </c>
      <c r="L406" s="3">
        <f>INDEX('Raw data'!$G$2:$G$431,MATCH(K406,'Raw data'!$B$2:$B$431,0))/100</f>
        <v>7.266724011225012E-2</v>
      </c>
      <c r="N406" s="3">
        <f>INDEX('Raw data'!$L$2:$L$431,MATCH(K406,'Raw data'!$J$2:$J$431,0))/100</f>
        <v>3.5942285156250087E-2</v>
      </c>
      <c r="P406" s="3">
        <f t="shared" si="23"/>
        <v>3.6724954956000033E-2</v>
      </c>
      <c r="R406" s="3">
        <f t="shared" si="21"/>
        <v>4.114326603327359E-2</v>
      </c>
      <c r="T406" s="20">
        <f t="shared" si="22"/>
        <v>4.1319053675298957E-2</v>
      </c>
    </row>
    <row r="407" spans="11:20">
      <c r="K407" s="1">
        <v>40906</v>
      </c>
      <c r="L407" s="3">
        <f>INDEX('Raw data'!$G$2:$G$431,MATCH(K407,'Raw data'!$B$2:$B$431,0))/100</f>
        <v>7.1813995940249953E-2</v>
      </c>
      <c r="N407" s="3">
        <f>INDEX('Raw data'!$L$2:$L$431,MATCH(K407,'Raw data'!$J$2:$J$431,0))/100</f>
        <v>3.5292375046487523E-2</v>
      </c>
      <c r="P407" s="3">
        <f t="shared" si="23"/>
        <v>3.652162089376243E-2</v>
      </c>
      <c r="R407" s="3">
        <f t="shared" si="21"/>
        <v>4.0939931971035987E-2</v>
      </c>
      <c r="T407" s="20">
        <f t="shared" si="22"/>
        <v>4.1277111325120054E-2</v>
      </c>
    </row>
    <row r="408" spans="11:20">
      <c r="K408" s="1">
        <v>40907</v>
      </c>
      <c r="L408" s="3">
        <f>INDEX('Raw data'!$G$2:$G$431,MATCH(K408,'Raw data'!$B$2:$B$431,0))/100</f>
        <v>7.1971364960249806E-2</v>
      </c>
      <c r="N408" s="3">
        <f>INDEX('Raw data'!$L$2:$L$431,MATCH(K408,'Raw data'!$J$2:$J$431,0))/100</f>
        <v>3.4980213172779218E-2</v>
      </c>
      <c r="P408" s="3">
        <f t="shared" si="23"/>
        <v>3.6991151787470589E-2</v>
      </c>
      <c r="R408" s="3">
        <f t="shared" si="21"/>
        <v>4.1409462864744145E-2</v>
      </c>
      <c r="T408" s="20">
        <f t="shared" si="22"/>
        <v>4.1306805539498358E-2</v>
      </c>
    </row>
    <row r="409" spans="11:20">
      <c r="K409" s="1"/>
      <c r="L409" s="3"/>
      <c r="N409" s="3"/>
      <c r="P409" s="3"/>
      <c r="R409" s="3"/>
      <c r="T409" s="20"/>
    </row>
    <row r="410" spans="11:20">
      <c r="K410" s="1"/>
      <c r="L410" s="3"/>
      <c r="N410" s="3"/>
      <c r="P410" s="3"/>
      <c r="R410" s="3"/>
      <c r="T410" s="20"/>
    </row>
    <row r="411" spans="11:20">
      <c r="K411" s="1"/>
      <c r="L411" s="3"/>
      <c r="N411" s="3"/>
      <c r="P411" s="3"/>
      <c r="R411" s="3"/>
      <c r="T411" s="20"/>
    </row>
    <row r="412" spans="11:20">
      <c r="K412" s="1"/>
      <c r="L412" s="3"/>
      <c r="N412" s="3"/>
      <c r="P412" s="3"/>
      <c r="R412" s="3"/>
      <c r="T412" s="20"/>
    </row>
    <row r="413" spans="11:20">
      <c r="K413" s="1"/>
      <c r="L413" s="3"/>
      <c r="N413" s="3"/>
      <c r="P413" s="3"/>
      <c r="R413" s="3"/>
      <c r="T413" s="20"/>
    </row>
    <row r="414" spans="11:20">
      <c r="K414" s="1"/>
      <c r="L414" s="3"/>
      <c r="N414" s="3"/>
      <c r="P414" s="3"/>
      <c r="R414" s="3"/>
      <c r="T414" s="20"/>
    </row>
    <row r="415" spans="11:20">
      <c r="K415" s="1"/>
      <c r="L415" s="3"/>
      <c r="N415" s="3"/>
      <c r="P415" s="3"/>
      <c r="R415" s="3"/>
      <c r="T415" s="20"/>
    </row>
    <row r="416" spans="11:20">
      <c r="K416" s="1"/>
      <c r="L416" s="3"/>
      <c r="N416" s="3"/>
      <c r="P416" s="3"/>
      <c r="R416" s="3"/>
      <c r="T416" s="20"/>
    </row>
    <row r="417" spans="11:20">
      <c r="K417" s="1"/>
      <c r="L417" s="3"/>
      <c r="N417" s="3"/>
      <c r="P417" s="3"/>
      <c r="R417" s="3"/>
      <c r="T417" s="20"/>
    </row>
    <row r="418" spans="11:20">
      <c r="K418" s="1"/>
      <c r="L418" s="3"/>
      <c r="N418" s="3"/>
      <c r="P418" s="3"/>
      <c r="R418" s="3"/>
      <c r="T418" s="20"/>
    </row>
  </sheetData>
  <mergeCells count="3">
    <mergeCell ref="B1:C1"/>
    <mergeCell ref="E1:F1"/>
    <mergeCell ref="H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38"/>
  <sheetViews>
    <sheetView topLeftCell="A376" zoomScale="70" zoomScaleNormal="70" workbookViewId="0">
      <selection activeCell="O384" sqref="O384:U418"/>
    </sheetView>
  </sheetViews>
  <sheetFormatPr defaultRowHeight="15"/>
  <cols>
    <col min="2" max="2" width="11.28515625" bestFit="1" customWidth="1"/>
    <col min="6" max="7" width="12" bestFit="1" customWidth="1"/>
    <col min="10" max="10" width="11.28515625" bestFit="1" customWidth="1"/>
  </cols>
  <sheetData>
    <row r="1" spans="2:13">
      <c r="B1" s="5" t="s">
        <v>18</v>
      </c>
      <c r="C1" s="5" t="s">
        <v>17</v>
      </c>
      <c r="D1" s="5" t="s">
        <v>2</v>
      </c>
      <c r="E1" s="5" t="s">
        <v>15</v>
      </c>
      <c r="F1" s="5" t="s">
        <v>17</v>
      </c>
      <c r="G1" s="5" t="s">
        <v>2</v>
      </c>
      <c r="J1" s="5" t="s">
        <v>16</v>
      </c>
      <c r="K1" s="5" t="s">
        <v>17</v>
      </c>
      <c r="L1" s="5" t="s">
        <v>2</v>
      </c>
      <c r="M1" s="5" t="s">
        <v>3</v>
      </c>
    </row>
    <row r="2" spans="2:13" s="22" customFormat="1">
      <c r="B2" s="24">
        <v>40323</v>
      </c>
      <c r="C2" s="23">
        <v>8.4370999999999992</v>
      </c>
      <c r="D2" s="23">
        <v>9.1012000000000004</v>
      </c>
      <c r="F2" s="18">
        <f>((1+C2/200)^2-1)*100</f>
        <v>8.6150616410249903</v>
      </c>
      <c r="G2" s="18">
        <f>((1+D2/200)^2-1)*100</f>
        <v>9.3082796036000115</v>
      </c>
      <c r="J2" s="1">
        <v>40323</v>
      </c>
      <c r="K2" s="18">
        <v>4.9538658939289437</v>
      </c>
      <c r="L2" s="18">
        <v>5.1938032020144798</v>
      </c>
      <c r="M2" s="18">
        <v>5.3374185349402969</v>
      </c>
    </row>
    <row r="3" spans="2:13" s="22" customFormat="1">
      <c r="B3" s="24">
        <v>40324</v>
      </c>
      <c r="C3" s="23">
        <v>8.4877000000000002</v>
      </c>
      <c r="D3" s="23">
        <v>9.1409000000000002</v>
      </c>
      <c r="F3" s="18">
        <f t="shared" ref="F3:F66" si="0">((1+C3/200)^2-1)*100</f>
        <v>8.6678026282250187</v>
      </c>
      <c r="G3" s="18">
        <f t="shared" ref="G3:G66" si="1">((1+D3/200)^2-1)*100</f>
        <v>9.3497901320250154</v>
      </c>
      <c r="J3" s="1">
        <v>40324</v>
      </c>
      <c r="K3" s="18">
        <v>5.0198875062203108</v>
      </c>
      <c r="L3" s="18">
        <v>5.2459035191245063</v>
      </c>
      <c r="M3" s="18">
        <v>5.399085919019786</v>
      </c>
    </row>
    <row r="4" spans="2:13" s="22" customFormat="1">
      <c r="B4" s="24">
        <v>40325</v>
      </c>
      <c r="C4" s="23">
        <v>8.5640000000000001</v>
      </c>
      <c r="D4" s="23">
        <v>9.1891999999999996</v>
      </c>
      <c r="F4" s="18">
        <f t="shared" si="0"/>
        <v>8.7473552400000099</v>
      </c>
      <c r="G4" s="18">
        <f t="shared" si="1"/>
        <v>9.400303491600015</v>
      </c>
      <c r="J4" s="1">
        <v>40325</v>
      </c>
      <c r="K4" s="18">
        <v>5.1054262587890475</v>
      </c>
      <c r="L4" s="18">
        <v>5.3024774134962538</v>
      </c>
      <c r="M4" s="18">
        <v>5.4556367064508615</v>
      </c>
    </row>
    <row r="5" spans="2:13" s="22" customFormat="1">
      <c r="B5" s="24">
        <v>40326</v>
      </c>
      <c r="C5" s="23">
        <v>8.5968</v>
      </c>
      <c r="D5" s="23">
        <v>9.2141000000000002</v>
      </c>
      <c r="F5" s="18">
        <f t="shared" si="0"/>
        <v>8.7815624255999758</v>
      </c>
      <c r="G5" s="18">
        <f t="shared" si="1"/>
        <v>9.4263490970249784</v>
      </c>
      <c r="J5" s="1">
        <v>40326</v>
      </c>
      <c r="K5" s="18">
        <v>5.1464004861223156</v>
      </c>
      <c r="L5" s="18">
        <v>5.3392291465359065</v>
      </c>
      <c r="M5" s="18">
        <v>5.491659834100715</v>
      </c>
    </row>
    <row r="6" spans="2:13" s="22" customFormat="1">
      <c r="B6" s="24">
        <v>40329</v>
      </c>
      <c r="C6" s="23">
        <v>8.5957000000000008</v>
      </c>
      <c r="D6" s="23">
        <v>9.2254000000000005</v>
      </c>
      <c r="F6" s="18">
        <f t="shared" si="0"/>
        <v>8.7804151462250069</v>
      </c>
      <c r="G6" s="18">
        <f t="shared" si="1"/>
        <v>9.4381700129000166</v>
      </c>
      <c r="J6" s="1">
        <v>40329</v>
      </c>
      <c r="K6" s="18">
        <v>5.1014597123215211</v>
      </c>
      <c r="L6" s="18">
        <v>5.2986259269219849</v>
      </c>
      <c r="M6" s="18">
        <v>5.4514120945397426</v>
      </c>
    </row>
    <row r="7" spans="2:13" s="22" customFormat="1">
      <c r="B7" s="24">
        <v>40330</v>
      </c>
      <c r="C7" s="23">
        <v>8.5305999999999997</v>
      </c>
      <c r="D7" s="23">
        <v>9.1468000000000007</v>
      </c>
      <c r="F7" s="18">
        <f t="shared" si="0"/>
        <v>8.7125278409000195</v>
      </c>
      <c r="G7" s="18">
        <f t="shared" si="1"/>
        <v>9.355959875599984</v>
      </c>
      <c r="J7" s="1">
        <v>40330</v>
      </c>
      <c r="K7" s="18">
        <v>5.0706376203664361</v>
      </c>
      <c r="L7" s="18">
        <v>5.2628625862828127</v>
      </c>
      <c r="M7" s="18">
        <v>5.414953960969382</v>
      </c>
    </row>
    <row r="8" spans="2:13" s="22" customFormat="1">
      <c r="B8" s="24">
        <v>40331</v>
      </c>
      <c r="C8" s="23">
        <v>8.4595000000000002</v>
      </c>
      <c r="D8" s="23">
        <v>9.0932999999999993</v>
      </c>
      <c r="F8" s="18">
        <f t="shared" si="0"/>
        <v>8.6384078506250184</v>
      </c>
      <c r="G8" s="18">
        <f t="shared" si="1"/>
        <v>9.3000202622250061</v>
      </c>
      <c r="J8" s="1">
        <v>40331</v>
      </c>
      <c r="K8" s="18">
        <v>5.0412689298469537</v>
      </c>
      <c r="L8" s="18">
        <v>5.2483464609278885</v>
      </c>
      <c r="M8" s="18">
        <v>5.4047650072760689</v>
      </c>
    </row>
    <row r="9" spans="2:13" s="22" customFormat="1">
      <c r="B9" s="24">
        <v>40332</v>
      </c>
      <c r="C9" s="23">
        <v>8.5602999999999998</v>
      </c>
      <c r="D9" s="23">
        <v>9.1791999999999998</v>
      </c>
      <c r="F9" s="18">
        <f t="shared" si="0"/>
        <v>8.7434968402249957</v>
      </c>
      <c r="G9" s="18">
        <f t="shared" si="1"/>
        <v>9.3898442815999914</v>
      </c>
      <c r="J9" s="1">
        <v>40332</v>
      </c>
      <c r="K9" s="18">
        <v>5.16310219628906</v>
      </c>
      <c r="L9" s="18">
        <v>5.3511177989923553</v>
      </c>
      <c r="M9" s="18">
        <v>5.5075348428520909</v>
      </c>
    </row>
    <row r="10" spans="2:13" s="22" customFormat="1">
      <c r="B10" s="24">
        <v>40333</v>
      </c>
      <c r="C10" s="23">
        <v>8.5289000000000001</v>
      </c>
      <c r="D10" s="23">
        <v>9.1506000000000007</v>
      </c>
      <c r="F10" s="18">
        <f t="shared" si="0"/>
        <v>8.7107553380249882</v>
      </c>
      <c r="G10" s="18">
        <f t="shared" si="1"/>
        <v>9.3599337008999797</v>
      </c>
      <c r="J10" s="1">
        <v>40333</v>
      </c>
      <c r="K10" s="18">
        <v>5.1385040680825833</v>
      </c>
      <c r="L10" s="18">
        <v>5.3358779676468737</v>
      </c>
      <c r="M10" s="18">
        <v>5.4928559438491398</v>
      </c>
    </row>
    <row r="11" spans="2:13" s="22" customFormat="1">
      <c r="B11" s="24">
        <v>40336</v>
      </c>
      <c r="C11" s="23">
        <v>8.5952999999999999</v>
      </c>
      <c r="D11" s="23">
        <v>9.2177000000000007</v>
      </c>
      <c r="F11" s="18">
        <f t="shared" si="0"/>
        <v>8.779997955224994</v>
      </c>
      <c r="G11" s="18">
        <f t="shared" si="1"/>
        <v>9.4301149832249909</v>
      </c>
      <c r="J11" s="1">
        <v>40336</v>
      </c>
      <c r="K11" s="18">
        <v>4.9868359864843947</v>
      </c>
      <c r="L11" s="18">
        <v>5.1985931861903145</v>
      </c>
      <c r="M11" s="18">
        <v>5.3647807222244159</v>
      </c>
    </row>
    <row r="12" spans="2:13" s="22" customFormat="1">
      <c r="B12" s="24">
        <v>40337</v>
      </c>
      <c r="C12" s="23">
        <v>8.6133000000000006</v>
      </c>
      <c r="D12" s="23">
        <v>9.2413000000000007</v>
      </c>
      <c r="F12" s="18">
        <f t="shared" si="0"/>
        <v>8.7987723422249697</v>
      </c>
      <c r="G12" s="18">
        <f t="shared" si="1"/>
        <v>9.4548040642250086</v>
      </c>
      <c r="J12" s="1">
        <v>40337</v>
      </c>
      <c r="K12" s="18">
        <v>5.0281378547562428</v>
      </c>
      <c r="L12" s="18">
        <v>5.2397861382826649</v>
      </c>
      <c r="M12" s="18">
        <v>5.4066364108332099</v>
      </c>
    </row>
    <row r="13" spans="2:13" s="22" customFormat="1">
      <c r="B13" s="24">
        <v>40338</v>
      </c>
      <c r="C13" s="23">
        <v>8.5879999999999992</v>
      </c>
      <c r="D13" s="23">
        <v>9.2030999999999992</v>
      </c>
      <c r="F13" s="18">
        <f t="shared" si="0"/>
        <v>8.772384359999986</v>
      </c>
      <c r="G13" s="18">
        <f t="shared" si="1"/>
        <v>9.4148426240249883</v>
      </c>
      <c r="J13" s="1">
        <v>40338</v>
      </c>
      <c r="K13" s="18">
        <v>5.0122398293120707</v>
      </c>
      <c r="L13" s="18">
        <v>5.2143034758895146</v>
      </c>
      <c r="M13" s="18">
        <v>5.381074994482038</v>
      </c>
    </row>
    <row r="14" spans="2:13" s="22" customFormat="1">
      <c r="B14" s="24">
        <v>40339</v>
      </c>
      <c r="C14" s="23">
        <v>8.5991999999999997</v>
      </c>
      <c r="D14" s="23">
        <v>9.2166999999999994</v>
      </c>
      <c r="F14" s="18">
        <f t="shared" si="0"/>
        <v>8.7840656016000107</v>
      </c>
      <c r="G14" s="18">
        <f t="shared" si="1"/>
        <v>9.4290688972249903</v>
      </c>
      <c r="J14" s="1">
        <v>40339</v>
      </c>
      <c r="K14" s="18">
        <v>5.0586562851562489</v>
      </c>
      <c r="L14" s="18">
        <v>5.2606292710755342</v>
      </c>
      <c r="M14" s="18">
        <v>5.4229729098225654</v>
      </c>
    </row>
    <row r="15" spans="2:13" s="22" customFormat="1">
      <c r="B15" s="24">
        <v>40340</v>
      </c>
      <c r="C15" s="23">
        <v>8.6265000000000001</v>
      </c>
      <c r="D15" s="23">
        <v>9.2444000000000006</v>
      </c>
      <c r="F15" s="18">
        <f t="shared" si="0"/>
        <v>8.8125412556250069</v>
      </c>
      <c r="G15" s="18">
        <f t="shared" si="1"/>
        <v>9.4580473283999886</v>
      </c>
      <c r="J15" s="1">
        <v>40340</v>
      </c>
      <c r="K15" s="18">
        <v>5.1153353240107391</v>
      </c>
      <c r="L15" s="18">
        <v>5.316442181299208</v>
      </c>
      <c r="M15" s="18">
        <v>5.4788280832943625</v>
      </c>
    </row>
    <row r="16" spans="2:13" s="22" customFormat="1">
      <c r="B16" s="24">
        <v>40343</v>
      </c>
      <c r="C16" s="23">
        <v>8.6272000000000002</v>
      </c>
      <c r="D16" s="23">
        <v>9.2448999999999995</v>
      </c>
      <c r="F16" s="18">
        <f t="shared" si="0"/>
        <v>8.8132714496000233</v>
      </c>
      <c r="G16" s="18">
        <f t="shared" si="1"/>
        <v>9.4585704400249817</v>
      </c>
      <c r="J16" s="1">
        <v>40344</v>
      </c>
      <c r="K16" s="18">
        <v>5.0470950587820029</v>
      </c>
      <c r="L16" s="18">
        <v>5.2717013328232198</v>
      </c>
      <c r="M16" s="18">
        <v>5.4330327680215618</v>
      </c>
    </row>
    <row r="17" spans="2:13" s="22" customFormat="1">
      <c r="B17" s="24">
        <v>40344</v>
      </c>
      <c r="C17" s="23">
        <v>8.5699000000000005</v>
      </c>
      <c r="D17" s="23">
        <v>9.2091999999999992</v>
      </c>
      <c r="F17" s="18">
        <f t="shared" si="0"/>
        <v>8.753507965024987</v>
      </c>
      <c r="G17" s="18">
        <f t="shared" si="1"/>
        <v>9.4212234116000104</v>
      </c>
      <c r="J17" s="1">
        <v>40345</v>
      </c>
      <c r="K17" s="18">
        <v>5.128494735351552</v>
      </c>
      <c r="L17" s="18">
        <v>5.3436974679761384</v>
      </c>
      <c r="M17" s="18">
        <v>5.505831570136599</v>
      </c>
    </row>
    <row r="18" spans="2:13" s="22" customFormat="1">
      <c r="B18" s="24">
        <v>40345</v>
      </c>
      <c r="C18" s="23">
        <v>8.6135999999999999</v>
      </c>
      <c r="D18" s="23">
        <v>9.2416</v>
      </c>
      <c r="F18" s="18">
        <f t="shared" si="0"/>
        <v>8.7990852624000304</v>
      </c>
      <c r="G18" s="18">
        <f t="shared" si="1"/>
        <v>9.455117926400014</v>
      </c>
      <c r="J18" s="1">
        <v>40346</v>
      </c>
      <c r="K18" s="18">
        <v>5.0756332229003887</v>
      </c>
      <c r="L18" s="18">
        <v>5.2728518860840623</v>
      </c>
      <c r="M18" s="18">
        <v>5.4348784271851525</v>
      </c>
    </row>
    <row r="19" spans="2:13" s="22" customFormat="1">
      <c r="B19" s="24">
        <v>40346</v>
      </c>
      <c r="C19" s="23">
        <v>8.6135000000000002</v>
      </c>
      <c r="D19" s="23">
        <v>9.2297999999999991</v>
      </c>
      <c r="F19" s="18">
        <f t="shared" si="0"/>
        <v>8.7989809556250123</v>
      </c>
      <c r="G19" s="18">
        <f t="shared" si="1"/>
        <v>9.4427730200999918</v>
      </c>
      <c r="J19" s="1">
        <v>40347</v>
      </c>
      <c r="K19" s="18">
        <v>5.0991103316326614</v>
      </c>
      <c r="L19" s="18">
        <v>5.2730210856232862</v>
      </c>
      <c r="M19" s="18">
        <v>5.4393106746739583</v>
      </c>
    </row>
    <row r="20" spans="2:13" s="22" customFormat="1">
      <c r="B20" s="24">
        <v>40347</v>
      </c>
      <c r="C20" s="23">
        <v>8.609</v>
      </c>
      <c r="D20" s="23">
        <v>9.2012999999999998</v>
      </c>
      <c r="F20" s="18">
        <f t="shared" si="0"/>
        <v>8.7942872024999943</v>
      </c>
      <c r="G20" s="18">
        <f t="shared" si="1"/>
        <v>9.4129598042250073</v>
      </c>
      <c r="J20" s="1">
        <v>40350</v>
      </c>
      <c r="K20" s="18">
        <v>5.1818960672046721</v>
      </c>
      <c r="L20" s="18">
        <v>5.3547738975993076</v>
      </c>
      <c r="M20" s="18">
        <v>5.5166885439128288</v>
      </c>
    </row>
    <row r="21" spans="2:13" s="22" customFormat="1">
      <c r="B21" s="24">
        <v>40350</v>
      </c>
      <c r="C21" s="23">
        <v>8.5828000000000007</v>
      </c>
      <c r="D21" s="23">
        <v>9.1728000000000005</v>
      </c>
      <c r="F21" s="18">
        <f t="shared" si="0"/>
        <v>8.7669611395999816</v>
      </c>
      <c r="G21" s="18">
        <f t="shared" si="1"/>
        <v>9.3831506495999797</v>
      </c>
      <c r="J21" s="1">
        <v>40351</v>
      </c>
      <c r="K21" s="18">
        <v>5.1273046329719296</v>
      </c>
      <c r="L21" s="18">
        <v>5.3138833712349509</v>
      </c>
      <c r="M21" s="18">
        <v>5.4757210188627559</v>
      </c>
    </row>
    <row r="22" spans="2:13" s="22" customFormat="1">
      <c r="B22" s="24">
        <v>40351</v>
      </c>
      <c r="C22" s="23">
        <v>8.5652000000000008</v>
      </c>
      <c r="D22" s="23">
        <v>9.1677999999999997</v>
      </c>
      <c r="F22" s="18">
        <f t="shared" si="0"/>
        <v>8.7486066275999974</v>
      </c>
      <c r="G22" s="18">
        <f t="shared" si="1"/>
        <v>9.3779213920999851</v>
      </c>
      <c r="J22" s="1">
        <v>40352</v>
      </c>
      <c r="K22" s="18">
        <v>5.0282293576660031</v>
      </c>
      <c r="L22" s="18">
        <v>5.2422222420935638</v>
      </c>
      <c r="M22" s="18">
        <v>5.4090926532130101</v>
      </c>
    </row>
    <row r="23" spans="2:13" s="22" customFormat="1">
      <c r="B23" s="24">
        <v>40352</v>
      </c>
      <c r="C23" s="23">
        <v>8.3971999999999998</v>
      </c>
      <c r="D23" s="23">
        <v>9.0230999999999995</v>
      </c>
      <c r="F23" s="18">
        <f t="shared" si="0"/>
        <v>8.5734824196000083</v>
      </c>
      <c r="G23" s="18">
        <f t="shared" si="1"/>
        <v>9.226640834025023</v>
      </c>
      <c r="J23" s="1">
        <v>40353</v>
      </c>
      <c r="K23" s="18">
        <v>5.0172340434027518</v>
      </c>
      <c r="L23" s="18">
        <v>5.2218681078004092</v>
      </c>
      <c r="M23" s="18">
        <v>5.3844535499218971</v>
      </c>
    </row>
    <row r="24" spans="2:13" s="22" customFormat="1">
      <c r="B24" s="24">
        <v>40353</v>
      </c>
      <c r="C24" s="23">
        <v>8.4555000000000007</v>
      </c>
      <c r="D24" s="23">
        <v>9.0772999999999993</v>
      </c>
      <c r="F24" s="18">
        <f t="shared" si="0"/>
        <v>8.6342387006249854</v>
      </c>
      <c r="G24" s="18">
        <f t="shared" si="1"/>
        <v>9.2832934382250052</v>
      </c>
      <c r="J24" s="1">
        <v>40354</v>
      </c>
      <c r="K24" s="18">
        <v>4.9280346812233589</v>
      </c>
      <c r="L24" s="18">
        <v>5.1562448468582156</v>
      </c>
      <c r="M24" s="18">
        <v>5.3332612486079789</v>
      </c>
    </row>
    <row r="25" spans="2:13" s="22" customFormat="1">
      <c r="B25" s="24">
        <v>40354</v>
      </c>
      <c r="C25" s="23">
        <v>8.3643999999999998</v>
      </c>
      <c r="D25" s="23">
        <v>9.0066000000000006</v>
      </c>
      <c r="F25" s="18">
        <f t="shared" si="0"/>
        <v>8.5393079684000117</v>
      </c>
      <c r="G25" s="18">
        <f t="shared" si="1"/>
        <v>9.2093971089000313</v>
      </c>
      <c r="J25" s="1">
        <v>40357</v>
      </c>
      <c r="K25" s="18">
        <v>4.8949061747449063</v>
      </c>
      <c r="L25" s="18">
        <v>5.135344416373111</v>
      </c>
      <c r="M25" s="18">
        <v>5.307994507330549</v>
      </c>
    </row>
    <row r="26" spans="2:13" s="22" customFormat="1">
      <c r="B26" s="24">
        <v>40357</v>
      </c>
      <c r="C26" s="23">
        <v>8.2492999999999999</v>
      </c>
      <c r="D26" s="23">
        <v>8.9069000000000003</v>
      </c>
      <c r="F26" s="18">
        <f t="shared" si="0"/>
        <v>8.419427376224986</v>
      </c>
      <c r="G26" s="18">
        <f t="shared" si="1"/>
        <v>9.1052321690249904</v>
      </c>
      <c r="J26" s="1">
        <v>40358</v>
      </c>
      <c r="K26" s="18">
        <v>4.82130599826609</v>
      </c>
      <c r="L26" s="18">
        <v>5.044150867200603</v>
      </c>
      <c r="M26" s="18">
        <v>5.2157868835523091</v>
      </c>
    </row>
    <row r="27" spans="2:13" s="22" customFormat="1">
      <c r="B27" s="24">
        <v>40358</v>
      </c>
      <c r="C27" s="23">
        <v>8.1540999999999997</v>
      </c>
      <c r="D27" s="23">
        <v>8.7932000000000006</v>
      </c>
      <c r="F27" s="18">
        <f t="shared" si="0"/>
        <v>8.3203233670250185</v>
      </c>
      <c r="G27" s="18">
        <f t="shared" si="1"/>
        <v>8.9865009155999829</v>
      </c>
      <c r="J27" s="1">
        <v>40359</v>
      </c>
      <c r="K27" s="18">
        <v>4.7653383988449427</v>
      </c>
      <c r="L27" s="18">
        <v>4.9888697651245151</v>
      </c>
      <c r="M27" s="18">
        <v>5.1697631229871144</v>
      </c>
    </row>
    <row r="28" spans="2:13" s="22" customFormat="1">
      <c r="B28" s="24">
        <v>40359</v>
      </c>
      <c r="C28" s="23">
        <v>8.0893999999999995</v>
      </c>
      <c r="D28" s="23">
        <v>8.7324999999999999</v>
      </c>
      <c r="F28" s="18">
        <f t="shared" si="0"/>
        <v>8.2529959808999678</v>
      </c>
      <c r="G28" s="18">
        <f t="shared" si="1"/>
        <v>8.923141390624977</v>
      </c>
      <c r="J28" s="1">
        <v>40360</v>
      </c>
      <c r="K28" s="18">
        <v>4.7316112006903888</v>
      </c>
      <c r="L28" s="18">
        <v>4.9694727785595028</v>
      </c>
      <c r="M28" s="18">
        <v>5.155510132947061</v>
      </c>
    </row>
    <row r="29" spans="2:13" s="22" customFormat="1">
      <c r="B29" s="24">
        <v>40360</v>
      </c>
      <c r="C29" s="23">
        <v>8.0360999999999994</v>
      </c>
      <c r="D29" s="23">
        <v>8.6925000000000008</v>
      </c>
      <c r="F29" s="18">
        <f t="shared" si="0"/>
        <v>8.1975472580249953</v>
      </c>
      <c r="G29" s="18">
        <f t="shared" si="1"/>
        <v>8.8813988906249808</v>
      </c>
      <c r="J29" s="1">
        <v>40361</v>
      </c>
      <c r="K29" s="18">
        <v>4.7473204392986412</v>
      </c>
      <c r="L29" s="18">
        <v>4.9840980754106701</v>
      </c>
      <c r="M29" s="18">
        <v>5.1710352947320182</v>
      </c>
    </row>
    <row r="30" spans="2:13" s="22" customFormat="1">
      <c r="B30" s="24">
        <v>40361</v>
      </c>
      <c r="C30" s="23">
        <v>8.0717999999999996</v>
      </c>
      <c r="D30" s="23">
        <v>8.7215000000000007</v>
      </c>
      <c r="F30" s="18">
        <f t="shared" si="0"/>
        <v>8.2346848880999968</v>
      </c>
      <c r="G30" s="18">
        <f t="shared" si="1"/>
        <v>8.9116614056250043</v>
      </c>
      <c r="J30" s="1">
        <v>40364</v>
      </c>
      <c r="K30" s="18">
        <v>4.7395760867060321</v>
      </c>
      <c r="L30" s="18">
        <v>4.9487666145846987</v>
      </c>
      <c r="M30" s="18">
        <v>5.1355731445926089</v>
      </c>
    </row>
    <row r="31" spans="2:13" s="22" customFormat="1">
      <c r="B31" s="24">
        <v>40364</v>
      </c>
      <c r="C31" s="23">
        <v>8.0276999999999994</v>
      </c>
      <c r="D31" s="23">
        <v>8.6514000000000006</v>
      </c>
      <c r="F31" s="18">
        <f t="shared" si="0"/>
        <v>8.1888099182250151</v>
      </c>
      <c r="G31" s="18">
        <f t="shared" si="1"/>
        <v>8.8385168049000207</v>
      </c>
      <c r="J31" s="1">
        <v>40365</v>
      </c>
      <c r="K31" s="18">
        <v>4.7284055337661224</v>
      </c>
      <c r="L31" s="18">
        <v>4.9294071177755194</v>
      </c>
      <c r="M31" s="18">
        <v>5.1152097740121638</v>
      </c>
    </row>
    <row r="32" spans="2:13" s="22" customFormat="1">
      <c r="B32" s="24">
        <v>40365</v>
      </c>
      <c r="C32" s="23">
        <v>8.0746000000000002</v>
      </c>
      <c r="D32" s="23">
        <v>8.6676000000000002</v>
      </c>
      <c r="F32" s="18">
        <f t="shared" si="0"/>
        <v>8.2375979128999965</v>
      </c>
      <c r="G32" s="18">
        <f t="shared" si="1"/>
        <v>8.8554182244000135</v>
      </c>
      <c r="J32" s="1">
        <v>40366</v>
      </c>
      <c r="K32" s="18">
        <v>4.7191010017095358</v>
      </c>
      <c r="L32" s="18">
        <v>4.9235084009457752</v>
      </c>
      <c r="M32" s="18">
        <v>5.1091491644067677</v>
      </c>
    </row>
    <row r="33" spans="2:19" s="22" customFormat="1">
      <c r="B33" s="24">
        <v>40366</v>
      </c>
      <c r="C33" s="23">
        <v>8.0830000000000002</v>
      </c>
      <c r="D33" s="23">
        <v>8.6577000000000002</v>
      </c>
      <c r="F33" s="18">
        <f t="shared" si="0"/>
        <v>8.24633722250001</v>
      </c>
      <c r="G33" s="18">
        <f t="shared" si="1"/>
        <v>8.8450894232250157</v>
      </c>
      <c r="J33" s="1">
        <v>40367</v>
      </c>
      <c r="K33" s="18">
        <v>4.8673366194571299</v>
      </c>
      <c r="L33" s="18">
        <v>5.0344563571142587</v>
      </c>
      <c r="M33" s="18">
        <v>5.2066981782166399</v>
      </c>
    </row>
    <row r="34" spans="2:19" s="22" customFormat="1">
      <c r="B34" s="24">
        <v>40367</v>
      </c>
      <c r="C34" s="23">
        <v>8.2248999999999999</v>
      </c>
      <c r="D34" s="23">
        <v>8.7711000000000006</v>
      </c>
      <c r="F34" s="18">
        <f t="shared" si="0"/>
        <v>8.3940224500250071</v>
      </c>
      <c r="G34" s="18">
        <f t="shared" si="1"/>
        <v>8.9634304880250149</v>
      </c>
      <c r="J34" s="1">
        <v>40368</v>
      </c>
      <c r="K34" s="18">
        <v>4.8543985256078948</v>
      </c>
      <c r="L34" s="18">
        <v>5.0182727953026252</v>
      </c>
      <c r="M34" s="18">
        <v>5.1863149381509599</v>
      </c>
    </row>
    <row r="35" spans="2:19" s="22" customFormat="1">
      <c r="B35" s="24">
        <v>40368</v>
      </c>
      <c r="C35" s="23">
        <v>8.2375000000000007</v>
      </c>
      <c r="D35" s="23">
        <v>8.7777999999999992</v>
      </c>
      <c r="F35" s="18">
        <f t="shared" si="0"/>
        <v>8.4071410156249868</v>
      </c>
      <c r="G35" s="18">
        <f t="shared" si="1"/>
        <v>8.9704244321000104</v>
      </c>
      <c r="J35" s="1">
        <v>40371</v>
      </c>
      <c r="K35" s="18">
        <v>4.8359460360790196</v>
      </c>
      <c r="L35" s="18">
        <v>5.0197329151186576</v>
      </c>
      <c r="M35" s="18">
        <v>5.1855619645585715</v>
      </c>
      <c r="Q35" s="25"/>
      <c r="R35" s="25"/>
      <c r="S35" s="25"/>
    </row>
    <row r="36" spans="2:19" s="22" customFormat="1">
      <c r="B36" s="24">
        <v>40371</v>
      </c>
      <c r="C36" s="23">
        <v>8.2216000000000005</v>
      </c>
      <c r="D36" s="23">
        <v>8.7758000000000003</v>
      </c>
      <c r="F36" s="18">
        <f t="shared" si="0"/>
        <v>8.3905867663999878</v>
      </c>
      <c r="G36" s="18">
        <f t="shared" si="1"/>
        <v>8.9683366640999971</v>
      </c>
      <c r="J36" s="1">
        <v>40372</v>
      </c>
      <c r="K36" s="18">
        <v>4.8055671123353738</v>
      </c>
      <c r="L36" s="18">
        <v>5.0086470742549905</v>
      </c>
      <c r="M36" s="18">
        <v>5.1817062627082855</v>
      </c>
    </row>
    <row r="37" spans="2:19" s="22" customFormat="1">
      <c r="B37" s="24">
        <v>40372</v>
      </c>
      <c r="C37" s="23">
        <v>8.1471</v>
      </c>
      <c r="D37" s="23">
        <v>8.7255000000000003</v>
      </c>
      <c r="F37" s="18">
        <f t="shared" si="0"/>
        <v>8.3130380960250161</v>
      </c>
      <c r="G37" s="18">
        <f t="shared" si="1"/>
        <v>8.9158358756249889</v>
      </c>
      <c r="J37" s="1">
        <v>40373</v>
      </c>
      <c r="K37" s="18">
        <v>4.8980602956866459</v>
      </c>
      <c r="L37" s="18">
        <v>5.0815539640844953</v>
      </c>
      <c r="M37" s="18">
        <v>5.2536390705115288</v>
      </c>
    </row>
    <row r="38" spans="2:19" s="22" customFormat="1">
      <c r="B38" s="24">
        <v>40373</v>
      </c>
      <c r="C38" s="23">
        <v>8.2463999999999995</v>
      </c>
      <c r="D38" s="23">
        <v>8.8123000000000005</v>
      </c>
      <c r="F38" s="18">
        <f t="shared" si="0"/>
        <v>8.4164077823999826</v>
      </c>
      <c r="G38" s="18">
        <f t="shared" si="1"/>
        <v>9.0064415782249885</v>
      </c>
      <c r="J38" s="1">
        <v>40374</v>
      </c>
      <c r="K38" s="18">
        <v>4.8369531476081473</v>
      </c>
      <c r="L38" s="18">
        <v>4.9997247493094532</v>
      </c>
      <c r="M38" s="18">
        <v>5.1768380532366542</v>
      </c>
    </row>
    <row r="39" spans="2:19" s="22" customFormat="1">
      <c r="B39" s="24">
        <v>40374</v>
      </c>
      <c r="C39" s="23">
        <v>8.2224000000000004</v>
      </c>
      <c r="D39" s="23">
        <v>8.7688000000000006</v>
      </c>
      <c r="F39" s="18">
        <f t="shared" si="0"/>
        <v>8.3914196543999999</v>
      </c>
      <c r="G39" s="18">
        <f t="shared" si="1"/>
        <v>8.9610296335999919</v>
      </c>
      <c r="J39" s="1">
        <v>40375</v>
      </c>
      <c r="K39" s="18">
        <v>4.8577678689196269</v>
      </c>
      <c r="L39" s="18">
        <v>5.0244851346117558</v>
      </c>
      <c r="M39" s="18">
        <v>5.1974800352507566</v>
      </c>
    </row>
    <row r="40" spans="2:19" s="22" customFormat="1">
      <c r="B40" s="24">
        <v>40375</v>
      </c>
      <c r="C40" s="23">
        <v>8.2128999999999994</v>
      </c>
      <c r="D40" s="23">
        <v>8.7585999999999995</v>
      </c>
      <c r="F40" s="18">
        <f t="shared" si="0"/>
        <v>8.3815293160250057</v>
      </c>
      <c r="G40" s="18">
        <f t="shared" si="1"/>
        <v>8.9503826849000045</v>
      </c>
      <c r="J40" s="1">
        <v>40378</v>
      </c>
      <c r="K40" s="18">
        <v>4.8291961158129393</v>
      </c>
      <c r="L40" s="18">
        <v>5.0198275528644309</v>
      </c>
      <c r="M40" s="18">
        <v>5.19397465025635</v>
      </c>
    </row>
    <row r="41" spans="2:19" s="22" customFormat="1">
      <c r="B41" s="24">
        <v>40378</v>
      </c>
      <c r="C41" s="23">
        <v>8.1721000000000004</v>
      </c>
      <c r="D41" s="23">
        <v>8.7417999999999996</v>
      </c>
      <c r="F41" s="18">
        <f t="shared" si="0"/>
        <v>8.339058046024995</v>
      </c>
      <c r="G41" s="18">
        <f t="shared" si="1"/>
        <v>8.932847668100008</v>
      </c>
      <c r="J41" s="1">
        <v>40379</v>
      </c>
      <c r="K41" s="18">
        <v>4.9433505452026516</v>
      </c>
      <c r="L41" s="18">
        <v>5.1316921271851168</v>
      </c>
      <c r="M41" s="18">
        <v>5.3018374163179116</v>
      </c>
    </row>
    <row r="42" spans="2:19" s="22" customFormat="1">
      <c r="B42" s="24">
        <v>40379</v>
      </c>
      <c r="C42" s="23">
        <v>8.2406000000000006</v>
      </c>
      <c r="D42" s="23">
        <v>8.8089999999999993</v>
      </c>
      <c r="F42" s="18">
        <f t="shared" si="0"/>
        <v>8.4103687209000189</v>
      </c>
      <c r="G42" s="18">
        <f t="shared" si="1"/>
        <v>9.002996202499979</v>
      </c>
      <c r="J42" s="1">
        <v>40380</v>
      </c>
      <c r="K42" s="18">
        <v>4.9090221341860252</v>
      </c>
      <c r="L42" s="18">
        <v>5.1040991037447636</v>
      </c>
      <c r="M42" s="18">
        <v>5.2596778705736202</v>
      </c>
    </row>
    <row r="43" spans="2:19" s="22" customFormat="1">
      <c r="B43" s="24">
        <v>40380</v>
      </c>
      <c r="C43" s="23">
        <v>8.2438000000000002</v>
      </c>
      <c r="D43" s="23">
        <v>8.8063000000000002</v>
      </c>
      <c r="F43" s="18">
        <f t="shared" si="0"/>
        <v>8.4137005960999822</v>
      </c>
      <c r="G43" s="18">
        <f t="shared" si="1"/>
        <v>9.0001772992249975</v>
      </c>
      <c r="J43" s="1">
        <v>40381</v>
      </c>
      <c r="K43" s="18">
        <v>4.8849644080220189</v>
      </c>
      <c r="L43" s="18">
        <v>5.0642917292748502</v>
      </c>
      <c r="M43" s="18">
        <v>5.2239021307582734</v>
      </c>
    </row>
    <row r="44" spans="2:19" s="22" customFormat="1">
      <c r="B44" s="24">
        <v>40381</v>
      </c>
      <c r="C44" s="23">
        <v>8.1960999999999995</v>
      </c>
      <c r="D44" s="23">
        <v>8.7530000000000001</v>
      </c>
      <c r="F44" s="18">
        <f t="shared" si="0"/>
        <v>8.3640401380250076</v>
      </c>
      <c r="G44" s="18">
        <f t="shared" si="1"/>
        <v>8.944537522500017</v>
      </c>
      <c r="J44" s="1">
        <v>40382</v>
      </c>
      <c r="K44" s="18">
        <v>4.948364738379496</v>
      </c>
      <c r="L44" s="18">
        <v>5.1259432819847017</v>
      </c>
      <c r="M44" s="18">
        <v>5.2804578609597641</v>
      </c>
    </row>
    <row r="45" spans="2:19" s="22" customFormat="1">
      <c r="B45" s="24">
        <v>40382</v>
      </c>
      <c r="C45" s="23">
        <v>8.2155000000000005</v>
      </c>
      <c r="D45" s="23">
        <v>8.7726000000000006</v>
      </c>
      <c r="F45" s="18">
        <f t="shared" si="0"/>
        <v>8.3842361006250208</v>
      </c>
      <c r="G45" s="18">
        <f t="shared" si="1"/>
        <v>8.9649962768999956</v>
      </c>
      <c r="J45" s="1">
        <v>40385</v>
      </c>
      <c r="K45" s="18">
        <v>4.9852671263540094</v>
      </c>
      <c r="L45" s="18">
        <v>5.1633474077456887</v>
      </c>
      <c r="M45" s="18">
        <v>5.321894087646184</v>
      </c>
    </row>
    <row r="46" spans="2:19" s="22" customFormat="1">
      <c r="B46" s="24">
        <v>40385</v>
      </c>
      <c r="C46" s="23">
        <v>8.2487999999999992</v>
      </c>
      <c r="D46" s="23">
        <v>8.8109999999999999</v>
      </c>
      <c r="F46" s="18">
        <f t="shared" si="0"/>
        <v>8.4189067536000195</v>
      </c>
      <c r="G46" s="18">
        <f t="shared" si="1"/>
        <v>9.0050843024999985</v>
      </c>
      <c r="J46" s="1">
        <v>40386</v>
      </c>
      <c r="K46" s="18">
        <v>4.9958615654287941</v>
      </c>
      <c r="L46" s="18">
        <v>5.1942632522578025</v>
      </c>
      <c r="M46" s="18">
        <v>5.3476821868390534</v>
      </c>
    </row>
    <row r="47" spans="2:19" s="22" customFormat="1">
      <c r="B47" s="24">
        <v>40386</v>
      </c>
      <c r="C47" s="23">
        <v>8.2843</v>
      </c>
      <c r="D47" s="23">
        <v>8.8482000000000003</v>
      </c>
      <c r="F47" s="18">
        <f t="shared" si="0"/>
        <v>8.4558740662250109</v>
      </c>
      <c r="G47" s="18">
        <f t="shared" si="1"/>
        <v>9.0439266081000049</v>
      </c>
      <c r="J47" s="1">
        <v>40387</v>
      </c>
      <c r="K47" s="18">
        <v>4.9065034991704781</v>
      </c>
      <c r="L47" s="18">
        <v>5.1105574402339204</v>
      </c>
      <c r="M47" s="18">
        <v>5.2875884677619833</v>
      </c>
    </row>
    <row r="48" spans="2:19" s="22" customFormat="1">
      <c r="B48" s="24">
        <v>40387</v>
      </c>
      <c r="C48" s="23">
        <v>8.2316000000000003</v>
      </c>
      <c r="D48" s="23">
        <v>8.8112999999999992</v>
      </c>
      <c r="F48" s="18">
        <f t="shared" si="0"/>
        <v>8.4009980964000022</v>
      </c>
      <c r="G48" s="18">
        <f t="shared" si="1"/>
        <v>9.005397519224978</v>
      </c>
      <c r="J48" s="1">
        <v>40388</v>
      </c>
      <c r="K48" s="18">
        <v>4.931223410524721</v>
      </c>
      <c r="L48" s="18">
        <v>5.1466128046488313</v>
      </c>
      <c r="M48" s="18">
        <v>5.3236478381769814</v>
      </c>
    </row>
    <row r="49" spans="2:13" s="22" customFormat="1">
      <c r="B49" s="24">
        <v>40388</v>
      </c>
      <c r="C49" s="23">
        <v>8.2174999999999994</v>
      </c>
      <c r="D49" s="23">
        <v>8.8053000000000008</v>
      </c>
      <c r="F49" s="18">
        <f t="shared" si="0"/>
        <v>8.3863182656249933</v>
      </c>
      <c r="G49" s="18">
        <f t="shared" si="1"/>
        <v>8.9991332702249913</v>
      </c>
      <c r="J49" s="1">
        <v>40389</v>
      </c>
      <c r="K49" s="18">
        <v>4.8611612480354838</v>
      </c>
      <c r="L49" s="18">
        <v>5.0903918575242457</v>
      </c>
      <c r="M49" s="18">
        <v>5.2776134786256312</v>
      </c>
    </row>
    <row r="50" spans="2:13" s="22" customFormat="1">
      <c r="B50" s="24">
        <v>40389</v>
      </c>
      <c r="C50" s="23">
        <v>8.1511999999999993</v>
      </c>
      <c r="D50" s="23">
        <v>8.7617999999999991</v>
      </c>
      <c r="F50" s="18">
        <f t="shared" si="0"/>
        <v>8.3173051536000067</v>
      </c>
      <c r="G50" s="18">
        <f t="shared" si="1"/>
        <v>8.9537228480999875</v>
      </c>
      <c r="J50" s="1">
        <v>40392</v>
      </c>
      <c r="K50" s="18">
        <v>4.8994274959221817</v>
      </c>
      <c r="L50" s="18">
        <v>5.1176652210376039</v>
      </c>
      <c r="M50" s="18">
        <v>5.308825858306343</v>
      </c>
    </row>
    <row r="51" spans="2:13" s="22" customFormat="1">
      <c r="B51" s="24">
        <v>40392</v>
      </c>
      <c r="C51" s="23">
        <v>8.1462000000000003</v>
      </c>
      <c r="D51" s="23">
        <v>8.7329000000000008</v>
      </c>
      <c r="F51" s="18">
        <f t="shared" si="0"/>
        <v>8.3121014361000167</v>
      </c>
      <c r="G51" s="18">
        <f t="shared" si="1"/>
        <v>8.9235588560250036</v>
      </c>
      <c r="J51" s="1">
        <v>40393</v>
      </c>
      <c r="K51" s="18">
        <v>4.855046010868036</v>
      </c>
      <c r="L51" s="18">
        <v>5.0705662827867259</v>
      </c>
      <c r="M51" s="18">
        <v>5.2474056521490731</v>
      </c>
    </row>
    <row r="52" spans="2:13" s="22" customFormat="1">
      <c r="B52" s="24">
        <v>40393</v>
      </c>
      <c r="C52" s="23">
        <v>8.1498000000000008</v>
      </c>
      <c r="D52" s="23">
        <v>8.7371999999999996</v>
      </c>
      <c r="F52" s="18">
        <f t="shared" si="0"/>
        <v>8.3158481000999771</v>
      </c>
      <c r="G52" s="18">
        <f t="shared" si="1"/>
        <v>8.9280466595999854</v>
      </c>
      <c r="J52" s="1">
        <v>40394</v>
      </c>
      <c r="K52" s="18">
        <v>4.8489909027102263</v>
      </c>
      <c r="L52" s="18">
        <v>5.0388370845110275</v>
      </c>
      <c r="M52" s="18">
        <v>5.2153324389621059</v>
      </c>
    </row>
    <row r="53" spans="2:13" s="22" customFormat="1">
      <c r="B53" s="24">
        <v>40394</v>
      </c>
      <c r="C53" s="23">
        <v>8.0736000000000008</v>
      </c>
      <c r="D53" s="23">
        <v>8.6402999999999999</v>
      </c>
      <c r="F53" s="18">
        <f t="shared" si="0"/>
        <v>8.2365575424000035</v>
      </c>
      <c r="G53" s="18">
        <f t="shared" si="1"/>
        <v>8.8269369602249839</v>
      </c>
      <c r="J53" s="1">
        <v>40395</v>
      </c>
      <c r="K53" s="18">
        <v>4.8787525420586064</v>
      </c>
      <c r="L53" s="18">
        <v>5.0532170586228276</v>
      </c>
      <c r="M53" s="18">
        <v>5.2257199890341832</v>
      </c>
    </row>
    <row r="54" spans="2:13" s="22" customFormat="1">
      <c r="B54" s="24">
        <v>40395</v>
      </c>
      <c r="C54" s="23">
        <v>8.1252999999999993</v>
      </c>
      <c r="D54" s="23">
        <v>8.6747999999999994</v>
      </c>
      <c r="F54" s="18">
        <f t="shared" si="0"/>
        <v>8.290351250224969</v>
      </c>
      <c r="G54" s="18">
        <f t="shared" si="1"/>
        <v>8.8629303875999987</v>
      </c>
      <c r="J54" s="1">
        <v>40396</v>
      </c>
      <c r="K54" s="18">
        <v>4.9006627809896619</v>
      </c>
      <c r="L54" s="18">
        <v>5.072709680742693</v>
      </c>
      <c r="M54" s="18">
        <v>5.2361080518446679</v>
      </c>
    </row>
    <row r="55" spans="2:13" s="22" customFormat="1">
      <c r="B55" s="24">
        <v>40396</v>
      </c>
      <c r="C55" s="23">
        <v>8.1334999999999997</v>
      </c>
      <c r="D55" s="23">
        <v>8.6776</v>
      </c>
      <c r="F55" s="18">
        <f t="shared" si="0"/>
        <v>8.298884555625019</v>
      </c>
      <c r="G55" s="18">
        <f t="shared" si="1"/>
        <v>8.8658518543999865</v>
      </c>
      <c r="J55" s="1">
        <v>40399</v>
      </c>
      <c r="K55" s="18">
        <v>4.8695550011548461</v>
      </c>
      <c r="L55" s="18">
        <v>5.0297917941086734</v>
      </c>
      <c r="M55" s="18">
        <v>5.1888335245777961</v>
      </c>
    </row>
    <row r="56" spans="2:13" s="22" customFormat="1">
      <c r="B56" s="24">
        <v>40399</v>
      </c>
      <c r="C56" s="23">
        <v>8.1198999999999995</v>
      </c>
      <c r="D56" s="23">
        <v>8.6613000000000007</v>
      </c>
      <c r="F56" s="18">
        <f t="shared" si="0"/>
        <v>8.2847319400249688</v>
      </c>
      <c r="G56" s="18">
        <f t="shared" si="1"/>
        <v>8.8488452942249829</v>
      </c>
      <c r="J56" s="1">
        <v>40400</v>
      </c>
      <c r="K56" s="18">
        <v>4.8610413397104146</v>
      </c>
      <c r="L56" s="18">
        <v>5.0248028544009227</v>
      </c>
      <c r="M56" s="18">
        <v>5.1802133331597444</v>
      </c>
    </row>
    <row r="57" spans="2:13" s="22" customFormat="1">
      <c r="B57" s="24">
        <v>40400</v>
      </c>
      <c r="C57" s="23">
        <v>8.1633999999999993</v>
      </c>
      <c r="D57" s="23">
        <v>8.6995000000000005</v>
      </c>
      <c r="F57" s="18">
        <f t="shared" si="0"/>
        <v>8.3300027489000108</v>
      </c>
      <c r="G57" s="18">
        <f t="shared" si="1"/>
        <v>8.8887032506249852</v>
      </c>
      <c r="J57" s="1">
        <v>40401</v>
      </c>
      <c r="K57" s="18">
        <v>4.7999449766359836</v>
      </c>
      <c r="L57" s="18">
        <v>4.9646542232050228</v>
      </c>
      <c r="M57" s="18">
        <v>5.122412652895747</v>
      </c>
    </row>
    <row r="58" spans="2:13" s="22" customFormat="1">
      <c r="B58" s="24">
        <v>40401</v>
      </c>
      <c r="C58" s="23">
        <v>8.1183999999999994</v>
      </c>
      <c r="D58" s="23">
        <v>8.6591000000000005</v>
      </c>
      <c r="F58" s="18">
        <f t="shared" si="0"/>
        <v>8.2831710463999961</v>
      </c>
      <c r="G58" s="18">
        <f t="shared" si="1"/>
        <v>8.8465500320249912</v>
      </c>
      <c r="J58" s="1">
        <v>40402</v>
      </c>
      <c r="K58" s="18">
        <v>4.7695712698367254</v>
      </c>
      <c r="L58" s="18">
        <v>4.94550949925332</v>
      </c>
      <c r="M58" s="18">
        <v>5.1071506290982782</v>
      </c>
    </row>
    <row r="59" spans="2:13" s="22" customFormat="1">
      <c r="B59" s="24">
        <v>40402</v>
      </c>
      <c r="C59" s="23">
        <v>8.0942000000000007</v>
      </c>
      <c r="D59" s="23">
        <v>8.6409000000000002</v>
      </c>
      <c r="F59" s="18">
        <f t="shared" si="0"/>
        <v>8.2579901840999845</v>
      </c>
      <c r="G59" s="18">
        <f t="shared" si="1"/>
        <v>8.8275628820250205</v>
      </c>
      <c r="J59" s="1">
        <v>40403</v>
      </c>
      <c r="K59" s="18">
        <v>4.805734939599593</v>
      </c>
      <c r="L59" s="18">
        <v>4.9661477607929605</v>
      </c>
      <c r="M59" s="18">
        <v>5.1277727931821726</v>
      </c>
    </row>
    <row r="60" spans="2:13" s="22" customFormat="1">
      <c r="B60" s="24">
        <v>40403</v>
      </c>
      <c r="C60" s="23">
        <v>8.0107999999999997</v>
      </c>
      <c r="D60" s="23">
        <v>8.5393000000000008</v>
      </c>
      <c r="F60" s="18">
        <f t="shared" si="0"/>
        <v>8.1712322916000169</v>
      </c>
      <c r="G60" s="18">
        <f t="shared" si="1"/>
        <v>8.721599111224986</v>
      </c>
      <c r="J60" s="1">
        <v>40406</v>
      </c>
      <c r="K60" s="18">
        <v>4.7592039839192024</v>
      </c>
      <c r="L60" s="18">
        <v>4.8885384295309198</v>
      </c>
      <c r="M60" s="18">
        <v>5.0409890758548404</v>
      </c>
    </row>
    <row r="61" spans="2:13" s="22" customFormat="1">
      <c r="B61" s="24">
        <v>40406</v>
      </c>
      <c r="C61" s="23">
        <v>7.8940000000000001</v>
      </c>
      <c r="D61" s="23">
        <v>8.4011999999999993</v>
      </c>
      <c r="F61" s="18">
        <f t="shared" si="0"/>
        <v>8.0497880899999874</v>
      </c>
      <c r="G61" s="18">
        <f t="shared" si="1"/>
        <v>8.5776504035999892</v>
      </c>
      <c r="J61" s="1">
        <v>40407</v>
      </c>
      <c r="K61" s="18">
        <v>4.7309692145571791</v>
      </c>
      <c r="L61" s="18">
        <v>4.8606058262901097</v>
      </c>
      <c r="M61" s="18">
        <v>5.0052375514324732</v>
      </c>
    </row>
    <row r="62" spans="2:13" s="22" customFormat="1">
      <c r="B62" s="24">
        <v>40407</v>
      </c>
      <c r="C62" s="23">
        <v>7.8731999999999998</v>
      </c>
      <c r="D62" s="23">
        <v>8.3778000000000006</v>
      </c>
      <c r="F62" s="18">
        <f t="shared" si="0"/>
        <v>8.028168195599994</v>
      </c>
      <c r="G62" s="18">
        <f t="shared" si="1"/>
        <v>8.553268832100013</v>
      </c>
      <c r="J62" s="1">
        <v>40408</v>
      </c>
      <c r="K62" s="18">
        <v>4.7195373725531953</v>
      </c>
      <c r="L62" s="18">
        <v>4.8594913014042174</v>
      </c>
      <c r="M62" s="18">
        <v>5.0053542917902094</v>
      </c>
    </row>
    <row r="63" spans="2:13" s="22" customFormat="1">
      <c r="B63" s="24">
        <v>40408</v>
      </c>
      <c r="C63" s="23">
        <v>7.8525999999999998</v>
      </c>
      <c r="D63" s="23">
        <v>8.3671000000000006</v>
      </c>
      <c r="F63" s="18">
        <f t="shared" si="0"/>
        <v>8.0067583169000081</v>
      </c>
      <c r="G63" s="18">
        <f t="shared" si="1"/>
        <v>8.5421209060249748</v>
      </c>
      <c r="J63" s="1">
        <v>40409</v>
      </c>
      <c r="K63" s="18">
        <v>4.6855211482296655</v>
      </c>
      <c r="L63" s="18">
        <v>4.8455028291366498</v>
      </c>
      <c r="M63" s="18">
        <v>4.995224064491266</v>
      </c>
    </row>
    <row r="64" spans="2:13" s="22" customFormat="1">
      <c r="B64" s="24">
        <v>40409</v>
      </c>
      <c r="C64" s="23">
        <v>7.8430999999999997</v>
      </c>
      <c r="D64" s="23">
        <v>8.3802000000000003</v>
      </c>
      <c r="F64" s="18">
        <f t="shared" si="0"/>
        <v>7.9968855440250231</v>
      </c>
      <c r="G64" s="18">
        <f t="shared" si="1"/>
        <v>8.5557693800999868</v>
      </c>
      <c r="J64" s="1">
        <v>40410</v>
      </c>
      <c r="K64" s="18">
        <v>4.6653584503836498</v>
      </c>
      <c r="L64" s="18">
        <v>4.8327850039373343</v>
      </c>
      <c r="M64" s="18">
        <v>4.985094325864825</v>
      </c>
    </row>
    <row r="65" spans="2:13" s="22" customFormat="1">
      <c r="B65" s="24">
        <v>40410</v>
      </c>
      <c r="C65" s="23">
        <v>7.8009000000000004</v>
      </c>
      <c r="D65" s="23">
        <v>8.3440999999999992</v>
      </c>
      <c r="F65" s="18">
        <f t="shared" si="0"/>
        <v>7.9530351020250301</v>
      </c>
      <c r="G65" s="18">
        <f t="shared" si="1"/>
        <v>8.5181600120250103</v>
      </c>
      <c r="J65" s="1">
        <v>40413</v>
      </c>
      <c r="K65" s="18">
        <v>4.6882767479559551</v>
      </c>
      <c r="L65" s="18">
        <v>4.8536891129840276</v>
      </c>
      <c r="M65" s="18">
        <v>5.0110616773053174</v>
      </c>
    </row>
    <row r="66" spans="2:13" s="22" customFormat="1">
      <c r="B66" s="24">
        <v>40413</v>
      </c>
      <c r="C66" s="23">
        <v>7.8140000000000001</v>
      </c>
      <c r="D66" s="23">
        <v>8.3541000000000007</v>
      </c>
      <c r="F66" s="18">
        <f t="shared" si="0"/>
        <v>7.9666464899999845</v>
      </c>
      <c r="G66" s="18">
        <f t="shared" si="1"/>
        <v>8.5285774670249772</v>
      </c>
      <c r="J66" s="1">
        <v>40414</v>
      </c>
      <c r="K66" s="18">
        <v>4.6220924783715089</v>
      </c>
      <c r="L66" s="18">
        <v>4.7719284296479536</v>
      </c>
      <c r="M66" s="18">
        <v>4.9292144512802505</v>
      </c>
    </row>
    <row r="67" spans="2:13" s="22" customFormat="1">
      <c r="B67" s="24">
        <v>40414</v>
      </c>
      <c r="C67" s="23">
        <v>7.7972000000000001</v>
      </c>
      <c r="D67" s="23">
        <v>8.3216999999999999</v>
      </c>
      <c r="F67" s="18">
        <f t="shared" ref="F67:F93" si="2">((1+C67/200)^2-1)*100</f>
        <v>7.9491908195999939</v>
      </c>
      <c r="G67" s="18">
        <f t="shared" ref="G67:G93" si="3">((1+D67/200)^2-1)*100</f>
        <v>8.4948267272249911</v>
      </c>
      <c r="J67" s="1">
        <v>40415</v>
      </c>
      <c r="K67" s="18">
        <v>4.5405918098067044</v>
      </c>
      <c r="L67" s="18">
        <v>4.6953156095344672</v>
      </c>
      <c r="M67" s="18">
        <v>4.8525189476301911</v>
      </c>
    </row>
    <row r="68" spans="2:13" s="22" customFormat="1">
      <c r="B68" s="24">
        <v>40415</v>
      </c>
      <c r="C68" s="23">
        <v>7.7500999999999998</v>
      </c>
      <c r="D68" s="23">
        <v>8.2829999999999995</v>
      </c>
      <c r="F68" s="18">
        <f t="shared" si="2"/>
        <v>7.9002601250249826</v>
      </c>
      <c r="G68" s="18">
        <f t="shared" si="3"/>
        <v>8.454520222499994</v>
      </c>
      <c r="J68" s="1">
        <v>40416</v>
      </c>
      <c r="K68" s="18">
        <v>4.5546479895189451</v>
      </c>
      <c r="L68" s="18">
        <v>4.7056896765552025</v>
      </c>
      <c r="M68" s="18">
        <v>4.8577555443614751</v>
      </c>
    </row>
    <row r="69" spans="2:13" s="22" customFormat="1">
      <c r="B69" s="24">
        <v>40416</v>
      </c>
      <c r="C69" s="23">
        <v>7.6811999999999996</v>
      </c>
      <c r="D69" s="23">
        <v>8.3048999999999999</v>
      </c>
      <c r="F69" s="18">
        <f t="shared" si="2"/>
        <v>7.828702083599981</v>
      </c>
      <c r="G69" s="18">
        <f t="shared" si="3"/>
        <v>8.4773284100249988</v>
      </c>
      <c r="J69" s="1">
        <v>40417</v>
      </c>
      <c r="K69" s="18">
        <v>4.5565517526096277</v>
      </c>
      <c r="L69" s="18">
        <v>4.7211808633947694</v>
      </c>
      <c r="M69" s="18">
        <v>4.8732327851450208</v>
      </c>
    </row>
    <row r="70" spans="2:13" s="22" customFormat="1">
      <c r="B70" s="24">
        <v>40417</v>
      </c>
      <c r="C70" s="23">
        <v>7.6085000000000003</v>
      </c>
      <c r="D70" s="23">
        <v>8.2454999999999998</v>
      </c>
      <c r="F70" s="18">
        <f t="shared" si="2"/>
        <v>7.7532231806249907</v>
      </c>
      <c r="G70" s="18">
        <f t="shared" si="3"/>
        <v>8.4154706756250022</v>
      </c>
      <c r="J70" s="1">
        <v>40420</v>
      </c>
      <c r="K70" s="18">
        <v>4.5779373514228006</v>
      </c>
      <c r="L70" s="18">
        <v>4.7523084503797719</v>
      </c>
      <c r="M70" s="18">
        <v>4.9094285800368453</v>
      </c>
    </row>
    <row r="71" spans="2:13" s="22" customFormat="1">
      <c r="B71" s="24">
        <v>40420</v>
      </c>
      <c r="C71" s="23">
        <v>7.5701000000000001</v>
      </c>
      <c r="D71" s="23">
        <v>8.2664000000000009</v>
      </c>
      <c r="F71" s="18">
        <f t="shared" si="2"/>
        <v>7.7133660350249933</v>
      </c>
      <c r="G71" s="18">
        <f t="shared" si="3"/>
        <v>8.4372334223999914</v>
      </c>
      <c r="J71" s="1">
        <v>40421</v>
      </c>
      <c r="K71" s="18">
        <v>4.4708995722018807</v>
      </c>
      <c r="L71" s="18">
        <v>4.6770323145132409</v>
      </c>
      <c r="M71" s="18">
        <v>4.8378597645926336</v>
      </c>
    </row>
    <row r="72" spans="2:13" s="22" customFormat="1">
      <c r="B72" s="24">
        <v>40421</v>
      </c>
      <c r="C72" s="23">
        <v>7.4931000000000001</v>
      </c>
      <c r="D72" s="23">
        <v>8.2737999999999996</v>
      </c>
      <c r="F72" s="18">
        <f t="shared" si="2"/>
        <v>7.6334663690249771</v>
      </c>
      <c r="G72" s="18">
        <f t="shared" si="3"/>
        <v>8.4449394161000058</v>
      </c>
      <c r="J72" s="1">
        <v>40422</v>
      </c>
      <c r="K72" s="18">
        <v>4.5480029145668954</v>
      </c>
      <c r="L72" s="18">
        <v>4.7270063861032163</v>
      </c>
      <c r="M72" s="18">
        <v>4.8771346818815342</v>
      </c>
    </row>
    <row r="73" spans="2:13" s="22" customFormat="1">
      <c r="B73" s="24">
        <v>40422</v>
      </c>
      <c r="C73" s="23">
        <v>7.6334</v>
      </c>
      <c r="D73" s="23">
        <v>8.4587000000000003</v>
      </c>
      <c r="F73" s="18">
        <f t="shared" si="2"/>
        <v>7.7790719889000215</v>
      </c>
      <c r="G73" s="18">
        <f t="shared" si="3"/>
        <v>8.6375740142250024</v>
      </c>
      <c r="J73" s="1">
        <v>40423</v>
      </c>
      <c r="K73" s="18">
        <v>4.5670526944370016</v>
      </c>
      <c r="L73" s="18">
        <v>4.7411557230891743</v>
      </c>
      <c r="M73" s="18">
        <v>4.8874795966291407</v>
      </c>
    </row>
    <row r="74" spans="2:13" s="22" customFormat="1">
      <c r="B74" s="24">
        <v>40423</v>
      </c>
      <c r="C74" s="23">
        <v>7.6252000000000004</v>
      </c>
      <c r="D74" s="23">
        <v>8.4677000000000007</v>
      </c>
      <c r="F74" s="18">
        <f t="shared" si="2"/>
        <v>7.7705591876000124</v>
      </c>
      <c r="G74" s="18">
        <f t="shared" si="3"/>
        <v>8.6469548582250191</v>
      </c>
      <c r="J74" s="1">
        <v>40424</v>
      </c>
      <c r="K74" s="18">
        <v>4.5979958212681415</v>
      </c>
      <c r="L74" s="18">
        <v>4.7668781011031669</v>
      </c>
      <c r="M74" s="18">
        <v>4.9131885299407152</v>
      </c>
    </row>
    <row r="75" spans="2:13" s="22" customFormat="1">
      <c r="B75" s="24">
        <v>40424</v>
      </c>
      <c r="C75" s="23">
        <v>7.6519000000000004</v>
      </c>
      <c r="D75" s="23">
        <v>8.5874000000000006</v>
      </c>
      <c r="F75" s="18">
        <f t="shared" si="2"/>
        <v>7.7982789340250269</v>
      </c>
      <c r="G75" s="18">
        <f t="shared" si="3"/>
        <v>8.7717585969000034</v>
      </c>
      <c r="J75" s="1">
        <v>40427</v>
      </c>
      <c r="K75" s="18">
        <v>4.7095919379199103</v>
      </c>
      <c r="L75" s="18">
        <v>4.8594237546317753</v>
      </c>
      <c r="M75" s="18">
        <v>4.9954575341387697</v>
      </c>
    </row>
    <row r="76" spans="2:13" s="22" customFormat="1">
      <c r="B76" s="24">
        <v>40427</v>
      </c>
      <c r="C76" s="23">
        <v>7.7356999999999996</v>
      </c>
      <c r="D76" s="23">
        <v>8.6571999999999996</v>
      </c>
      <c r="F76" s="18">
        <f t="shared" si="2"/>
        <v>7.8853026362250223</v>
      </c>
      <c r="G76" s="18">
        <f t="shared" si="3"/>
        <v>8.8445677795999877</v>
      </c>
      <c r="J76" s="1">
        <v>40428</v>
      </c>
      <c r="K76" s="18">
        <v>4.6774103108240928</v>
      </c>
      <c r="L76" s="18">
        <v>4.8069870060815756</v>
      </c>
      <c r="M76" s="18">
        <v>4.9392118230351834</v>
      </c>
    </row>
    <row r="77" spans="2:13" s="22" customFormat="1">
      <c r="B77" s="24">
        <v>40428</v>
      </c>
      <c r="C77" s="23">
        <v>7.6904000000000003</v>
      </c>
      <c r="D77" s="23">
        <v>8.6569000000000003</v>
      </c>
      <c r="F77" s="18">
        <f t="shared" si="2"/>
        <v>7.8382556303999928</v>
      </c>
      <c r="G77" s="18">
        <f t="shared" si="3"/>
        <v>8.844254794024998</v>
      </c>
      <c r="J77" s="1">
        <v>40429</v>
      </c>
      <c r="K77" s="18">
        <v>4.6589374641225589</v>
      </c>
      <c r="L77" s="18">
        <v>4.8173530975053502</v>
      </c>
      <c r="M77" s="18">
        <v>4.9546821059701873</v>
      </c>
    </row>
    <row r="78" spans="2:13" s="22" customFormat="1">
      <c r="B78" s="24">
        <v>40429</v>
      </c>
      <c r="C78" s="23">
        <v>7.6741999999999999</v>
      </c>
      <c r="D78" s="23">
        <v>8.6721000000000004</v>
      </c>
      <c r="F78" s="18">
        <f t="shared" si="2"/>
        <v>7.8214333640999945</v>
      </c>
      <c r="G78" s="18">
        <f t="shared" si="3"/>
        <v>8.8601132960249842</v>
      </c>
      <c r="J78" s="1">
        <v>40430</v>
      </c>
      <c r="K78" s="18">
        <v>4.7733467672668617</v>
      </c>
      <c r="L78" s="18">
        <v>4.8775270680137206</v>
      </c>
      <c r="M78" s="18">
        <v>5.0060158217096751</v>
      </c>
    </row>
    <row r="79" spans="2:13" s="22" customFormat="1">
      <c r="B79" s="24">
        <v>40430</v>
      </c>
      <c r="C79" s="23">
        <v>7.8125999999999998</v>
      </c>
      <c r="D79" s="23">
        <v>8.7711000000000006</v>
      </c>
      <c r="F79" s="18">
        <f t="shared" si="2"/>
        <v>7.9651917969000063</v>
      </c>
      <c r="G79" s="18">
        <f t="shared" si="3"/>
        <v>8.9634304880250149</v>
      </c>
      <c r="J79" s="1">
        <v>40431</v>
      </c>
      <c r="K79" s="18">
        <v>4.8025102821085408</v>
      </c>
      <c r="L79" s="18">
        <v>4.9237381302278616</v>
      </c>
      <c r="M79" s="18">
        <v>5.0522372759497669</v>
      </c>
    </row>
    <row r="80" spans="2:13" s="22" customFormat="1">
      <c r="B80" s="24">
        <v>40431</v>
      </c>
      <c r="C80" s="23">
        <v>7.8310000000000004</v>
      </c>
      <c r="D80" s="23">
        <v>8.7959999999999994</v>
      </c>
      <c r="F80" s="18">
        <f t="shared" si="2"/>
        <v>7.9843114024999995</v>
      </c>
      <c r="G80" s="18">
        <f t="shared" si="3"/>
        <v>8.9894240399999816</v>
      </c>
      <c r="J80" s="1">
        <v>40434</v>
      </c>
      <c r="K80" s="18">
        <v>4.9070551975878507</v>
      </c>
      <c r="L80" s="18">
        <v>5.0214364010662926</v>
      </c>
      <c r="M80" s="18">
        <v>5.1479816209617724</v>
      </c>
    </row>
    <row r="81" spans="1:25" s="22" customFormat="1">
      <c r="B81" s="24">
        <v>40434</v>
      </c>
      <c r="C81" s="23">
        <v>7.9226000000000001</v>
      </c>
      <c r="D81" s="23">
        <v>8.8478999999999992</v>
      </c>
      <c r="F81" s="18">
        <f t="shared" si="2"/>
        <v>8.0795189768999798</v>
      </c>
      <c r="G81" s="18">
        <f t="shared" si="3"/>
        <v>9.0436133360249915</v>
      </c>
      <c r="J81" s="1">
        <v>40435</v>
      </c>
      <c r="K81" s="18">
        <v>4.8732243758977445</v>
      </c>
      <c r="L81" s="18">
        <v>4.9856931324278264</v>
      </c>
      <c r="M81" s="18">
        <v>5.1121859362445843</v>
      </c>
    </row>
    <row r="82" spans="1:25" s="22" customFormat="1">
      <c r="B82" s="24">
        <v>40435</v>
      </c>
      <c r="C82" s="23">
        <v>7.907</v>
      </c>
      <c r="D82" s="23">
        <v>8.8179999999999996</v>
      </c>
      <c r="F82" s="18">
        <f t="shared" si="2"/>
        <v>8.0633016225000187</v>
      </c>
      <c r="G82" s="18">
        <f t="shared" si="3"/>
        <v>9.0123928099999908</v>
      </c>
      <c r="J82" s="1">
        <v>40436</v>
      </c>
      <c r="K82" s="18">
        <v>4.907438988646895</v>
      </c>
      <c r="L82" s="18">
        <v>5.0151227565667034</v>
      </c>
      <c r="M82" s="18">
        <v>5.1398952608940673</v>
      </c>
    </row>
    <row r="83" spans="1:25" s="22" customFormat="1">
      <c r="B83" s="24">
        <v>40436</v>
      </c>
      <c r="C83" s="23">
        <v>7.9244000000000003</v>
      </c>
      <c r="D83" s="23">
        <v>8.8374000000000006</v>
      </c>
      <c r="F83" s="18">
        <f t="shared" si="2"/>
        <v>8.0813902884000033</v>
      </c>
      <c r="G83" s="18">
        <f t="shared" si="3"/>
        <v>9.032649096900002</v>
      </c>
      <c r="J83" s="1">
        <v>40437</v>
      </c>
      <c r="K83" s="18">
        <v>4.8853001898011117</v>
      </c>
      <c r="L83" s="18">
        <v>4.9961829617871212</v>
      </c>
      <c r="M83" s="18">
        <v>5.1214911897596416</v>
      </c>
    </row>
    <row r="84" spans="1:25" s="22" customFormat="1">
      <c r="B84" s="24">
        <v>40437</v>
      </c>
      <c r="C84" s="23">
        <v>7.9175000000000004</v>
      </c>
      <c r="D84" s="23">
        <v>8.8331</v>
      </c>
      <c r="F84" s="18">
        <f t="shared" si="2"/>
        <v>8.0742170156250292</v>
      </c>
      <c r="G84" s="18">
        <f t="shared" si="3"/>
        <v>9.028159139025016</v>
      </c>
      <c r="J84" s="1">
        <v>40438</v>
      </c>
      <c r="K84" s="18">
        <v>4.9744092808470697</v>
      </c>
      <c r="L84" s="18">
        <v>5.0717224978958031</v>
      </c>
      <c r="M84" s="18">
        <v>5.1933904251021623</v>
      </c>
    </row>
    <row r="85" spans="1:25" s="22" customFormat="1">
      <c r="B85" s="24">
        <v>40438</v>
      </c>
      <c r="C85" s="23">
        <v>8.0625999999999998</v>
      </c>
      <c r="D85" s="23">
        <v>8.9841999999999995</v>
      </c>
      <c r="F85" s="18">
        <f t="shared" si="2"/>
        <v>8.2251137969000077</v>
      </c>
      <c r="G85" s="18">
        <f t="shared" si="3"/>
        <v>9.1859896240999994</v>
      </c>
      <c r="J85" s="1">
        <v>40441</v>
      </c>
      <c r="K85" s="18">
        <v>5.034572406518234</v>
      </c>
      <c r="L85" s="18">
        <v>5.1152643738131109</v>
      </c>
      <c r="M85" s="18">
        <v>5.2245124099999929</v>
      </c>
    </row>
    <row r="86" spans="1:25" s="22" customFormat="1">
      <c r="B86" s="24">
        <v>40441</v>
      </c>
      <c r="C86" s="23">
        <v>8.0562000000000005</v>
      </c>
      <c r="D86" s="23">
        <v>8.9656000000000002</v>
      </c>
      <c r="F86" s="18">
        <f t="shared" si="2"/>
        <v>8.2184558960999965</v>
      </c>
      <c r="G86" s="18">
        <f t="shared" si="3"/>
        <v>9.1665549584000203</v>
      </c>
      <c r="J86" s="1">
        <v>40442</v>
      </c>
      <c r="K86" s="18">
        <v>5.0533424126746551</v>
      </c>
      <c r="L86" s="18">
        <v>5.1241442638957579</v>
      </c>
      <c r="M86" s="18">
        <v>5.222564716481326</v>
      </c>
    </row>
    <row r="87" spans="1:25" s="22" customFormat="1">
      <c r="B87" s="24">
        <v>40442</v>
      </c>
      <c r="C87" s="23">
        <v>8.0708000000000002</v>
      </c>
      <c r="D87" s="23">
        <v>8.9678000000000004</v>
      </c>
      <c r="F87" s="18">
        <f t="shared" si="2"/>
        <v>8.2336445316000031</v>
      </c>
      <c r="G87" s="18">
        <f t="shared" si="3"/>
        <v>9.1688535921000245</v>
      </c>
      <c r="J87" s="1">
        <v>40443</v>
      </c>
      <c r="K87" s="18">
        <v>5.0291721399671196</v>
      </c>
      <c r="L87" s="18">
        <v>5.1014549624933903</v>
      </c>
      <c r="M87" s="18">
        <v>5.1795642366607941</v>
      </c>
    </row>
    <row r="88" spans="1:25" s="22" customFormat="1">
      <c r="B88" s="24">
        <v>40443</v>
      </c>
      <c r="C88" s="23">
        <v>8.1250999999999998</v>
      </c>
      <c r="D88" s="23">
        <v>9.0174000000000003</v>
      </c>
      <c r="F88" s="18">
        <f t="shared" si="2"/>
        <v>8.2901431250250077</v>
      </c>
      <c r="G88" s="18">
        <f t="shared" si="3"/>
        <v>9.2206837569000157</v>
      </c>
      <c r="J88" s="1">
        <v>40444</v>
      </c>
      <c r="K88" s="18">
        <v>5.0363725262194459</v>
      </c>
      <c r="L88" s="18">
        <v>5.106641838722914</v>
      </c>
      <c r="M88" s="18">
        <v>5.1868731789332712</v>
      </c>
    </row>
    <row r="89" spans="1:25" s="22" customFormat="1">
      <c r="B89" s="24">
        <v>40444</v>
      </c>
      <c r="C89" s="23">
        <v>8.1300000000000008</v>
      </c>
      <c r="D89" s="23">
        <v>9.0274000000000001</v>
      </c>
      <c r="F89" s="18">
        <f t="shared" si="2"/>
        <v>8.2952422500000225</v>
      </c>
      <c r="G89" s="18">
        <f t="shared" si="3"/>
        <v>9.2311348768999935</v>
      </c>
      <c r="J89" s="1">
        <v>40445</v>
      </c>
      <c r="K89" s="18">
        <v>4.9987172361585896</v>
      </c>
      <c r="L89" s="18">
        <v>5.0554481724239153</v>
      </c>
      <c r="M89" s="18">
        <v>5.1305762139544964</v>
      </c>
    </row>
    <row r="90" spans="1:25" s="22" customFormat="1">
      <c r="B90" s="24">
        <v>40445</v>
      </c>
      <c r="C90" s="23">
        <v>8.1768000000000001</v>
      </c>
      <c r="D90" s="23">
        <v>9.0578000000000003</v>
      </c>
      <c r="F90" s="18">
        <f t="shared" si="2"/>
        <v>8.3439501455999867</v>
      </c>
      <c r="G90" s="18">
        <f t="shared" si="3"/>
        <v>9.2629093520999906</v>
      </c>
      <c r="J90" s="1">
        <v>40448</v>
      </c>
      <c r="K90" s="18">
        <v>5.0708898044883766</v>
      </c>
      <c r="L90" s="18">
        <v>5.1427709333620841</v>
      </c>
      <c r="M90" s="18">
        <v>5.2129303910030345</v>
      </c>
    </row>
    <row r="91" spans="1:25" s="22" customFormat="1">
      <c r="B91" s="24">
        <v>40448</v>
      </c>
      <c r="C91" s="23">
        <v>8.2538</v>
      </c>
      <c r="D91" s="23">
        <v>9.1371000000000002</v>
      </c>
      <c r="F91" s="18">
        <f t="shared" si="2"/>
        <v>8.4241130360999996</v>
      </c>
      <c r="G91" s="18">
        <f t="shared" si="3"/>
        <v>9.3458164910250154</v>
      </c>
      <c r="J91" s="1">
        <v>40449</v>
      </c>
      <c r="K91" s="18">
        <v>5.0044166950951263</v>
      </c>
      <c r="L91" s="18">
        <v>5.0761919038419645</v>
      </c>
      <c r="M91" s="18">
        <v>5.144217466034684</v>
      </c>
    </row>
    <row r="92" spans="1:25" s="22" customFormat="1">
      <c r="B92" s="24">
        <v>40449</v>
      </c>
      <c r="C92" s="23">
        <v>8.2113999999999994</v>
      </c>
      <c r="D92" s="23">
        <v>9.1016999999999992</v>
      </c>
      <c r="F92" s="18">
        <f t="shared" si="2"/>
        <v>8.3799677248999735</v>
      </c>
      <c r="G92" s="18">
        <f t="shared" si="3"/>
        <v>9.308802357224998</v>
      </c>
      <c r="J92" s="1">
        <v>40450</v>
      </c>
      <c r="K92" s="18">
        <v>5.0128041801773993</v>
      </c>
      <c r="L92" s="18">
        <v>5.0644742836811751</v>
      </c>
      <c r="M92" s="18">
        <v>5.1238013444063535</v>
      </c>
    </row>
    <row r="93" spans="1:25">
      <c r="A93" s="5"/>
      <c r="B93" s="19">
        <v>40450</v>
      </c>
      <c r="C93" s="5">
        <v>8.2243999999999993</v>
      </c>
      <c r="D93" s="5">
        <v>9.1012000000000004</v>
      </c>
      <c r="E93" s="5"/>
      <c r="F93" s="18">
        <f t="shared" si="2"/>
        <v>8.3935018884000243</v>
      </c>
      <c r="G93" s="18">
        <f t="shared" si="3"/>
        <v>9.3082796036000115</v>
      </c>
      <c r="J93" s="1">
        <v>40451</v>
      </c>
      <c r="K93" s="18">
        <v>4.930971519013716</v>
      </c>
      <c r="L93" s="18">
        <v>4.9825435823493969</v>
      </c>
      <c r="M93" s="18">
        <v>5.0367598046210382</v>
      </c>
      <c r="O93" s="21"/>
      <c r="P93" s="21"/>
      <c r="T93" s="21"/>
      <c r="Y93" s="22"/>
    </row>
    <row r="94" spans="1:25">
      <c r="A94" s="5"/>
      <c r="B94" s="19">
        <v>40451</v>
      </c>
      <c r="C94" s="5">
        <v>8.1207999999999991</v>
      </c>
      <c r="D94" s="5">
        <v>8.9966000000000008</v>
      </c>
      <c r="E94" s="5"/>
      <c r="F94" s="18">
        <f t="shared" ref="F94:F157" si="4">((1+C94/200)^2-1)*100</f>
        <v>8.2856684816000161</v>
      </c>
      <c r="G94" s="18">
        <f t="shared" ref="G94:G157" si="5">((1+D94/200)^2-1)*100</f>
        <v>9.1989470289000064</v>
      </c>
      <c r="J94" s="1">
        <v>40452</v>
      </c>
      <c r="K94" s="18">
        <v>5.0059165784190007</v>
      </c>
      <c r="L94" s="18">
        <v>5.0850836673111965</v>
      </c>
      <c r="M94" s="18">
        <v>5.1444900405079208</v>
      </c>
      <c r="O94" s="21"/>
      <c r="P94" s="21"/>
      <c r="T94" s="21"/>
      <c r="X94" s="22"/>
      <c r="Y94" s="22"/>
    </row>
    <row r="95" spans="1:25">
      <c r="A95" s="5"/>
      <c r="B95" s="19">
        <v>40452</v>
      </c>
      <c r="C95" s="5">
        <v>8.1951999999999998</v>
      </c>
      <c r="D95" s="5">
        <v>9.0498999999999992</v>
      </c>
      <c r="E95" s="5"/>
      <c r="F95" s="18">
        <f t="shared" si="4"/>
        <v>8.3631032575999686</v>
      </c>
      <c r="G95" s="18">
        <f t="shared" si="5"/>
        <v>9.2546517250249991</v>
      </c>
      <c r="J95" s="1">
        <v>40455</v>
      </c>
      <c r="K95" s="18">
        <v>4.9960295449849479</v>
      </c>
      <c r="L95" s="18">
        <v>5.0221867504500084</v>
      </c>
      <c r="M95" s="18">
        <v>5.0781220996699128</v>
      </c>
      <c r="O95" s="21"/>
      <c r="P95" s="21"/>
      <c r="T95" s="21"/>
      <c r="X95" s="22"/>
      <c r="Y95" s="22"/>
    </row>
    <row r="96" spans="1:25">
      <c r="A96" s="5"/>
      <c r="B96" s="19">
        <v>40455</v>
      </c>
      <c r="C96" s="5">
        <v>8.1655999999999995</v>
      </c>
      <c r="D96" s="5">
        <v>8.9966000000000008</v>
      </c>
      <c r="E96" s="5"/>
      <c r="F96" s="18">
        <f t="shared" si="4"/>
        <v>8.3322925584000238</v>
      </c>
      <c r="G96" s="18">
        <f t="shared" si="5"/>
        <v>9.1989470289000064</v>
      </c>
      <c r="J96" s="1">
        <v>40456</v>
      </c>
      <c r="K96" s="18">
        <v>4.8876147002564485</v>
      </c>
      <c r="L96" s="18">
        <v>4.9859499647750605</v>
      </c>
      <c r="M96" s="18">
        <v>5.0577123963151172</v>
      </c>
      <c r="O96" s="21"/>
      <c r="P96" s="21"/>
      <c r="T96" s="21"/>
      <c r="X96" s="22"/>
      <c r="Y96" s="22"/>
    </row>
    <row r="97" spans="1:25">
      <c r="A97" s="5"/>
      <c r="B97" s="19">
        <v>40456</v>
      </c>
      <c r="C97" s="5">
        <v>8.0989000000000004</v>
      </c>
      <c r="D97" s="5">
        <v>8.9779999999999998</v>
      </c>
      <c r="E97" s="5"/>
      <c r="F97" s="18">
        <f t="shared" si="4"/>
        <v>8.2628804530250122</v>
      </c>
      <c r="G97" s="18">
        <f t="shared" si="5"/>
        <v>9.1795112100000242</v>
      </c>
      <c r="J97" s="1">
        <v>40457</v>
      </c>
      <c r="K97" s="18">
        <v>4.9543387421213891</v>
      </c>
      <c r="L97" s="18">
        <v>5.0254315354000267</v>
      </c>
      <c r="M97" s="18">
        <v>5.0885547797083763</v>
      </c>
      <c r="O97" s="21"/>
      <c r="P97" s="21"/>
      <c r="T97" s="21"/>
      <c r="X97" s="22"/>
      <c r="Y97" s="22"/>
    </row>
    <row r="98" spans="1:25">
      <c r="A98" s="5"/>
      <c r="B98" s="19">
        <v>40457</v>
      </c>
      <c r="C98" s="5">
        <v>8.1397999999999993</v>
      </c>
      <c r="D98" s="5">
        <v>8.9773999999999994</v>
      </c>
      <c r="E98" s="5"/>
      <c r="F98" s="18">
        <f t="shared" si="4"/>
        <v>8.3054408601000098</v>
      </c>
      <c r="G98" s="18">
        <f t="shared" si="5"/>
        <v>9.1788842768999679</v>
      </c>
      <c r="J98" s="1">
        <v>40458</v>
      </c>
      <c r="K98" s="18">
        <v>5.0772033832471308</v>
      </c>
      <c r="L98" s="18">
        <v>5.099581767463679</v>
      </c>
      <c r="M98" s="18">
        <v>5.132510076920771</v>
      </c>
      <c r="O98" s="21"/>
      <c r="P98" s="21"/>
      <c r="T98" s="21"/>
      <c r="X98" s="22"/>
      <c r="Y98" s="22"/>
    </row>
    <row r="99" spans="1:25">
      <c r="A99" s="5"/>
      <c r="B99" s="19">
        <v>40458</v>
      </c>
      <c r="C99" s="5">
        <v>8.2560000000000002</v>
      </c>
      <c r="D99" s="5">
        <v>9.0564</v>
      </c>
      <c r="E99" s="5"/>
      <c r="F99" s="18">
        <f t="shared" si="4"/>
        <v>8.4264038399999954</v>
      </c>
      <c r="G99" s="18">
        <f t="shared" si="5"/>
        <v>9.2614459524000168</v>
      </c>
      <c r="J99" s="1">
        <v>40459</v>
      </c>
      <c r="K99" s="18">
        <v>5.0188040173535953</v>
      </c>
      <c r="L99" s="18">
        <v>5.04676724469868</v>
      </c>
      <c r="M99" s="18">
        <v>5.0762017125204117</v>
      </c>
      <c r="O99" s="21"/>
      <c r="P99" s="21"/>
      <c r="T99" s="21"/>
      <c r="X99" s="22"/>
      <c r="Y99" s="22"/>
    </row>
    <row r="100" spans="1:25">
      <c r="A100" s="5"/>
      <c r="B100" s="19">
        <v>40459</v>
      </c>
      <c r="C100" s="5">
        <v>8.2530999999999999</v>
      </c>
      <c r="D100" s="5">
        <v>9.0413999999999994</v>
      </c>
      <c r="E100" s="5"/>
      <c r="F100" s="18">
        <f t="shared" si="4"/>
        <v>8.4233841490249937</v>
      </c>
      <c r="G100" s="18">
        <f t="shared" si="5"/>
        <v>9.2457672849000083</v>
      </c>
      <c r="J100" s="1">
        <v>40462</v>
      </c>
      <c r="K100" s="18">
        <v>5.0087723858824429</v>
      </c>
      <c r="L100" s="18">
        <v>5.0519527713187573</v>
      </c>
      <c r="M100" s="18">
        <v>5.0792380083720667</v>
      </c>
      <c r="O100" s="21"/>
      <c r="P100" s="21"/>
      <c r="T100" s="21"/>
      <c r="X100" s="22"/>
      <c r="Y100" s="22"/>
    </row>
    <row r="101" spans="1:25">
      <c r="A101" s="5"/>
      <c r="B101" s="19">
        <v>40462</v>
      </c>
      <c r="C101" s="5">
        <v>8.2414000000000005</v>
      </c>
      <c r="D101" s="5">
        <v>9.0386000000000006</v>
      </c>
      <c r="E101" s="5"/>
      <c r="F101" s="18">
        <f t="shared" si="4"/>
        <v>8.4112016848999929</v>
      </c>
      <c r="G101" s="18">
        <f t="shared" si="5"/>
        <v>9.2428407249000024</v>
      </c>
      <c r="J101" s="1">
        <v>40463</v>
      </c>
      <c r="K101" s="18">
        <v>4.962736223597175</v>
      </c>
      <c r="L101" s="18">
        <v>5.0212268445100294</v>
      </c>
      <c r="M101" s="18">
        <v>5.0560127583720638</v>
      </c>
      <c r="O101" s="21"/>
      <c r="P101" s="21"/>
      <c r="T101" s="21"/>
      <c r="X101" s="22"/>
      <c r="Y101" s="22"/>
    </row>
    <row r="102" spans="1:25">
      <c r="A102" s="5"/>
      <c r="B102" s="19">
        <v>40463</v>
      </c>
      <c r="C102" s="5">
        <v>8.2553000000000001</v>
      </c>
      <c r="D102" s="5">
        <v>9.0670000000000002</v>
      </c>
      <c r="E102" s="5"/>
      <c r="F102" s="18">
        <f t="shared" si="4"/>
        <v>8.4256749452249924</v>
      </c>
      <c r="G102" s="18">
        <f t="shared" si="5"/>
        <v>9.2725262224999874</v>
      </c>
      <c r="J102" s="1">
        <v>40464</v>
      </c>
      <c r="K102" s="18">
        <v>4.9671510342965242</v>
      </c>
      <c r="L102" s="18">
        <v>5.0398646757697785</v>
      </c>
      <c r="M102" s="18">
        <v>5.0793677655824654</v>
      </c>
      <c r="O102" s="21"/>
      <c r="P102" s="21"/>
      <c r="T102" s="21"/>
      <c r="X102" s="22"/>
      <c r="Y102" s="22"/>
    </row>
    <row r="103" spans="1:25">
      <c r="A103" s="5"/>
      <c r="B103" s="19">
        <v>40464</v>
      </c>
      <c r="C103" s="5">
        <v>8.2185000000000006</v>
      </c>
      <c r="D103" s="5">
        <v>9.0410000000000004</v>
      </c>
      <c r="E103" s="5"/>
      <c r="F103" s="18">
        <f t="shared" si="4"/>
        <v>8.3873593556250015</v>
      </c>
      <c r="G103" s="18">
        <f t="shared" si="5"/>
        <v>9.2453492024999981</v>
      </c>
      <c r="J103" s="1">
        <v>40465</v>
      </c>
      <c r="K103" s="18">
        <v>4.9643077895894727</v>
      </c>
      <c r="L103" s="18">
        <v>5.0517769886596398</v>
      </c>
      <c r="M103" s="18">
        <v>5.1022971224519154</v>
      </c>
      <c r="O103" s="21"/>
      <c r="P103" s="21"/>
      <c r="T103" s="21"/>
      <c r="X103" s="22"/>
      <c r="Y103" s="22"/>
    </row>
    <row r="104" spans="1:25">
      <c r="A104" s="5"/>
      <c r="B104" s="19">
        <v>40465</v>
      </c>
      <c r="C104" s="5">
        <v>8.2398000000000007</v>
      </c>
      <c r="D104" s="5">
        <v>9.0793999999999997</v>
      </c>
      <c r="E104" s="5"/>
      <c r="F104" s="18">
        <f t="shared" si="4"/>
        <v>8.4095357600999954</v>
      </c>
      <c r="G104" s="18">
        <f t="shared" si="5"/>
        <v>9.2854887608999839</v>
      </c>
      <c r="J104" s="1">
        <v>40466</v>
      </c>
      <c r="K104" s="18">
        <v>5.0141841275510357</v>
      </c>
      <c r="L104" s="18">
        <v>5.099581767463679</v>
      </c>
      <c r="M104" s="18">
        <v>5.153640959993977</v>
      </c>
      <c r="O104" s="21"/>
      <c r="P104" s="21"/>
      <c r="T104" s="21"/>
      <c r="X104" s="22"/>
      <c r="Y104" s="22"/>
    </row>
    <row r="105" spans="1:25">
      <c r="A105" s="5"/>
      <c r="B105" s="19">
        <v>40466</v>
      </c>
      <c r="C105" s="5">
        <v>8.2255000000000003</v>
      </c>
      <c r="D105" s="5">
        <v>9.0679999999999996</v>
      </c>
      <c r="E105" s="5"/>
      <c r="F105" s="18">
        <f t="shared" si="4"/>
        <v>8.3946471256249886</v>
      </c>
      <c r="G105" s="18">
        <f t="shared" si="5"/>
        <v>9.2735715599999935</v>
      </c>
      <c r="J105" s="1">
        <v>40469</v>
      </c>
      <c r="K105" s="18">
        <v>5.0476296245800967</v>
      </c>
      <c r="L105" s="18">
        <v>5.1629009539968518</v>
      </c>
      <c r="M105" s="18">
        <v>5.2256680500084141</v>
      </c>
      <c r="O105" s="21"/>
      <c r="P105" s="21"/>
      <c r="T105" s="21"/>
      <c r="X105" s="22"/>
      <c r="Y105" s="22"/>
    </row>
    <row r="106" spans="1:25">
      <c r="A106" s="5"/>
      <c r="B106" s="19">
        <v>40469</v>
      </c>
      <c r="C106" s="5">
        <v>8.2720000000000002</v>
      </c>
      <c r="D106" s="5">
        <v>9.1367999999999991</v>
      </c>
      <c r="E106" s="5"/>
      <c r="F106" s="18">
        <f t="shared" si="4"/>
        <v>8.443064960000024</v>
      </c>
      <c r="G106" s="18">
        <f t="shared" si="5"/>
        <v>9.3455027856000008</v>
      </c>
      <c r="J106" s="1">
        <v>40470</v>
      </c>
      <c r="K106" s="18">
        <v>5.0660527232420538</v>
      </c>
      <c r="L106" s="18">
        <v>5.1561636761200624</v>
      </c>
      <c r="M106" s="18">
        <v>5.2154882484253262</v>
      </c>
      <c r="O106" s="21"/>
      <c r="P106" s="21"/>
      <c r="T106" s="21"/>
      <c r="X106" s="22"/>
      <c r="Y106" s="22"/>
    </row>
    <row r="107" spans="1:25">
      <c r="A107" s="5"/>
      <c r="B107" s="19">
        <v>40470</v>
      </c>
      <c r="C107" s="5">
        <v>8.3348999999999993</v>
      </c>
      <c r="D107" s="5">
        <v>9.1759000000000004</v>
      </c>
      <c r="E107" s="5"/>
      <c r="F107" s="18">
        <f t="shared" si="4"/>
        <v>8.5085763950250026</v>
      </c>
      <c r="G107" s="18">
        <f t="shared" si="5"/>
        <v>9.3863928520250042</v>
      </c>
      <c r="J107" s="1">
        <v>40471</v>
      </c>
      <c r="K107" s="18">
        <v>5.0274680846714714</v>
      </c>
      <c r="L107" s="18">
        <v>5.123664077459722</v>
      </c>
      <c r="M107" s="18">
        <v>5.1899240558900717</v>
      </c>
      <c r="O107" s="21"/>
      <c r="P107" s="21"/>
      <c r="T107" s="21"/>
      <c r="X107" s="22"/>
      <c r="Y107" s="22"/>
    </row>
    <row r="108" spans="1:25">
      <c r="A108" s="5"/>
      <c r="B108" s="19">
        <v>40471</v>
      </c>
      <c r="C108" s="5">
        <v>8.2829999999999995</v>
      </c>
      <c r="D108" s="5">
        <v>9.1340000000000003</v>
      </c>
      <c r="E108" s="5"/>
      <c r="F108" s="18">
        <f t="shared" si="4"/>
        <v>8.454520222499994</v>
      </c>
      <c r="G108" s="18">
        <f t="shared" si="5"/>
        <v>9.3425748900000105</v>
      </c>
      <c r="J108" s="1">
        <v>40472</v>
      </c>
      <c r="K108" s="18">
        <v>5.048133687869516</v>
      </c>
      <c r="L108" s="18">
        <v>5.1356555402361614</v>
      </c>
      <c r="M108" s="18">
        <v>5.2002584189216217</v>
      </c>
      <c r="O108" s="21"/>
      <c r="P108" s="21"/>
      <c r="T108" s="21"/>
      <c r="X108" s="22"/>
      <c r="Y108" s="22"/>
    </row>
    <row r="109" spans="1:25">
      <c r="A109" s="5"/>
      <c r="B109" s="19">
        <v>40472</v>
      </c>
      <c r="C109" s="5">
        <v>8.2761999999999993</v>
      </c>
      <c r="D109" s="5">
        <v>9.1202000000000005</v>
      </c>
      <c r="E109" s="5"/>
      <c r="F109" s="18">
        <f t="shared" si="4"/>
        <v>8.4474387160999864</v>
      </c>
      <c r="G109" s="18">
        <f t="shared" si="5"/>
        <v>9.3281451201000074</v>
      </c>
      <c r="J109" s="1">
        <v>40473</v>
      </c>
      <c r="K109" s="18">
        <v>5.0790518813659036</v>
      </c>
      <c r="L109" s="18">
        <v>5.1648017712266237</v>
      </c>
      <c r="M109" s="18">
        <v>5.2259796843554529</v>
      </c>
      <c r="O109" s="21"/>
      <c r="P109" s="21"/>
      <c r="T109" s="21"/>
      <c r="X109" s="22"/>
      <c r="Y109" s="22"/>
    </row>
    <row r="110" spans="1:25">
      <c r="A110" s="5"/>
      <c r="B110" s="19">
        <v>40473</v>
      </c>
      <c r="C110" s="5">
        <v>8.3082999999999991</v>
      </c>
      <c r="D110" s="5">
        <v>9.1456</v>
      </c>
      <c r="E110" s="5"/>
      <c r="F110" s="18">
        <f t="shared" si="4"/>
        <v>8.4808696222249846</v>
      </c>
      <c r="G110" s="18">
        <f t="shared" si="5"/>
        <v>9.3547049983999884</v>
      </c>
      <c r="J110" s="1">
        <v>40476</v>
      </c>
      <c r="K110" s="18">
        <v>5.1461969903251914</v>
      </c>
      <c r="L110" s="18">
        <v>5.2145605877156109</v>
      </c>
      <c r="M110" s="18">
        <v>5.2723793960198551</v>
      </c>
      <c r="O110" s="21"/>
      <c r="P110" s="21"/>
      <c r="T110" s="21"/>
      <c r="X110" s="22"/>
      <c r="Y110" s="22"/>
    </row>
    <row r="111" spans="1:25">
      <c r="A111" s="5"/>
      <c r="B111" s="19">
        <v>40476</v>
      </c>
      <c r="C111" s="5">
        <v>8.4032999999999998</v>
      </c>
      <c r="D111" s="5">
        <v>9.202</v>
      </c>
      <c r="E111" s="5"/>
      <c r="F111" s="18">
        <f t="shared" si="4"/>
        <v>8.5798386272249783</v>
      </c>
      <c r="G111" s="18">
        <f t="shared" si="5"/>
        <v>9.4136920100000196</v>
      </c>
      <c r="J111" s="1">
        <v>40477</v>
      </c>
      <c r="K111" s="18">
        <v>5.1263261427450635</v>
      </c>
      <c r="L111" s="18">
        <v>5.1923892303582297</v>
      </c>
      <c r="M111" s="18">
        <v>5.2442890121875196</v>
      </c>
      <c r="O111" s="21"/>
      <c r="P111" s="21"/>
      <c r="T111" s="21"/>
      <c r="X111" s="22"/>
      <c r="Y111" s="22"/>
    </row>
    <row r="112" spans="1:25">
      <c r="A112" s="5"/>
      <c r="B112" s="19">
        <v>40477</v>
      </c>
      <c r="C112" s="5">
        <v>8.3297000000000008</v>
      </c>
      <c r="D112" s="5">
        <v>9.1296999999999997</v>
      </c>
      <c r="E112" s="5"/>
      <c r="F112" s="18">
        <f t="shared" si="4"/>
        <v>8.5031597552249991</v>
      </c>
      <c r="G112" s="18">
        <f t="shared" si="5"/>
        <v>9.3380785552249925</v>
      </c>
      <c r="J112" s="1">
        <v>40478</v>
      </c>
      <c r="K112" s="18">
        <v>5.0710938525467597</v>
      </c>
      <c r="L112" s="18">
        <v>5.1805433626754605</v>
      </c>
      <c r="M112" s="18">
        <v>5.2674051899635366</v>
      </c>
      <c r="O112" s="21"/>
      <c r="P112" s="21"/>
      <c r="T112" s="21"/>
      <c r="X112" s="22"/>
      <c r="Y112" s="22"/>
    </row>
    <row r="113" spans="1:25">
      <c r="A113" s="5"/>
      <c r="B113" s="19">
        <v>40478</v>
      </c>
      <c r="C113" s="5">
        <v>8.3802000000000003</v>
      </c>
      <c r="D113" s="5">
        <v>9.2193000000000005</v>
      </c>
      <c r="E113" s="5"/>
      <c r="F113" s="18">
        <f t="shared" si="4"/>
        <v>8.5557693800999868</v>
      </c>
      <c r="G113" s="18">
        <f t="shared" si="5"/>
        <v>9.4317887312249873</v>
      </c>
      <c r="J113" s="1">
        <v>40479</v>
      </c>
      <c r="K113" s="18">
        <v>5.0764471841574954</v>
      </c>
      <c r="L113" s="18">
        <v>5.1840476675339975</v>
      </c>
      <c r="M113" s="18">
        <v>5.272613173608387</v>
      </c>
      <c r="O113" s="21"/>
      <c r="P113" s="21"/>
      <c r="T113" s="21"/>
      <c r="X113" s="22"/>
      <c r="Y113" s="22"/>
    </row>
    <row r="114" spans="1:25">
      <c r="A114" s="5"/>
      <c r="B114" s="19">
        <v>40479</v>
      </c>
      <c r="C114" s="5">
        <v>8.3719999999999999</v>
      </c>
      <c r="D114" s="5">
        <v>9.2096</v>
      </c>
      <c r="E114" s="5"/>
      <c r="F114" s="18">
        <f t="shared" si="4"/>
        <v>8.5472259599999933</v>
      </c>
      <c r="G114" s="18">
        <f t="shared" si="5"/>
        <v>9.4216418304000182</v>
      </c>
      <c r="J114" s="1">
        <v>40480</v>
      </c>
      <c r="K114" s="18">
        <v>5.0715499606878378</v>
      </c>
      <c r="L114" s="18">
        <v>5.1961305253378942</v>
      </c>
      <c r="M114" s="18">
        <v>5.2880820341808299</v>
      </c>
      <c r="O114" s="21"/>
      <c r="P114" s="21"/>
      <c r="T114" s="21"/>
      <c r="X114" s="22"/>
      <c r="Y114" s="22"/>
    </row>
    <row r="115" spans="1:25">
      <c r="A115" s="5"/>
      <c r="B115" s="19">
        <v>40480</v>
      </c>
      <c r="C115" s="5">
        <v>8.3323</v>
      </c>
      <c r="D115" s="5">
        <v>9.1837999999999997</v>
      </c>
      <c r="E115" s="5"/>
      <c r="F115" s="18">
        <f t="shared" si="4"/>
        <v>8.5058680582249977</v>
      </c>
      <c r="G115" s="18">
        <f t="shared" si="5"/>
        <v>9.3946554561000095</v>
      </c>
      <c r="J115" s="1">
        <v>40483</v>
      </c>
      <c r="K115" s="18">
        <v>5.1029877992286643</v>
      </c>
      <c r="L115" s="18">
        <v>5.2220778644381793</v>
      </c>
      <c r="M115" s="18">
        <v>5.3191011076850758</v>
      </c>
      <c r="O115" s="21"/>
      <c r="P115" s="21"/>
      <c r="T115" s="21"/>
      <c r="X115" s="22"/>
      <c r="Y115" s="22"/>
    </row>
    <row r="116" spans="1:25">
      <c r="A116" s="5"/>
      <c r="B116" s="19">
        <v>40483</v>
      </c>
      <c r="C116" s="5">
        <v>8.3423999999999996</v>
      </c>
      <c r="D116" s="5">
        <v>9.1945999999999994</v>
      </c>
      <c r="E116" s="5"/>
      <c r="F116" s="18">
        <f t="shared" si="4"/>
        <v>8.5163890944000009</v>
      </c>
      <c r="G116" s="18">
        <f t="shared" si="5"/>
        <v>9.4059516729000148</v>
      </c>
      <c r="J116" s="1">
        <v>40484</v>
      </c>
      <c r="K116" s="18">
        <v>5.1752922587825267</v>
      </c>
      <c r="L116" s="18">
        <v>5.2664359398935767</v>
      </c>
      <c r="M116" s="18">
        <v>5.3422254995293184</v>
      </c>
      <c r="O116" s="21"/>
      <c r="P116" s="21"/>
      <c r="T116" s="21"/>
      <c r="X116" s="22"/>
      <c r="Y116" s="22"/>
    </row>
    <row r="117" spans="1:25">
      <c r="A117" s="5"/>
      <c r="B117" s="19">
        <v>40484</v>
      </c>
      <c r="C117" s="5">
        <v>8.4092000000000002</v>
      </c>
      <c r="D117" s="5">
        <v>9.2330000000000005</v>
      </c>
      <c r="E117" s="5"/>
      <c r="F117" s="18">
        <f t="shared" si="4"/>
        <v>8.585986611600017</v>
      </c>
      <c r="G117" s="18">
        <f t="shared" si="5"/>
        <v>9.4461207224999946</v>
      </c>
      <c r="J117" s="1">
        <v>40485</v>
      </c>
      <c r="K117" s="18">
        <v>5.1679430120444847</v>
      </c>
      <c r="L117" s="18">
        <v>5.2631468280996518</v>
      </c>
      <c r="M117" s="18">
        <v>5.3371587021410649</v>
      </c>
      <c r="O117" s="21"/>
      <c r="P117" s="21"/>
      <c r="T117" s="21"/>
      <c r="X117" s="22"/>
      <c r="Y117" s="22"/>
    </row>
    <row r="118" spans="1:25">
      <c r="A118" s="5"/>
      <c r="B118" s="19">
        <v>40485</v>
      </c>
      <c r="C118" s="5">
        <v>8.4010999999999996</v>
      </c>
      <c r="D118" s="5">
        <v>9.2293000000000003</v>
      </c>
      <c r="E118" s="5"/>
      <c r="F118" s="18">
        <f t="shared" si="4"/>
        <v>8.5775462030249763</v>
      </c>
      <c r="G118" s="18">
        <f t="shared" si="5"/>
        <v>9.4422499462250222</v>
      </c>
      <c r="J118" s="1">
        <v>40486</v>
      </c>
      <c r="K118" s="18">
        <v>5.1864607233438553</v>
      </c>
      <c r="L118" s="18">
        <v>5.2511954676520034</v>
      </c>
      <c r="M118" s="18">
        <v>5.3115667417981793</v>
      </c>
      <c r="O118" s="21"/>
      <c r="P118" s="21"/>
      <c r="T118" s="21"/>
      <c r="X118" s="22"/>
      <c r="Y118" s="22"/>
    </row>
    <row r="119" spans="1:25">
      <c r="A119" s="5"/>
      <c r="B119" s="19">
        <v>40486</v>
      </c>
      <c r="C119" s="5">
        <v>8.391</v>
      </c>
      <c r="D119" s="5">
        <v>9.1922999999999995</v>
      </c>
      <c r="E119" s="5"/>
      <c r="F119" s="18">
        <f t="shared" si="4"/>
        <v>8.5670222024999845</v>
      </c>
      <c r="G119" s="18">
        <f t="shared" si="5"/>
        <v>9.4035459482249895</v>
      </c>
      <c r="J119" s="1">
        <v>40487</v>
      </c>
      <c r="K119" s="18">
        <v>5.2147087765553435</v>
      </c>
      <c r="L119" s="18">
        <v>5.2802697215697414</v>
      </c>
      <c r="M119" s="18">
        <v>5.33215698321583</v>
      </c>
      <c r="O119" s="21"/>
      <c r="P119" s="21"/>
      <c r="T119" s="21"/>
      <c r="X119" s="22"/>
      <c r="Y119" s="22"/>
    </row>
    <row r="120" spans="1:25">
      <c r="A120" s="5"/>
      <c r="B120" s="19">
        <v>40487</v>
      </c>
      <c r="C120" s="5">
        <v>8.4280000000000008</v>
      </c>
      <c r="D120" s="5">
        <v>9.2255000000000003</v>
      </c>
      <c r="E120" s="5"/>
      <c r="F120" s="18">
        <f t="shared" si="4"/>
        <v>8.6055779600000104</v>
      </c>
      <c r="G120" s="18">
        <f t="shared" si="5"/>
        <v>9.4382746256250307</v>
      </c>
      <c r="J120" s="1">
        <v>40490</v>
      </c>
      <c r="K120" s="18">
        <v>5.2537602675602812</v>
      </c>
      <c r="L120" s="18">
        <v>5.3094562970809278</v>
      </c>
      <c r="M120" s="18">
        <v>5.3631435683484163</v>
      </c>
      <c r="O120" s="21"/>
      <c r="P120" s="21"/>
      <c r="T120" s="21"/>
      <c r="X120" s="22"/>
      <c r="Y120" s="22"/>
    </row>
    <row r="121" spans="1:25">
      <c r="A121" s="5"/>
      <c r="B121" s="19">
        <v>40490</v>
      </c>
      <c r="C121" s="5">
        <v>8.4635999999999996</v>
      </c>
      <c r="D121" s="5">
        <v>9.2544000000000004</v>
      </c>
      <c r="E121" s="5"/>
      <c r="F121" s="18">
        <f t="shared" si="4"/>
        <v>8.6426813124000255</v>
      </c>
      <c r="G121" s="18">
        <f t="shared" si="5"/>
        <v>9.4685097984000155</v>
      </c>
      <c r="J121" s="1">
        <v>40491</v>
      </c>
      <c r="K121" s="18">
        <v>5.2383958665383146</v>
      </c>
      <c r="L121" s="18">
        <v>5.3146483032613823</v>
      </c>
      <c r="M121" s="18">
        <v>5.3734734427575814</v>
      </c>
      <c r="O121" s="21"/>
      <c r="P121" s="21"/>
      <c r="T121" s="21"/>
      <c r="X121" s="22"/>
      <c r="Y121" s="22"/>
    </row>
    <row r="122" spans="1:25">
      <c r="A122" s="5"/>
      <c r="B122" s="19">
        <v>40491</v>
      </c>
      <c r="C122" s="5">
        <v>8.4743999999999993</v>
      </c>
      <c r="D122" s="5">
        <v>9.2804000000000002</v>
      </c>
      <c r="E122" s="5"/>
      <c r="F122" s="18">
        <f t="shared" si="4"/>
        <v>8.653938638400005</v>
      </c>
      <c r="G122" s="18">
        <f t="shared" si="5"/>
        <v>9.4957145604000139</v>
      </c>
      <c r="J122" s="1">
        <v>40492</v>
      </c>
      <c r="K122" s="18">
        <v>5.2898752297892759</v>
      </c>
      <c r="L122" s="18">
        <v>5.372974087851401</v>
      </c>
      <c r="M122" s="18">
        <v>5.4402725236740945</v>
      </c>
      <c r="O122" s="21"/>
      <c r="P122" s="21"/>
      <c r="T122" s="21"/>
      <c r="X122" s="22"/>
      <c r="Y122" s="22"/>
    </row>
    <row r="123" spans="1:25">
      <c r="A123" s="5"/>
      <c r="B123" s="19">
        <v>40492</v>
      </c>
      <c r="C123" s="5">
        <v>8.5564999999999998</v>
      </c>
      <c r="D123" s="5">
        <v>9.3698999999999995</v>
      </c>
      <c r="E123" s="5"/>
      <c r="F123" s="18">
        <f t="shared" si="4"/>
        <v>8.7395342306249901</v>
      </c>
      <c r="G123" s="18">
        <f t="shared" si="5"/>
        <v>9.5893875650249871</v>
      </c>
      <c r="J123" s="1">
        <v>40493</v>
      </c>
      <c r="K123" s="18">
        <v>5.2617972930831813</v>
      </c>
      <c r="L123" s="18">
        <v>5.3492017578355977</v>
      </c>
      <c r="M123" s="18">
        <v>5.4198016845156793</v>
      </c>
      <c r="O123" s="21"/>
      <c r="P123" s="21"/>
      <c r="T123" s="21"/>
      <c r="X123" s="22"/>
      <c r="Y123" s="22"/>
    </row>
    <row r="124" spans="1:25">
      <c r="A124" s="5"/>
      <c r="B124" s="19">
        <v>40493</v>
      </c>
      <c r="C124" s="5">
        <v>8.5327999999999999</v>
      </c>
      <c r="D124" s="5">
        <v>9.3528000000000002</v>
      </c>
      <c r="E124" s="5"/>
      <c r="F124" s="18">
        <f t="shared" si="4"/>
        <v>8.7148216896000044</v>
      </c>
      <c r="G124" s="18">
        <f t="shared" si="5"/>
        <v>9.5714871696000117</v>
      </c>
      <c r="J124" s="1">
        <v>40494</v>
      </c>
      <c r="K124" s="18">
        <v>5.2542648251580726</v>
      </c>
      <c r="L124" s="18">
        <v>5.3529322992604156</v>
      </c>
      <c r="M124" s="18">
        <v>5.42774283443197</v>
      </c>
      <c r="O124" s="21"/>
      <c r="P124" s="21"/>
      <c r="T124" s="21"/>
      <c r="X124" s="22"/>
      <c r="Y124" s="22"/>
    </row>
    <row r="125" spans="1:25">
      <c r="A125" s="5"/>
      <c r="B125" s="19">
        <v>40494</v>
      </c>
      <c r="C125" s="5">
        <v>8.5189000000000004</v>
      </c>
      <c r="D125" s="5">
        <v>9.3527000000000005</v>
      </c>
      <c r="E125" s="5"/>
      <c r="F125" s="18">
        <f t="shared" si="4"/>
        <v>8.7003291430250087</v>
      </c>
      <c r="G125" s="18">
        <f t="shared" si="5"/>
        <v>9.5713824932250002</v>
      </c>
      <c r="J125" s="1">
        <v>40497</v>
      </c>
      <c r="K125" s="18">
        <v>5.3061806537498812</v>
      </c>
      <c r="L125" s="18">
        <v>5.4199240218192557</v>
      </c>
      <c r="M125" s="18">
        <v>5.4970813858356005</v>
      </c>
      <c r="O125" s="21"/>
      <c r="P125" s="21"/>
      <c r="T125" s="21"/>
      <c r="X125" s="22"/>
      <c r="Y125" s="22"/>
    </row>
    <row r="126" spans="1:25">
      <c r="A126" s="5"/>
      <c r="B126" s="19">
        <v>40497</v>
      </c>
      <c r="C126" s="5">
        <v>8.5738000000000003</v>
      </c>
      <c r="D126" s="5">
        <v>9.4153000000000002</v>
      </c>
      <c r="E126" s="5"/>
      <c r="F126" s="18">
        <f t="shared" si="4"/>
        <v>8.7575751161000035</v>
      </c>
      <c r="G126" s="18">
        <f t="shared" si="5"/>
        <v>9.6369196852249992</v>
      </c>
      <c r="J126" s="1">
        <v>40498</v>
      </c>
      <c r="K126" s="18">
        <v>5.2961232902184907</v>
      </c>
      <c r="L126" s="18">
        <v>5.408322697649437</v>
      </c>
      <c r="M126" s="18">
        <v>5.4948061373277568</v>
      </c>
      <c r="O126" s="21"/>
      <c r="P126" s="21"/>
      <c r="T126" s="21"/>
      <c r="X126" s="22"/>
      <c r="Y126" s="22"/>
    </row>
    <row r="127" spans="1:25">
      <c r="A127" s="5"/>
      <c r="B127" s="19">
        <v>40498</v>
      </c>
      <c r="C127" s="5">
        <v>8.5914000000000001</v>
      </c>
      <c r="D127" s="5">
        <v>9.4366000000000003</v>
      </c>
      <c r="E127" s="5"/>
      <c r="F127" s="18">
        <f t="shared" si="4"/>
        <v>8.7759303848999881</v>
      </c>
      <c r="G127" s="18">
        <f t="shared" si="5"/>
        <v>9.6592235488999876</v>
      </c>
      <c r="J127" s="1">
        <v>40499</v>
      </c>
      <c r="K127" s="18">
        <v>5.3066492881343796</v>
      </c>
      <c r="L127" s="18">
        <v>5.4275502253692709</v>
      </c>
      <c r="M127" s="18">
        <v>5.5233720366623773</v>
      </c>
      <c r="O127" s="21"/>
      <c r="P127" s="21"/>
      <c r="T127" s="21"/>
      <c r="X127" s="22"/>
      <c r="Y127" s="22"/>
    </row>
    <row r="128" spans="1:25">
      <c r="A128" s="5"/>
      <c r="B128" s="19">
        <v>40499</v>
      </c>
      <c r="C128" s="5">
        <v>8.6071000000000009</v>
      </c>
      <c r="D128" s="5">
        <v>9.4590999999999994</v>
      </c>
      <c r="E128" s="5"/>
      <c r="F128" s="18">
        <f t="shared" si="4"/>
        <v>8.7923054260250044</v>
      </c>
      <c r="G128" s="18">
        <f t="shared" si="5"/>
        <v>9.6827864320249812</v>
      </c>
      <c r="J128" s="1">
        <v>40500</v>
      </c>
      <c r="K128" s="18">
        <v>5.3607174685736059</v>
      </c>
      <c r="L128" s="18">
        <v>5.4738755167674791</v>
      </c>
      <c r="M128" s="18">
        <v>5.5696941972183778</v>
      </c>
      <c r="O128" s="21"/>
      <c r="P128" s="21"/>
      <c r="T128" s="21"/>
      <c r="X128" s="22"/>
      <c r="Y128" s="22"/>
    </row>
    <row r="129" spans="1:25">
      <c r="A129" s="5"/>
      <c r="B129" s="19">
        <v>40500</v>
      </c>
      <c r="C129" s="5">
        <v>8.6473999999999993</v>
      </c>
      <c r="D129" s="5">
        <v>9.4899000000000004</v>
      </c>
      <c r="E129" s="5"/>
      <c r="F129" s="18">
        <f t="shared" si="4"/>
        <v>8.8343438169000024</v>
      </c>
      <c r="G129" s="18">
        <f t="shared" si="5"/>
        <v>9.7150455050249782</v>
      </c>
      <c r="J129" s="1">
        <v>40501</v>
      </c>
      <c r="K129" s="18">
        <v>5.371198614661199</v>
      </c>
      <c r="L129" s="18">
        <v>5.4842609853394286</v>
      </c>
      <c r="M129" s="18">
        <v>5.5772247845413458</v>
      </c>
      <c r="O129" s="21"/>
      <c r="P129" s="21"/>
      <c r="T129" s="21"/>
      <c r="X129" s="22"/>
      <c r="Y129" s="22"/>
    </row>
    <row r="130" spans="1:25">
      <c r="A130" s="5"/>
      <c r="B130" s="19">
        <v>40501</v>
      </c>
      <c r="C130" s="5">
        <v>8.6555999999999997</v>
      </c>
      <c r="D130" s="5">
        <v>9.5013000000000005</v>
      </c>
      <c r="E130" s="5"/>
      <c r="F130" s="18">
        <f t="shared" si="4"/>
        <v>8.8428985283999886</v>
      </c>
      <c r="G130" s="18">
        <f t="shared" si="5"/>
        <v>9.7269867542249866</v>
      </c>
      <c r="J130" s="1">
        <v>40504</v>
      </c>
      <c r="K130" s="18">
        <v>5.4026451807203557</v>
      </c>
      <c r="L130" s="18">
        <v>5.5032515235900581</v>
      </c>
      <c r="M130" s="18">
        <v>5.5957467498032987</v>
      </c>
      <c r="O130" s="21"/>
      <c r="P130" s="21"/>
      <c r="T130" s="21"/>
      <c r="X130" s="22"/>
      <c r="Y130" s="22"/>
    </row>
    <row r="131" spans="1:25">
      <c r="A131" s="5"/>
      <c r="B131" s="19">
        <v>40504</v>
      </c>
      <c r="C131" s="5">
        <v>8.6540999999999997</v>
      </c>
      <c r="D131" s="5">
        <v>9.4898000000000007</v>
      </c>
      <c r="E131" s="5"/>
      <c r="F131" s="18">
        <f t="shared" si="4"/>
        <v>8.8413336170249934</v>
      </c>
      <c r="G131" s="18">
        <f t="shared" si="5"/>
        <v>9.7149407601000206</v>
      </c>
      <c r="J131" s="1">
        <v>40505</v>
      </c>
      <c r="K131" s="18">
        <v>5.3412710349563852</v>
      </c>
      <c r="L131" s="18">
        <v>5.4347025816533501</v>
      </c>
      <c r="M131" s="18">
        <v>5.5187819887201561</v>
      </c>
      <c r="O131" s="21"/>
      <c r="P131" s="21"/>
      <c r="T131" s="21"/>
      <c r="X131" s="22"/>
      <c r="Y131" s="22"/>
    </row>
    <row r="132" spans="1:25">
      <c r="A132" s="5"/>
      <c r="B132" s="19">
        <v>40505</v>
      </c>
      <c r="C132" s="5">
        <v>8.6267999999999994</v>
      </c>
      <c r="D132" s="5">
        <v>9.4452999999999996</v>
      </c>
      <c r="E132" s="5"/>
      <c r="F132" s="18">
        <f t="shared" si="4"/>
        <v>8.812854195600007</v>
      </c>
      <c r="G132" s="18">
        <f t="shared" si="5"/>
        <v>9.6683342302250175</v>
      </c>
      <c r="J132" s="1">
        <v>40506</v>
      </c>
      <c r="K132" s="18">
        <v>5.3466192262119572</v>
      </c>
      <c r="L132" s="18">
        <v>5.4957066739294902</v>
      </c>
      <c r="M132" s="18">
        <v>5.5445551659673908</v>
      </c>
      <c r="O132" s="21"/>
      <c r="P132" s="21"/>
      <c r="T132" s="21"/>
      <c r="X132" s="22"/>
      <c r="Y132" s="22"/>
    </row>
    <row r="133" spans="1:25">
      <c r="A133" s="5"/>
      <c r="B133" s="19">
        <v>40506</v>
      </c>
      <c r="C133" s="5">
        <v>8.6095000000000006</v>
      </c>
      <c r="D133" s="5">
        <v>9.4528999999999996</v>
      </c>
      <c r="E133" s="5"/>
      <c r="F133" s="18">
        <f t="shared" si="4"/>
        <v>8.7948087256249696</v>
      </c>
      <c r="G133" s="18">
        <f t="shared" si="5"/>
        <v>9.676293296025019</v>
      </c>
      <c r="J133" s="1">
        <v>40507</v>
      </c>
      <c r="K133" s="18">
        <v>5.3905877049852391</v>
      </c>
      <c r="L133" s="18">
        <v>5.5575689706017783</v>
      </c>
      <c r="M133" s="18">
        <v>5.6165728937285886</v>
      </c>
      <c r="O133" s="21"/>
      <c r="P133" s="21"/>
      <c r="T133" s="21"/>
      <c r="X133" s="22"/>
      <c r="Y133" s="22"/>
    </row>
    <row r="134" spans="1:25">
      <c r="A134" s="5"/>
      <c r="B134" s="19">
        <v>40507</v>
      </c>
      <c r="C134" s="5">
        <v>8.6569000000000003</v>
      </c>
      <c r="D134" s="5">
        <v>9.5229999999999997</v>
      </c>
      <c r="E134" s="5"/>
      <c r="F134" s="18">
        <f t="shared" si="4"/>
        <v>8.844254794024998</v>
      </c>
      <c r="G134" s="18">
        <f t="shared" si="5"/>
        <v>9.7497188224999967</v>
      </c>
      <c r="J134" s="1">
        <v>40508</v>
      </c>
      <c r="K134" s="18">
        <v>5.3343606517942677</v>
      </c>
      <c r="L134" s="18">
        <v>5.5167030763408453</v>
      </c>
      <c r="M134" s="18">
        <v>5.5784864117929489</v>
      </c>
      <c r="O134" s="21"/>
      <c r="P134" s="21"/>
      <c r="T134" s="21"/>
      <c r="X134" s="22"/>
      <c r="Y134" s="22"/>
    </row>
    <row r="135" spans="1:25">
      <c r="A135" s="5"/>
      <c r="B135" s="19">
        <v>40508</v>
      </c>
      <c r="C135" s="5">
        <v>8.6367999999999991</v>
      </c>
      <c r="D135" s="5">
        <v>9.5146999999999995</v>
      </c>
      <c r="E135" s="5"/>
      <c r="F135" s="18">
        <f t="shared" si="4"/>
        <v>8.8232857855999658</v>
      </c>
      <c r="G135" s="18">
        <f t="shared" si="5"/>
        <v>9.7410237902249897</v>
      </c>
      <c r="J135" s="1">
        <v>40511</v>
      </c>
      <c r="K135" s="18">
        <v>5.3018668631374943</v>
      </c>
      <c r="L135" s="18">
        <v>5.505509770156225</v>
      </c>
      <c r="M135" s="18">
        <v>5.5736610534373732</v>
      </c>
      <c r="N135" s="2"/>
      <c r="O135" s="21"/>
      <c r="P135" s="21"/>
      <c r="T135" s="21"/>
      <c r="X135" s="22"/>
      <c r="Y135" s="22"/>
    </row>
    <row r="136" spans="1:25">
      <c r="A136" s="5"/>
      <c r="B136" s="19">
        <v>40511</v>
      </c>
      <c r="C136" s="5">
        <v>8.6098999999999997</v>
      </c>
      <c r="D136" s="5">
        <v>9.5038999999999998</v>
      </c>
      <c r="E136" s="5"/>
      <c r="F136" s="18">
        <f t="shared" si="4"/>
        <v>8.795225945024999</v>
      </c>
      <c r="G136" s="18">
        <f t="shared" si="5"/>
        <v>9.7297102880249842</v>
      </c>
      <c r="H136" s="5"/>
      <c r="I136" s="5"/>
      <c r="J136" s="1">
        <v>40512</v>
      </c>
      <c r="K136" s="18">
        <v>5.2432969766359916</v>
      </c>
      <c r="L136" s="18">
        <v>5.4330924038148876</v>
      </c>
      <c r="M136" s="18">
        <v>5.5018529866724286</v>
      </c>
      <c r="N136" s="2"/>
      <c r="O136" s="21"/>
      <c r="P136" s="21"/>
      <c r="T136" s="21"/>
      <c r="X136" s="22"/>
      <c r="Y136" s="22"/>
    </row>
    <row r="137" spans="1:25">
      <c r="A137" s="5"/>
      <c r="B137" s="19">
        <v>40512</v>
      </c>
      <c r="C137" s="5">
        <v>8.5724</v>
      </c>
      <c r="D137" s="5">
        <v>9.4603000000000002</v>
      </c>
      <c r="E137" s="5"/>
      <c r="F137" s="18">
        <f t="shared" si="4"/>
        <v>8.7561151043999974</v>
      </c>
      <c r="G137" s="18">
        <f t="shared" si="5"/>
        <v>9.6840431902250224</v>
      </c>
      <c r="H137" s="5"/>
      <c r="I137" s="5"/>
      <c r="J137" s="1">
        <v>40513</v>
      </c>
      <c r="K137" s="18">
        <v>5.1717496976619204</v>
      </c>
      <c r="L137" s="18">
        <v>5.3658624201562644</v>
      </c>
      <c r="M137" s="18">
        <v>5.4403375136296006</v>
      </c>
      <c r="N137" s="2"/>
      <c r="O137" s="21"/>
      <c r="P137" s="21"/>
      <c r="T137" s="21"/>
      <c r="X137" s="22"/>
      <c r="Y137" s="22"/>
    </row>
    <row r="138" spans="1:25">
      <c r="A138" s="5"/>
      <c r="B138" s="19">
        <v>40513</v>
      </c>
      <c r="C138" s="5">
        <v>8.5216999999999992</v>
      </c>
      <c r="D138" s="5">
        <v>9.4093</v>
      </c>
      <c r="E138" s="5"/>
      <c r="F138" s="18">
        <f t="shared" si="4"/>
        <v>8.7032484272250077</v>
      </c>
      <c r="G138" s="18">
        <f t="shared" si="5"/>
        <v>9.6306373162249983</v>
      </c>
      <c r="H138" s="5"/>
      <c r="I138" s="5"/>
      <c r="J138" s="1">
        <v>40514</v>
      </c>
      <c r="K138" s="18">
        <v>5.1803239989921979</v>
      </c>
      <c r="L138" s="18">
        <v>5.4152146541955215</v>
      </c>
      <c r="M138" s="18">
        <v>5.4917898457014225</v>
      </c>
      <c r="N138" s="2"/>
      <c r="O138" s="21"/>
      <c r="P138" s="21"/>
      <c r="T138" s="21"/>
      <c r="X138" s="22"/>
      <c r="Y138" s="22"/>
    </row>
    <row r="139" spans="1:25">
      <c r="A139" s="5"/>
      <c r="B139" s="19">
        <v>40514</v>
      </c>
      <c r="C139" s="5">
        <v>8.5364000000000004</v>
      </c>
      <c r="D139" s="5">
        <v>9.4457000000000004</v>
      </c>
      <c r="E139" s="5"/>
      <c r="F139" s="18">
        <f t="shared" si="4"/>
        <v>8.7185753124000129</v>
      </c>
      <c r="G139" s="18">
        <f t="shared" si="5"/>
        <v>9.6687531212249702</v>
      </c>
      <c r="H139" s="5"/>
      <c r="I139" s="5"/>
      <c r="J139" s="1">
        <v>40515</v>
      </c>
      <c r="K139" s="18">
        <v>5.2524147865451898</v>
      </c>
      <c r="L139" s="18">
        <v>5.4874295297599573</v>
      </c>
      <c r="M139" s="18">
        <v>5.5638025778244504</v>
      </c>
      <c r="N139" s="2"/>
      <c r="O139" s="21"/>
      <c r="P139" s="21"/>
      <c r="T139" s="21"/>
      <c r="X139" s="22"/>
      <c r="Y139" s="22"/>
    </row>
    <row r="140" spans="1:25">
      <c r="A140" s="5"/>
      <c r="B140" s="19">
        <v>40515</v>
      </c>
      <c r="C140" s="5">
        <v>8.5838999999999999</v>
      </c>
      <c r="D140" s="5">
        <v>9.4983000000000004</v>
      </c>
      <c r="E140" s="5"/>
      <c r="F140" s="18">
        <f t="shared" si="4"/>
        <v>8.7681083480249953</v>
      </c>
      <c r="G140" s="18">
        <f t="shared" si="5"/>
        <v>9.7238442572250108</v>
      </c>
      <c r="H140" s="5"/>
      <c r="I140" s="5"/>
      <c r="J140" s="1">
        <v>40518</v>
      </c>
      <c r="K140" s="18">
        <v>5.1991670739051976</v>
      </c>
      <c r="L140" s="18">
        <v>5.4172379045177133</v>
      </c>
      <c r="M140" s="18">
        <v>5.4942860839709118</v>
      </c>
      <c r="N140" s="2"/>
      <c r="O140" s="21"/>
      <c r="P140" s="21"/>
      <c r="T140" s="21"/>
      <c r="X140" s="22"/>
      <c r="Y140" s="22"/>
    </row>
    <row r="141" spans="1:25">
      <c r="A141" s="5"/>
      <c r="B141" s="19">
        <v>40518</v>
      </c>
      <c r="C141" s="5">
        <v>8.5300999999999991</v>
      </c>
      <c r="D141" s="5">
        <v>9.4250000000000007</v>
      </c>
      <c r="E141" s="5"/>
      <c r="F141" s="18">
        <f t="shared" si="4"/>
        <v>8.7120065150249957</v>
      </c>
      <c r="G141" s="18">
        <f t="shared" si="5"/>
        <v>9.6470765625000112</v>
      </c>
      <c r="H141" s="5"/>
      <c r="I141" s="5"/>
      <c r="J141" s="1">
        <v>40519</v>
      </c>
      <c r="K141" s="18">
        <v>5.207406195243558</v>
      </c>
      <c r="L141" s="18">
        <v>5.4572690350481068</v>
      </c>
      <c r="M141" s="18">
        <v>5.5333976726522183</v>
      </c>
      <c r="N141" s="2"/>
      <c r="O141" s="21"/>
      <c r="P141" s="21"/>
      <c r="T141" s="21"/>
      <c r="X141" s="22"/>
      <c r="Y141" s="22"/>
    </row>
    <row r="142" spans="1:25">
      <c r="A142" s="5"/>
      <c r="B142" s="19">
        <v>40519</v>
      </c>
      <c r="C142" s="5">
        <v>8.5394000000000005</v>
      </c>
      <c r="D142" s="5">
        <v>9.4648000000000003</v>
      </c>
      <c r="E142" s="5"/>
      <c r="F142" s="18">
        <f t="shared" si="4"/>
        <v>8.7217033808999922</v>
      </c>
      <c r="G142" s="18">
        <f t="shared" si="5"/>
        <v>9.6887560975999811</v>
      </c>
      <c r="H142" s="5"/>
      <c r="I142" s="5"/>
      <c r="J142" s="1">
        <v>40520</v>
      </c>
      <c r="K142" s="18">
        <v>5.3319450756685205</v>
      </c>
      <c r="L142" s="18">
        <v>5.6065731500346105</v>
      </c>
      <c r="M142" s="18">
        <v>5.7061578225000131</v>
      </c>
      <c r="N142" s="2"/>
      <c r="O142" s="21"/>
      <c r="P142" s="21"/>
      <c r="T142" s="21"/>
      <c r="X142" s="22"/>
      <c r="Y142" s="22"/>
    </row>
    <row r="143" spans="1:25">
      <c r="A143" s="5"/>
      <c r="B143" s="19">
        <v>40520</v>
      </c>
      <c r="C143" s="5">
        <v>8.6986000000000008</v>
      </c>
      <c r="D143" s="5">
        <v>9.6602999999999994</v>
      </c>
      <c r="E143" s="5"/>
      <c r="F143" s="18">
        <f t="shared" si="4"/>
        <v>8.8877641048999969</v>
      </c>
      <c r="G143" s="18">
        <f t="shared" si="5"/>
        <v>9.8936034902249901</v>
      </c>
      <c r="H143" s="5"/>
      <c r="I143" s="5"/>
      <c r="J143" s="1">
        <v>40521</v>
      </c>
      <c r="K143" s="18">
        <v>5.4132245908526055</v>
      </c>
      <c r="L143" s="18">
        <v>5.6493307640187007</v>
      </c>
      <c r="M143" s="18">
        <v>5.7340234186332495</v>
      </c>
      <c r="N143" s="2"/>
      <c r="O143" s="21"/>
      <c r="P143" s="21"/>
      <c r="T143" s="21"/>
      <c r="X143" s="22"/>
      <c r="Y143" s="22"/>
    </row>
    <row r="144" spans="1:25">
      <c r="A144" s="5"/>
      <c r="B144" s="19">
        <v>40521</v>
      </c>
      <c r="C144" s="5">
        <v>8.7881999999999998</v>
      </c>
      <c r="D144" s="5">
        <v>9.6944999999999997</v>
      </c>
      <c r="E144" s="5"/>
      <c r="F144" s="18">
        <f t="shared" si="4"/>
        <v>8.9812811480999954</v>
      </c>
      <c r="G144" s="18">
        <f t="shared" si="5"/>
        <v>9.9294583256249744</v>
      </c>
      <c r="H144" s="5"/>
      <c r="I144" s="5"/>
      <c r="J144" s="1">
        <v>40522</v>
      </c>
      <c r="K144" s="18">
        <v>5.3827140527154649</v>
      </c>
      <c r="L144" s="18">
        <v>5.5988961351643551</v>
      </c>
      <c r="M144" s="18">
        <v>5.6827202466848359</v>
      </c>
      <c r="N144" s="2"/>
      <c r="O144" s="21"/>
      <c r="P144" s="21"/>
      <c r="T144" s="21"/>
      <c r="X144" s="22"/>
      <c r="Y144" s="22"/>
    </row>
    <row r="145" spans="1:25">
      <c r="A145" s="5"/>
      <c r="B145" s="19">
        <v>40522</v>
      </c>
      <c r="C145" s="5">
        <v>8.7687000000000008</v>
      </c>
      <c r="D145" s="5">
        <v>9.6562999999999999</v>
      </c>
      <c r="E145" s="5"/>
      <c r="F145" s="18">
        <f t="shared" si="4"/>
        <v>8.9609252492249816</v>
      </c>
      <c r="G145" s="18">
        <f t="shared" si="5"/>
        <v>9.8894103242250111</v>
      </c>
      <c r="H145" s="5"/>
      <c r="I145" s="5"/>
      <c r="J145" s="1">
        <v>40525</v>
      </c>
      <c r="K145" s="18">
        <v>5.4958464001283458</v>
      </c>
      <c r="L145" s="18">
        <v>5.6980387358353202</v>
      </c>
      <c r="M145" s="18">
        <v>5.77557483494473</v>
      </c>
      <c r="N145" s="2"/>
      <c r="O145" s="21"/>
      <c r="P145" s="21"/>
      <c r="T145" s="21"/>
      <c r="X145" s="22"/>
      <c r="Y145" s="22"/>
    </row>
    <row r="146" spans="1:25">
      <c r="A146" s="5"/>
      <c r="B146" s="19">
        <v>40525</v>
      </c>
      <c r="C146" s="5">
        <v>8.8635999999999999</v>
      </c>
      <c r="D146" s="5">
        <v>9.7357999999999993</v>
      </c>
      <c r="E146" s="5"/>
      <c r="F146" s="18">
        <f t="shared" si="4"/>
        <v>9.0600085124000085</v>
      </c>
      <c r="G146" s="18">
        <f t="shared" si="5"/>
        <v>9.9727645040999846</v>
      </c>
      <c r="H146" s="5"/>
      <c r="I146" s="5"/>
      <c r="J146" s="1">
        <v>40526</v>
      </c>
      <c r="K146" s="18">
        <v>5.4543210173042089</v>
      </c>
      <c r="L146" s="18">
        <v>5.6469274024242955</v>
      </c>
      <c r="M146" s="18">
        <v>5.7191205294988778</v>
      </c>
      <c r="N146" s="2"/>
      <c r="O146" s="21"/>
      <c r="P146" s="21"/>
      <c r="T146" s="21"/>
      <c r="X146" s="22"/>
      <c r="Y146" s="22"/>
    </row>
    <row r="147" spans="1:25">
      <c r="A147" s="5"/>
      <c r="B147" s="19">
        <v>40526</v>
      </c>
      <c r="C147" s="5">
        <v>8.7515999999999998</v>
      </c>
      <c r="D147" s="5">
        <v>9.6152999999999995</v>
      </c>
      <c r="E147" s="5"/>
      <c r="F147" s="18">
        <f t="shared" si="4"/>
        <v>8.9430762563999835</v>
      </c>
      <c r="G147" s="18">
        <f t="shared" si="5"/>
        <v>9.8464349852250166</v>
      </c>
      <c r="H147" s="5"/>
      <c r="I147" s="5"/>
      <c r="J147" s="1">
        <v>40527</v>
      </c>
      <c r="K147" s="18">
        <v>5.4802358418367225</v>
      </c>
      <c r="L147" s="18">
        <v>5.6586119264062207</v>
      </c>
      <c r="M147" s="18">
        <v>5.7346481915093506</v>
      </c>
      <c r="N147" s="2"/>
      <c r="O147" s="21"/>
      <c r="P147" s="21"/>
      <c r="T147" s="21"/>
      <c r="X147" s="22"/>
      <c r="Y147" s="22"/>
    </row>
    <row r="148" spans="1:25">
      <c r="A148" s="5"/>
      <c r="B148" s="19">
        <v>40527</v>
      </c>
      <c r="C148" s="5">
        <v>8.8384999999999998</v>
      </c>
      <c r="D148" s="5">
        <v>9.7095000000000002</v>
      </c>
      <c r="E148" s="5"/>
      <c r="F148" s="18">
        <f t="shared" si="4"/>
        <v>9.0337977056250232</v>
      </c>
      <c r="G148" s="18">
        <f t="shared" si="5"/>
        <v>9.9451859756249927</v>
      </c>
      <c r="H148" s="5"/>
      <c r="I148" s="5"/>
      <c r="J148" s="1">
        <v>40528</v>
      </c>
      <c r="K148" s="18">
        <v>5.4856116124865739</v>
      </c>
      <c r="L148" s="18">
        <v>5.6686039917301034</v>
      </c>
      <c r="M148" s="18">
        <v>5.739893753254699</v>
      </c>
      <c r="N148" s="2"/>
      <c r="O148" s="21"/>
      <c r="P148" s="21"/>
      <c r="T148" s="21"/>
      <c r="X148" s="22"/>
      <c r="Y148" s="22"/>
    </row>
    <row r="149" spans="1:25">
      <c r="A149" s="5"/>
      <c r="B149" s="19">
        <v>40528</v>
      </c>
      <c r="C149" s="5">
        <v>8.8376999999999999</v>
      </c>
      <c r="D149" s="5">
        <v>9.6731999999999996</v>
      </c>
      <c r="E149" s="5"/>
      <c r="F149" s="18">
        <f t="shared" si="4"/>
        <v>9.0329623532249936</v>
      </c>
      <c r="G149" s="18">
        <f t="shared" si="5"/>
        <v>9.9071269955999917</v>
      </c>
      <c r="H149" s="5"/>
      <c r="I149" s="5"/>
      <c r="J149" s="1">
        <v>40529</v>
      </c>
      <c r="K149" s="18">
        <v>5.4499079978719722</v>
      </c>
      <c r="L149" s="18">
        <v>5.6036564560040247</v>
      </c>
      <c r="M149" s="18">
        <v>5.6731689761272186</v>
      </c>
      <c r="N149" s="2"/>
      <c r="O149" s="21"/>
      <c r="P149" s="21"/>
      <c r="T149" s="21"/>
      <c r="X149" s="22"/>
      <c r="Y149" s="22"/>
    </row>
    <row r="150" spans="1:25">
      <c r="A150" s="5"/>
      <c r="B150" s="19">
        <v>40529</v>
      </c>
      <c r="C150" s="5">
        <v>8.8143999999999991</v>
      </c>
      <c r="D150" s="5">
        <v>9.6326000000000001</v>
      </c>
      <c r="E150" s="5"/>
      <c r="F150" s="18">
        <f t="shared" si="4"/>
        <v>9.0086341183999821</v>
      </c>
      <c r="G150" s="18">
        <f t="shared" si="5"/>
        <v>9.8645674568999873</v>
      </c>
      <c r="H150" s="5"/>
      <c r="I150" s="5"/>
      <c r="J150" s="1">
        <v>40532</v>
      </c>
      <c r="K150" s="18">
        <v>5.4087042324729495</v>
      </c>
      <c r="L150" s="18">
        <v>5.5426871282439505</v>
      </c>
      <c r="M150" s="18">
        <v>5.61181170786893</v>
      </c>
      <c r="N150" s="2"/>
      <c r="O150" s="21"/>
      <c r="P150" s="21"/>
      <c r="T150" s="21"/>
      <c r="X150" s="22"/>
      <c r="Y150" s="22"/>
    </row>
    <row r="151" spans="1:25">
      <c r="A151" s="5"/>
      <c r="B151" s="19">
        <v>40532</v>
      </c>
      <c r="C151" s="5">
        <v>8.7744999999999997</v>
      </c>
      <c r="D151" s="5">
        <v>9.5681999999999992</v>
      </c>
      <c r="E151" s="5"/>
      <c r="F151" s="18">
        <f t="shared" si="4"/>
        <v>8.9669796256250045</v>
      </c>
      <c r="G151" s="18">
        <f t="shared" si="5"/>
        <v>9.7970761281000129</v>
      </c>
      <c r="H151" s="5"/>
      <c r="I151" s="5"/>
      <c r="J151" s="1">
        <v>40533</v>
      </c>
      <c r="K151" s="18">
        <v>5.4602613037013414</v>
      </c>
      <c r="L151" s="18">
        <v>5.599893526836075</v>
      </c>
      <c r="M151" s="18">
        <v>5.6684455508832832</v>
      </c>
      <c r="N151" s="2"/>
      <c r="O151" s="21"/>
      <c r="P151" s="21"/>
      <c r="T151" s="21"/>
      <c r="X151" s="22"/>
      <c r="Y151" s="22"/>
    </row>
    <row r="152" spans="1:25">
      <c r="A152" s="5"/>
      <c r="B152" s="19">
        <v>40533</v>
      </c>
      <c r="C152" s="5">
        <v>8.8097999999999992</v>
      </c>
      <c r="D152" s="5">
        <v>9.6028000000000002</v>
      </c>
      <c r="E152" s="5"/>
      <c r="F152" s="18">
        <f t="shared" si="4"/>
        <v>9.0038314400999973</v>
      </c>
      <c r="G152" s="18">
        <f t="shared" si="5"/>
        <v>9.8333344195999928</v>
      </c>
      <c r="H152" s="5"/>
      <c r="I152" s="5"/>
      <c r="J152" s="1">
        <v>40534</v>
      </c>
      <c r="K152" s="18">
        <v>5.4985404808286065</v>
      </c>
      <c r="L152" s="18">
        <v>5.630935918901403</v>
      </c>
      <c r="M152" s="18">
        <v>5.6993904599298872</v>
      </c>
      <c r="N152" s="2"/>
      <c r="O152" s="21"/>
      <c r="P152" s="21"/>
      <c r="T152" s="21"/>
      <c r="X152" s="22"/>
      <c r="Y152" s="22"/>
    </row>
    <row r="153" spans="1:25">
      <c r="A153" s="5"/>
      <c r="B153" s="19">
        <v>40534</v>
      </c>
      <c r="C153" s="5">
        <v>8.8512000000000004</v>
      </c>
      <c r="D153" s="5">
        <v>9.6210000000000004</v>
      </c>
      <c r="E153" s="5"/>
      <c r="F153" s="18">
        <f t="shared" si="4"/>
        <v>9.0470593536000177</v>
      </c>
      <c r="G153" s="18">
        <f t="shared" si="5"/>
        <v>9.8524091025000047</v>
      </c>
      <c r="H153" s="5"/>
      <c r="I153" s="5"/>
      <c r="J153" s="1">
        <v>40535</v>
      </c>
      <c r="K153" s="18">
        <v>5.5398339765015958</v>
      </c>
      <c r="L153" s="18">
        <v>5.6727007239019356</v>
      </c>
      <c r="M153" s="18">
        <v>5.7406226753569101</v>
      </c>
      <c r="N153" s="2"/>
      <c r="O153" s="21"/>
      <c r="P153" s="21"/>
      <c r="T153" s="21"/>
      <c r="X153" s="22"/>
      <c r="Y153" s="22"/>
    </row>
    <row r="154" spans="1:25">
      <c r="A154" s="5"/>
      <c r="B154" s="19">
        <v>40535</v>
      </c>
      <c r="C154" s="5">
        <v>8.9047000000000001</v>
      </c>
      <c r="D154" s="5">
        <v>9.6748999999999992</v>
      </c>
      <c r="E154" s="5"/>
      <c r="F154" s="18">
        <f t="shared" si="4"/>
        <v>9.1029342052249884</v>
      </c>
      <c r="G154" s="18">
        <f t="shared" si="5"/>
        <v>9.9089092250249866</v>
      </c>
      <c r="H154" s="5"/>
      <c r="I154" s="5"/>
      <c r="J154" s="1">
        <v>40536</v>
      </c>
      <c r="K154" s="18">
        <v>5.545175175973438</v>
      </c>
      <c r="L154" s="18">
        <v>5.6831772304584804</v>
      </c>
      <c r="M154" s="18">
        <v>5.7458683852972259</v>
      </c>
      <c r="N154" s="2"/>
      <c r="O154" s="21"/>
      <c r="P154" s="21"/>
      <c r="T154" s="21"/>
      <c r="X154" s="22"/>
      <c r="Y154" s="22"/>
    </row>
    <row r="155" spans="1:25">
      <c r="A155" s="5"/>
      <c r="B155" s="19">
        <v>40536</v>
      </c>
      <c r="C155" s="5">
        <v>8.9030000000000005</v>
      </c>
      <c r="D155" s="5">
        <v>9.6792999999999996</v>
      </c>
      <c r="E155" s="5"/>
      <c r="F155" s="18">
        <f t="shared" si="4"/>
        <v>9.1011585225000182</v>
      </c>
      <c r="G155" s="18">
        <f t="shared" si="5"/>
        <v>9.9135221212249824</v>
      </c>
      <c r="J155" s="1">
        <v>40541</v>
      </c>
      <c r="K155" s="18">
        <v>5.5616086326863323</v>
      </c>
      <c r="L155" s="18">
        <v>5.7047214623059173</v>
      </c>
      <c r="M155" s="18">
        <v>5.7720988867172585</v>
      </c>
      <c r="O155" s="21"/>
      <c r="P155" s="21"/>
      <c r="T155" s="21"/>
    </row>
    <row r="156" spans="1:25">
      <c r="A156" s="5"/>
      <c r="B156" s="19">
        <v>40539</v>
      </c>
      <c r="C156" s="5">
        <v>8.9037000000000006</v>
      </c>
      <c r="D156" s="5">
        <v>9.6776</v>
      </c>
      <c r="E156" s="5"/>
      <c r="F156" s="18">
        <f t="shared" si="4"/>
        <v>9.1018896842249841</v>
      </c>
      <c r="G156" s="18">
        <f t="shared" si="5"/>
        <v>9.9117398544000146</v>
      </c>
      <c r="J156" s="1">
        <v>40542</v>
      </c>
      <c r="K156" s="18">
        <v>5.485695797903789</v>
      </c>
      <c r="L156" s="18">
        <v>5.6076008031228142</v>
      </c>
      <c r="M156" s="18">
        <v>5.6693824202247223</v>
      </c>
      <c r="O156" s="21"/>
      <c r="P156" s="21"/>
      <c r="T156" s="21"/>
    </row>
    <row r="157" spans="1:25">
      <c r="A157" s="5"/>
      <c r="B157" s="19">
        <v>40540</v>
      </c>
      <c r="C157" s="5">
        <v>8.9039000000000001</v>
      </c>
      <c r="D157" s="5">
        <v>9.6776999999999997</v>
      </c>
      <c r="E157" s="5"/>
      <c r="F157" s="18">
        <f t="shared" si="4"/>
        <v>9.1020985880250205</v>
      </c>
      <c r="G157" s="18">
        <f t="shared" si="5"/>
        <v>9.9118446932249924</v>
      </c>
      <c r="J157" s="1">
        <v>40543</v>
      </c>
      <c r="K157" s="18">
        <v>5.4427776193807231</v>
      </c>
      <c r="L157" s="18">
        <v>5.5512686108045051</v>
      </c>
      <c r="M157" s="18">
        <v>5.6129564640682528</v>
      </c>
      <c r="O157" s="21"/>
      <c r="P157" s="21"/>
      <c r="T157" s="21"/>
    </row>
    <row r="158" spans="1:25">
      <c r="A158" s="5"/>
      <c r="B158" s="19">
        <v>40541</v>
      </c>
      <c r="C158" s="5">
        <v>8.9291</v>
      </c>
      <c r="D158" s="5">
        <v>9.7049000000000003</v>
      </c>
      <c r="E158" s="5"/>
      <c r="F158" s="18">
        <f t="shared" ref="F158:F221" si="6">((1+C158/200)^2-1)*100</f>
        <v>9.128422067024978</v>
      </c>
      <c r="G158" s="18">
        <f t="shared" ref="G158:G221" si="7">((1+D158/200)^2-1)*100</f>
        <v>9.940362710025008</v>
      </c>
      <c r="J158" s="1">
        <v>40547</v>
      </c>
      <c r="K158" s="18">
        <v>5.4268824326111798</v>
      </c>
      <c r="L158" s="18">
        <v>5.5417202224999684</v>
      </c>
      <c r="M158" s="18">
        <v>5.6030961538791946</v>
      </c>
      <c r="O158" s="21"/>
      <c r="P158" s="21"/>
      <c r="T158" s="21"/>
    </row>
    <row r="159" spans="1:25">
      <c r="A159" s="5"/>
      <c r="B159" s="19">
        <v>40542</v>
      </c>
      <c r="C159" s="5">
        <v>8.8636999999999997</v>
      </c>
      <c r="D159" s="5">
        <v>9.6713000000000005</v>
      </c>
      <c r="E159" s="5"/>
      <c r="F159" s="18">
        <f t="shared" si="6"/>
        <v>9.0601129442249739</v>
      </c>
      <c r="G159" s="18">
        <f t="shared" si="7"/>
        <v>9.9051351092249718</v>
      </c>
      <c r="J159" s="1">
        <v>40548</v>
      </c>
      <c r="K159" s="18">
        <v>5.3647319744010158</v>
      </c>
      <c r="L159" s="18">
        <v>5.5208723947750782</v>
      </c>
      <c r="M159" s="18">
        <v>5.5843394203252572</v>
      </c>
      <c r="O159" s="21"/>
      <c r="P159" s="21"/>
      <c r="T159" s="21"/>
    </row>
    <row r="160" spans="1:25">
      <c r="A160" s="5"/>
      <c r="B160" s="19">
        <v>40543</v>
      </c>
      <c r="C160" s="5">
        <v>8.7454999999999998</v>
      </c>
      <c r="D160" s="5">
        <v>9.5455000000000005</v>
      </c>
      <c r="E160" s="5"/>
      <c r="F160" s="18">
        <f t="shared" si="6"/>
        <v>8.9367094256249899</v>
      </c>
      <c r="G160" s="18">
        <f t="shared" si="7"/>
        <v>9.7732914256249757</v>
      </c>
      <c r="J160" s="1">
        <v>40549</v>
      </c>
      <c r="K160" s="18">
        <v>5.3815841175927082</v>
      </c>
      <c r="L160" s="18">
        <v>5.5719985605536371</v>
      </c>
      <c r="M160" s="18">
        <v>5.6444136696619074</v>
      </c>
      <c r="O160" s="21"/>
      <c r="P160" s="21"/>
      <c r="T160" s="21"/>
    </row>
    <row r="161" spans="1:20">
      <c r="A161" s="5"/>
      <c r="B161" s="19">
        <v>40546</v>
      </c>
      <c r="C161" s="5">
        <v>8.7499000000000002</v>
      </c>
      <c r="D161" s="5">
        <v>9.5411999999999999</v>
      </c>
      <c r="E161" s="5"/>
      <c r="F161" s="18">
        <f t="shared" si="6"/>
        <v>8.9413018750250206</v>
      </c>
      <c r="G161" s="18">
        <f t="shared" si="7"/>
        <v>9.7687862436000028</v>
      </c>
      <c r="J161" s="1">
        <v>40550</v>
      </c>
      <c r="K161" s="18">
        <v>5.3830866922225828</v>
      </c>
      <c r="L161" s="18">
        <v>5.6026439343338952</v>
      </c>
      <c r="M161" s="18">
        <v>5.6856351618074008</v>
      </c>
      <c r="O161" s="21"/>
      <c r="P161" s="21"/>
      <c r="T161" s="21"/>
    </row>
    <row r="162" spans="1:20">
      <c r="A162" s="5"/>
      <c r="B162" s="19">
        <v>40547</v>
      </c>
      <c r="C162" s="5">
        <v>8.7219999999999995</v>
      </c>
      <c r="D162" s="5">
        <v>9.5228999999999999</v>
      </c>
      <c r="E162" s="5"/>
      <c r="F162" s="18">
        <f t="shared" si="6"/>
        <v>8.9121832099999807</v>
      </c>
      <c r="G162" s="18">
        <f t="shared" si="7"/>
        <v>9.7496140610249693</v>
      </c>
      <c r="J162" s="1">
        <v>40553</v>
      </c>
      <c r="K162" s="18">
        <v>5.3254676226820674</v>
      </c>
      <c r="L162" s="18">
        <v>5.5264014006076945</v>
      </c>
      <c r="M162" s="18">
        <v>5.6053465535270908</v>
      </c>
      <c r="O162" s="21"/>
      <c r="P162" s="21"/>
      <c r="T162" s="21"/>
    </row>
    <row r="163" spans="1:20">
      <c r="A163" s="5"/>
      <c r="B163" s="19">
        <v>40548</v>
      </c>
      <c r="C163" s="5">
        <v>8.6905999999999999</v>
      </c>
      <c r="D163" s="5">
        <v>9.5302000000000007</v>
      </c>
      <c r="E163" s="5"/>
      <c r="F163" s="18">
        <f t="shared" si="6"/>
        <v>8.8794163208999919</v>
      </c>
      <c r="G163" s="18">
        <f t="shared" si="7"/>
        <v>9.7572617801000128</v>
      </c>
      <c r="J163" s="1">
        <v>40554</v>
      </c>
      <c r="K163" s="18">
        <v>5.1904719080209993</v>
      </c>
      <c r="L163" s="18">
        <v>5.4188383998702294</v>
      </c>
      <c r="M163" s="18">
        <v>5.504310338189411</v>
      </c>
      <c r="O163" s="21"/>
      <c r="P163" s="21"/>
      <c r="T163" s="21"/>
    </row>
    <row r="164" spans="1:20">
      <c r="A164" s="5"/>
      <c r="B164" s="19">
        <v>40549</v>
      </c>
      <c r="C164" s="5">
        <v>8.7022999999999993</v>
      </c>
      <c r="D164" s="5">
        <v>9.5754999999999999</v>
      </c>
      <c r="E164" s="5"/>
      <c r="F164" s="18">
        <f t="shared" si="6"/>
        <v>8.8916250632249838</v>
      </c>
      <c r="G164" s="18">
        <f t="shared" si="7"/>
        <v>9.8047255006250111</v>
      </c>
      <c r="J164" s="1">
        <v>40555</v>
      </c>
      <c r="K164" s="18">
        <v>5.2485585894951559</v>
      </c>
      <c r="L164" s="18">
        <v>5.4908581613976049</v>
      </c>
      <c r="M164" s="18">
        <v>5.5814389091527694</v>
      </c>
      <c r="O164" s="21"/>
      <c r="P164" s="21"/>
      <c r="T164" s="21"/>
    </row>
    <row r="165" spans="1:20">
      <c r="A165" s="5"/>
      <c r="B165" s="19">
        <v>40550</v>
      </c>
      <c r="C165" s="5">
        <v>8.7066999999999997</v>
      </c>
      <c r="D165" s="5">
        <v>9.6019000000000005</v>
      </c>
      <c r="E165" s="5"/>
      <c r="F165" s="18">
        <f t="shared" si="6"/>
        <v>8.8962165622249678</v>
      </c>
      <c r="G165" s="18">
        <f t="shared" si="7"/>
        <v>9.8323912090250154</v>
      </c>
      <c r="J165" s="1">
        <v>40556</v>
      </c>
      <c r="K165" s="18">
        <v>5.3430497441715907</v>
      </c>
      <c r="L165" s="18">
        <v>5.5477634560640032</v>
      </c>
      <c r="M165" s="18">
        <v>5.6313124362926459</v>
      </c>
      <c r="O165" s="21"/>
      <c r="P165" s="21"/>
      <c r="T165" s="21"/>
    </row>
    <row r="166" spans="1:20">
      <c r="A166" s="5"/>
      <c r="B166" s="19">
        <v>40553</v>
      </c>
      <c r="C166" s="5">
        <v>8.6659000000000006</v>
      </c>
      <c r="D166" s="5">
        <v>9.5379000000000005</v>
      </c>
      <c r="E166" s="5"/>
      <c r="F166" s="18">
        <f t="shared" si="6"/>
        <v>8.8536445570249978</v>
      </c>
      <c r="G166" s="18">
        <f t="shared" si="7"/>
        <v>9.7653288410249885</v>
      </c>
      <c r="J166" s="1">
        <v>40557</v>
      </c>
      <c r="K166" s="18">
        <v>5.3349014562141139</v>
      </c>
      <c r="L166" s="18">
        <v>5.5018090100540817</v>
      </c>
      <c r="M166" s="18">
        <v>5.5764574067040495</v>
      </c>
      <c r="O166" s="21"/>
      <c r="P166" s="21"/>
      <c r="T166" s="21"/>
    </row>
    <row r="167" spans="1:20">
      <c r="A167" s="5"/>
      <c r="B167" s="19">
        <v>40554</v>
      </c>
      <c r="C167" s="5">
        <v>8.5267999999999997</v>
      </c>
      <c r="D167" s="5">
        <v>9.4314999999999998</v>
      </c>
      <c r="E167" s="5"/>
      <c r="F167" s="18">
        <f t="shared" si="6"/>
        <v>8.7085657956000198</v>
      </c>
      <c r="G167" s="18">
        <f t="shared" si="7"/>
        <v>9.6538829806249957</v>
      </c>
      <c r="J167" s="1">
        <v>40560</v>
      </c>
      <c r="K167" s="18">
        <v>5.3492873633939064</v>
      </c>
      <c r="L167" s="18">
        <v>5.5283652899999813</v>
      </c>
      <c r="M167" s="18">
        <v>5.6075189273770087</v>
      </c>
      <c r="O167" s="21"/>
      <c r="P167" s="21"/>
      <c r="T167" s="21"/>
    </row>
    <row r="168" spans="1:20">
      <c r="A168" s="5"/>
      <c r="B168" s="19">
        <v>40555</v>
      </c>
      <c r="C168" s="5">
        <v>8.5772999999999993</v>
      </c>
      <c r="D168" s="5">
        <v>9.4945000000000004</v>
      </c>
      <c r="E168" s="5"/>
      <c r="F168" s="18">
        <f t="shared" si="6"/>
        <v>8.7612251882250192</v>
      </c>
      <c r="G168" s="18">
        <f t="shared" si="7"/>
        <v>9.7198638256249978</v>
      </c>
      <c r="J168" s="1">
        <v>40561</v>
      </c>
      <c r="K168" s="18">
        <v>5.3393000503927812</v>
      </c>
      <c r="L168" s="18">
        <v>5.5183043265765619</v>
      </c>
      <c r="M168" s="18">
        <v>5.5973206714564849</v>
      </c>
      <c r="O168" s="21"/>
      <c r="P168" s="21"/>
      <c r="T168" s="21"/>
    </row>
    <row r="169" spans="1:20">
      <c r="A169" s="5"/>
      <c r="B169" s="19">
        <v>40556</v>
      </c>
      <c r="C169" s="5">
        <v>8.6536000000000008</v>
      </c>
      <c r="D169" s="5">
        <v>9.5361999999999991</v>
      </c>
      <c r="E169" s="5"/>
      <c r="F169" s="18">
        <f t="shared" si="6"/>
        <v>8.8408119824000089</v>
      </c>
      <c r="G169" s="18">
        <f t="shared" si="7"/>
        <v>9.7635477761000224</v>
      </c>
      <c r="J169" s="1">
        <v>40562</v>
      </c>
      <c r="K169" s="18">
        <v>5.4181417928703013</v>
      </c>
      <c r="L169" s="18">
        <v>5.6162151506249813</v>
      </c>
      <c r="M169" s="18">
        <v>5.7001843124002471</v>
      </c>
      <c r="O169" s="21"/>
      <c r="P169" s="21"/>
      <c r="T169" s="21"/>
    </row>
    <row r="170" spans="1:20">
      <c r="A170" s="5"/>
      <c r="B170" s="19">
        <v>40557</v>
      </c>
      <c r="C170" s="5">
        <v>8.6229999999999993</v>
      </c>
      <c r="D170" s="5">
        <v>9.4702999999999999</v>
      </c>
      <c r="E170" s="5"/>
      <c r="F170" s="18">
        <f t="shared" si="6"/>
        <v>8.808890322500007</v>
      </c>
      <c r="G170" s="18">
        <f t="shared" si="7"/>
        <v>9.6945164552249885</v>
      </c>
      <c r="J170" s="1">
        <v>40563</v>
      </c>
      <c r="K170" s="18">
        <v>5.3637463700786148</v>
      </c>
      <c r="L170" s="18">
        <v>5.549667110469314</v>
      </c>
      <c r="M170" s="18">
        <v>5.6231684842272811</v>
      </c>
      <c r="O170" s="21"/>
      <c r="P170" s="21"/>
      <c r="T170" s="21"/>
    </row>
    <row r="171" spans="1:20">
      <c r="A171" s="5"/>
      <c r="B171" s="19">
        <v>40560</v>
      </c>
      <c r="C171" s="5">
        <v>8.6243999999999996</v>
      </c>
      <c r="D171" s="5">
        <v>9.4825999999999997</v>
      </c>
      <c r="E171" s="5"/>
      <c r="F171" s="18">
        <f t="shared" si="6"/>
        <v>8.810350688400014</v>
      </c>
      <c r="G171" s="18">
        <f t="shared" si="7"/>
        <v>9.7073992568999845</v>
      </c>
      <c r="J171" s="1">
        <v>40564</v>
      </c>
      <c r="K171" s="18">
        <v>5.4376554389458986</v>
      </c>
      <c r="L171" s="18">
        <v>5.6424230625000016</v>
      </c>
      <c r="M171" s="18">
        <v>5.7260447106717738</v>
      </c>
      <c r="O171" s="21"/>
      <c r="P171" s="21"/>
      <c r="T171" s="21"/>
    </row>
    <row r="172" spans="1:20">
      <c r="A172" s="5"/>
      <c r="B172" s="19">
        <v>40561</v>
      </c>
      <c r="C172" s="5">
        <v>8.6091999999999995</v>
      </c>
      <c r="D172" s="5">
        <v>9.4659999999999993</v>
      </c>
      <c r="E172" s="5"/>
      <c r="F172" s="18">
        <f t="shared" si="6"/>
        <v>8.7944958115999903</v>
      </c>
      <c r="G172" s="18">
        <f t="shared" si="7"/>
        <v>9.6900128900000215</v>
      </c>
      <c r="J172" s="1">
        <v>40567</v>
      </c>
      <c r="K172" s="18">
        <v>5.4333509797676927</v>
      </c>
      <c r="L172" s="18">
        <v>5.6169133960134898</v>
      </c>
      <c r="M172" s="18">
        <v>5.690293904260546</v>
      </c>
      <c r="O172" s="21"/>
      <c r="P172" s="21"/>
      <c r="T172" s="21"/>
    </row>
    <row r="173" spans="1:20">
      <c r="A173" s="5"/>
      <c r="B173" s="19">
        <v>40562</v>
      </c>
      <c r="C173" s="5">
        <v>8.6770999999999994</v>
      </c>
      <c r="D173" s="5">
        <v>9.5535999999999994</v>
      </c>
      <c r="E173" s="5"/>
      <c r="F173" s="18">
        <f t="shared" si="6"/>
        <v>8.865330161025021</v>
      </c>
      <c r="G173" s="18">
        <f t="shared" si="7"/>
        <v>9.7817781824000036</v>
      </c>
      <c r="J173" s="1">
        <v>40568</v>
      </c>
      <c r="K173" s="18">
        <v>5.3600564045886756</v>
      </c>
      <c r="L173" s="18">
        <v>5.5553709475744339</v>
      </c>
      <c r="M173" s="18">
        <v>5.6389753232254591</v>
      </c>
      <c r="O173" s="21"/>
      <c r="P173" s="21"/>
      <c r="T173" s="21"/>
    </row>
    <row r="174" spans="1:20">
      <c r="A174" s="5"/>
      <c r="B174" s="19">
        <v>40563</v>
      </c>
      <c r="C174" s="5">
        <v>8.6394000000000002</v>
      </c>
      <c r="D174" s="5">
        <v>9.5018999999999991</v>
      </c>
      <c r="E174" s="5"/>
      <c r="F174" s="18">
        <f t="shared" si="6"/>
        <v>8.8259980808999892</v>
      </c>
      <c r="G174" s="18">
        <f t="shared" si="7"/>
        <v>9.7276152590250131</v>
      </c>
      <c r="J174" s="1">
        <v>40570</v>
      </c>
      <c r="K174" s="18">
        <v>5.3195792018946531</v>
      </c>
      <c r="L174" s="18">
        <v>5.5195624086573636</v>
      </c>
      <c r="M174" s="18">
        <v>5.598023086558257</v>
      </c>
      <c r="O174" s="21"/>
      <c r="P174" s="21"/>
      <c r="T174" s="21"/>
    </row>
    <row r="175" spans="1:20">
      <c r="A175" s="5"/>
      <c r="B175" s="19">
        <v>40564</v>
      </c>
      <c r="C175" s="5">
        <v>8.7150999999999996</v>
      </c>
      <c r="D175" s="5">
        <v>9.5967000000000002</v>
      </c>
      <c r="E175" s="5"/>
      <c r="F175" s="18">
        <f t="shared" si="6"/>
        <v>8.9049824200249983</v>
      </c>
      <c r="G175" s="18">
        <f t="shared" si="7"/>
        <v>9.8269416272249934</v>
      </c>
      <c r="J175" s="1">
        <v>40571</v>
      </c>
      <c r="K175" s="18">
        <v>5.2720212173817727</v>
      </c>
      <c r="L175" s="18">
        <v>5.4836862326884006</v>
      </c>
      <c r="M175" s="18">
        <v>5.567275101812208</v>
      </c>
      <c r="O175" s="21"/>
      <c r="P175" s="21"/>
      <c r="T175" s="21"/>
    </row>
    <row r="176" spans="1:20">
      <c r="A176" s="5"/>
      <c r="B176" s="19">
        <v>40567</v>
      </c>
      <c r="C176" s="5">
        <v>8.7187000000000001</v>
      </c>
      <c r="D176" s="5">
        <v>9.5761000000000003</v>
      </c>
      <c r="E176" s="5"/>
      <c r="F176" s="18">
        <f t="shared" si="6"/>
        <v>8.9087393242250243</v>
      </c>
      <c r="G176" s="18">
        <f t="shared" si="7"/>
        <v>9.8053542280249992</v>
      </c>
      <c r="J176" s="1">
        <v>40574</v>
      </c>
      <c r="K176" s="18">
        <v>5.2729222920959495</v>
      </c>
      <c r="L176" s="18">
        <v>5.4993137348403831</v>
      </c>
      <c r="M176" s="18">
        <v>5.5829216767028234</v>
      </c>
      <c r="O176" s="21"/>
      <c r="P176" s="21"/>
      <c r="T176" s="21"/>
    </row>
    <row r="177" spans="1:20">
      <c r="A177" s="5"/>
      <c r="B177" s="19">
        <v>40568</v>
      </c>
      <c r="C177" s="5">
        <v>8.6652000000000005</v>
      </c>
      <c r="D177" s="5">
        <v>9.5391999999999992</v>
      </c>
      <c r="E177" s="5"/>
      <c r="F177" s="18">
        <f t="shared" si="6"/>
        <v>8.8529142275999959</v>
      </c>
      <c r="G177" s="18">
        <f t="shared" si="7"/>
        <v>9.7666908416000009</v>
      </c>
      <c r="J177" s="1">
        <v>40575</v>
      </c>
      <c r="K177" s="18">
        <v>5.2937441992003453</v>
      </c>
      <c r="L177" s="18">
        <v>5.5147949489266157</v>
      </c>
      <c r="M177" s="18">
        <v>5.5984133181797846</v>
      </c>
      <c r="O177" s="21"/>
      <c r="P177" s="21"/>
      <c r="T177" s="21"/>
    </row>
    <row r="178" spans="1:20">
      <c r="A178" s="5"/>
      <c r="B178" s="19">
        <v>40569</v>
      </c>
      <c r="C178" s="5">
        <v>8.6546000000000003</v>
      </c>
      <c r="D178" s="5">
        <v>9.4783000000000008</v>
      </c>
      <c r="E178" s="5"/>
      <c r="F178" s="18">
        <f t="shared" si="6"/>
        <v>8.8418552528999772</v>
      </c>
      <c r="G178" s="18">
        <f t="shared" si="7"/>
        <v>9.7028954272250001</v>
      </c>
      <c r="J178" s="1">
        <v>40576</v>
      </c>
      <c r="K178" s="18">
        <v>5.3145681652812637</v>
      </c>
      <c r="L178" s="18">
        <v>5.5302772988041315</v>
      </c>
      <c r="M178" s="18">
        <v>5.6139060960779474</v>
      </c>
      <c r="O178" s="21"/>
      <c r="P178" s="21"/>
      <c r="T178" s="21"/>
    </row>
    <row r="179" spans="1:20">
      <c r="A179" s="5"/>
      <c r="B179" s="19">
        <v>40570</v>
      </c>
      <c r="C179" s="5">
        <v>8.6193000000000008</v>
      </c>
      <c r="D179" s="5">
        <v>9.4963999999999995</v>
      </c>
      <c r="E179" s="5"/>
      <c r="F179" s="18">
        <f t="shared" si="6"/>
        <v>8.8050308312250145</v>
      </c>
      <c r="G179" s="18">
        <f t="shared" si="7"/>
        <v>9.7218540324000013</v>
      </c>
      <c r="J179" s="1">
        <v>40577</v>
      </c>
      <c r="K179" s="18">
        <v>5.376451403453375</v>
      </c>
      <c r="L179" s="18">
        <v>5.5919968069011672</v>
      </c>
      <c r="M179" s="18">
        <v>5.6756543469480114</v>
      </c>
      <c r="O179" s="21"/>
      <c r="P179" s="21"/>
      <c r="T179" s="21"/>
    </row>
    <row r="180" spans="1:20">
      <c r="A180" s="5"/>
      <c r="B180" s="19">
        <v>40571</v>
      </c>
      <c r="C180" s="5">
        <v>8.5764999999999993</v>
      </c>
      <c r="D180" s="5">
        <v>9.4658999999999995</v>
      </c>
      <c r="E180" s="5"/>
      <c r="F180" s="18">
        <f t="shared" si="6"/>
        <v>8.7603908806249908</v>
      </c>
      <c r="G180" s="18">
        <f t="shared" si="7"/>
        <v>9.6899081570249948</v>
      </c>
      <c r="J180" s="1">
        <v>40578</v>
      </c>
      <c r="K180" s="18">
        <v>5.5098704288525147</v>
      </c>
      <c r="L180" s="18">
        <v>5.6842286928083574</v>
      </c>
      <c r="M180" s="18">
        <v>5.7528455112962451</v>
      </c>
      <c r="O180" s="21"/>
      <c r="P180" s="21"/>
      <c r="T180" s="21"/>
    </row>
    <row r="181" spans="1:20">
      <c r="A181" s="5"/>
      <c r="B181" s="19">
        <v>40574</v>
      </c>
      <c r="C181" s="5">
        <v>8.5553000000000008</v>
      </c>
      <c r="D181" s="5">
        <v>9.4571000000000005</v>
      </c>
      <c r="E181" s="5"/>
      <c r="F181" s="18">
        <f t="shared" si="6"/>
        <v>8.7382828952250016</v>
      </c>
      <c r="G181" s="18">
        <f t="shared" si="7"/>
        <v>9.6806918510250242</v>
      </c>
      <c r="J181" s="1">
        <v>40581</v>
      </c>
      <c r="K181" s="18">
        <v>5.5825793885243336</v>
      </c>
      <c r="L181" s="18">
        <v>5.7407163131313776</v>
      </c>
      <c r="M181" s="18">
        <v>5.8045042299887939</v>
      </c>
      <c r="O181" s="21"/>
      <c r="P181" s="21"/>
      <c r="T181" s="21"/>
    </row>
    <row r="182" spans="1:20">
      <c r="A182" s="5"/>
      <c r="B182" s="19">
        <v>40575</v>
      </c>
      <c r="C182" s="5">
        <v>8.5812000000000008</v>
      </c>
      <c r="D182" s="5">
        <v>9.4763999999999999</v>
      </c>
      <c r="E182" s="5"/>
      <c r="F182" s="18">
        <f t="shared" si="6"/>
        <v>8.7652924836000281</v>
      </c>
      <c r="G182" s="18">
        <f t="shared" si="7"/>
        <v>9.7009053924000064</v>
      </c>
      <c r="J182" s="1">
        <v>40582</v>
      </c>
      <c r="K182" s="18">
        <v>5.5879818311023621</v>
      </c>
      <c r="L182" s="18">
        <v>5.7461162031103408</v>
      </c>
      <c r="M182" s="18">
        <v>5.8148687379650621</v>
      </c>
      <c r="O182" s="21"/>
      <c r="P182" s="21"/>
      <c r="T182" s="21"/>
    </row>
    <row r="183" spans="1:20">
      <c r="A183" s="5"/>
      <c r="B183" s="19">
        <v>40576</v>
      </c>
      <c r="C183" s="5">
        <v>8.5975000000000001</v>
      </c>
      <c r="D183" s="5">
        <v>9.4891000000000005</v>
      </c>
      <c r="E183" s="5"/>
      <c r="F183" s="18">
        <f t="shared" si="6"/>
        <v>8.7822925156249898</v>
      </c>
      <c r="G183" s="18">
        <f t="shared" si="7"/>
        <v>9.714207547025012</v>
      </c>
      <c r="J183" s="1">
        <v>40583</v>
      </c>
      <c r="K183" s="18">
        <v>5.6036605260613825</v>
      </c>
      <c r="L183" s="18">
        <v>5.756448950929749</v>
      </c>
      <c r="M183" s="18">
        <v>5.8252337535651399</v>
      </c>
      <c r="O183" s="21"/>
      <c r="P183" s="21"/>
      <c r="T183" s="21"/>
    </row>
    <row r="184" spans="1:20">
      <c r="A184" s="5"/>
      <c r="B184" s="19">
        <v>40577</v>
      </c>
      <c r="C184" s="5">
        <v>8.6585999999999999</v>
      </c>
      <c r="D184" s="5">
        <v>9.5510999999999999</v>
      </c>
      <c r="E184" s="5"/>
      <c r="F184" s="18">
        <f t="shared" si="6"/>
        <v>8.8460283849000056</v>
      </c>
      <c r="G184" s="18">
        <f t="shared" si="7"/>
        <v>9.7791587780250211</v>
      </c>
      <c r="J184" s="1">
        <v>40584</v>
      </c>
      <c r="K184" s="18">
        <v>5.5561707733304155</v>
      </c>
      <c r="L184" s="18">
        <v>5.7153669643108751</v>
      </c>
      <c r="M184" s="18">
        <v>5.7841673115991199</v>
      </c>
      <c r="O184" s="21"/>
      <c r="P184" s="21"/>
      <c r="T184" s="21"/>
    </row>
    <row r="185" spans="1:20">
      <c r="A185" s="5"/>
      <c r="B185" s="19">
        <v>40578</v>
      </c>
      <c r="C185" s="5">
        <v>8.7678999999999991</v>
      </c>
      <c r="D185" s="5">
        <v>9.6171000000000006</v>
      </c>
      <c r="E185" s="5"/>
      <c r="F185" s="18">
        <f t="shared" si="6"/>
        <v>8.960090176025016</v>
      </c>
      <c r="G185" s="18">
        <f t="shared" si="7"/>
        <v>9.848321531024995</v>
      </c>
      <c r="J185" s="1">
        <v>40585</v>
      </c>
      <c r="K185" s="18">
        <v>5.5035799473482694</v>
      </c>
      <c r="L185" s="18">
        <v>5.6850894838488042</v>
      </c>
      <c r="M185" s="18">
        <v>5.763676132953055</v>
      </c>
      <c r="O185" s="21"/>
      <c r="P185" s="21"/>
      <c r="T185" s="21"/>
    </row>
    <row r="186" spans="1:20">
      <c r="A186" s="5"/>
      <c r="B186" s="19">
        <v>40581</v>
      </c>
      <c r="C186" s="5">
        <v>8.8257999999999992</v>
      </c>
      <c r="D186" s="5">
        <v>9.6679999999999993</v>
      </c>
      <c r="E186" s="5"/>
      <c r="F186" s="18">
        <f t="shared" si="6"/>
        <v>9.020536864100027</v>
      </c>
      <c r="G186" s="18">
        <f t="shared" si="7"/>
        <v>9.9016755600000117</v>
      </c>
      <c r="J186" s="1">
        <v>40588</v>
      </c>
      <c r="K186" s="18">
        <v>5.5198537959183502</v>
      </c>
      <c r="L186" s="18">
        <v>5.7007318973695931</v>
      </c>
      <c r="M186" s="18">
        <v>5.7833080482294408</v>
      </c>
      <c r="O186" s="21"/>
      <c r="P186" s="21"/>
      <c r="T186" s="21"/>
    </row>
    <row r="187" spans="1:20">
      <c r="A187" s="5"/>
      <c r="B187" s="19">
        <v>40582</v>
      </c>
      <c r="C187" s="5">
        <v>8.8247999999999998</v>
      </c>
      <c r="D187" s="5">
        <v>9.6659000000000006</v>
      </c>
      <c r="E187" s="5"/>
      <c r="F187" s="18">
        <f t="shared" si="6"/>
        <v>9.0194927376000109</v>
      </c>
      <c r="G187" s="18">
        <f t="shared" si="7"/>
        <v>9.8994740570249817</v>
      </c>
      <c r="J187" s="1">
        <v>40589</v>
      </c>
      <c r="K187" s="18">
        <v>5.5135509887346279</v>
      </c>
      <c r="L187" s="18">
        <v>5.6953577615700191</v>
      </c>
      <c r="M187" s="18">
        <v>5.7782566917096378</v>
      </c>
      <c r="O187" s="21"/>
      <c r="P187" s="21"/>
      <c r="T187" s="21"/>
    </row>
    <row r="188" spans="1:20">
      <c r="A188" s="5"/>
      <c r="B188" s="19">
        <v>40583</v>
      </c>
      <c r="C188" s="5">
        <v>8.8595000000000006</v>
      </c>
      <c r="D188" s="5">
        <v>9.6983999999999995</v>
      </c>
      <c r="E188" s="5"/>
      <c r="F188" s="18">
        <f t="shared" si="6"/>
        <v>9.0557268506250121</v>
      </c>
      <c r="G188" s="18">
        <f t="shared" si="7"/>
        <v>9.9335474064000007</v>
      </c>
      <c r="J188" s="1">
        <v>40590</v>
      </c>
      <c r="K188" s="18">
        <v>5.5138516909080115</v>
      </c>
      <c r="L188" s="18">
        <v>5.7005597261409413</v>
      </c>
      <c r="M188" s="18">
        <v>5.7834903159253104</v>
      </c>
      <c r="O188" s="21"/>
      <c r="P188" s="21"/>
      <c r="T188" s="21"/>
    </row>
    <row r="189" spans="1:20">
      <c r="A189" s="5"/>
      <c r="B189" s="19">
        <v>40584</v>
      </c>
      <c r="C189" s="5">
        <v>8.8010999999999999</v>
      </c>
      <c r="D189" s="5">
        <v>9.65</v>
      </c>
      <c r="E189" s="5"/>
      <c r="F189" s="18">
        <f t="shared" si="6"/>
        <v>8.9947484030249889</v>
      </c>
      <c r="G189" s="18">
        <f t="shared" si="7"/>
        <v>9.8828062499999767</v>
      </c>
      <c r="J189" s="1">
        <v>40591</v>
      </c>
      <c r="K189" s="18">
        <v>5.4987449437147173</v>
      </c>
      <c r="L189" s="18">
        <v>5.6752520808589502</v>
      </c>
      <c r="M189" s="18">
        <v>5.7590027558279688</v>
      </c>
      <c r="O189" s="21"/>
      <c r="P189" s="21"/>
      <c r="T189" s="21"/>
    </row>
    <row r="190" spans="1:20">
      <c r="A190" s="5"/>
      <c r="B190" s="19">
        <v>40585</v>
      </c>
      <c r="C190" s="5">
        <v>8.7619000000000007</v>
      </c>
      <c r="D190" s="5">
        <v>9.6265000000000001</v>
      </c>
      <c r="E190" s="5"/>
      <c r="F190" s="18">
        <f t="shared" si="6"/>
        <v>8.9538272290250021</v>
      </c>
      <c r="G190" s="18">
        <f t="shared" si="7"/>
        <v>9.8581737556249891</v>
      </c>
      <c r="J190" s="1">
        <v>40592</v>
      </c>
      <c r="K190" s="18">
        <v>5.4682340562883569</v>
      </c>
      <c r="L190" s="18">
        <v>5.6386609614248684</v>
      </c>
      <c r="M190" s="18">
        <v>5.7128082686813242</v>
      </c>
      <c r="O190" s="21"/>
      <c r="P190" s="21"/>
      <c r="T190" s="21"/>
    </row>
    <row r="191" spans="1:20">
      <c r="A191" s="5"/>
      <c r="B191" s="19">
        <v>40588</v>
      </c>
      <c r="C191" s="5">
        <v>8.76</v>
      </c>
      <c r="D191" s="5">
        <v>9.6266999999999996</v>
      </c>
      <c r="E191" s="5"/>
      <c r="F191" s="18">
        <f t="shared" si="6"/>
        <v>8.951844000000019</v>
      </c>
      <c r="G191" s="18">
        <f t="shared" si="7"/>
        <v>9.858383382225</v>
      </c>
      <c r="J191" s="1">
        <v>40595</v>
      </c>
      <c r="K191" s="18">
        <v>5.4653840331985615</v>
      </c>
      <c r="L191" s="18">
        <v>5.6340506347900776</v>
      </c>
      <c r="M191" s="18">
        <v>5.7079017548826272</v>
      </c>
      <c r="O191" s="21"/>
      <c r="P191" s="21"/>
      <c r="T191" s="21"/>
    </row>
    <row r="192" spans="1:20">
      <c r="A192" s="5"/>
      <c r="B192" s="19">
        <v>40589</v>
      </c>
      <c r="C192" s="5">
        <v>8.7536000000000005</v>
      </c>
      <c r="D192" s="5">
        <v>9.6219999999999999</v>
      </c>
      <c r="E192" s="5"/>
      <c r="F192" s="18">
        <f t="shared" si="6"/>
        <v>8.9451637824000017</v>
      </c>
      <c r="G192" s="18">
        <f t="shared" si="7"/>
        <v>9.8534572100000162</v>
      </c>
      <c r="J192" s="1">
        <v>40596</v>
      </c>
      <c r="K192" s="18">
        <v>5.4078266209379722</v>
      </c>
      <c r="L192" s="18">
        <v>5.5827291266812296</v>
      </c>
      <c r="M192" s="18">
        <v>5.6606514794487861</v>
      </c>
      <c r="O192" s="21"/>
      <c r="P192" s="21"/>
      <c r="T192" s="21"/>
    </row>
    <row r="193" spans="1:20">
      <c r="A193" s="5"/>
      <c r="B193" s="19">
        <v>40590</v>
      </c>
      <c r="C193" s="5">
        <v>8.7493999999999996</v>
      </c>
      <c r="D193" s="5">
        <v>9.6227</v>
      </c>
      <c r="E193" s="5"/>
      <c r="F193" s="18">
        <f t="shared" si="6"/>
        <v>8.9407800008999949</v>
      </c>
      <c r="G193" s="18">
        <f t="shared" si="7"/>
        <v>9.8541908882249896</v>
      </c>
      <c r="J193" s="1">
        <v>40597</v>
      </c>
      <c r="K193" s="18">
        <v>5.3875944803847053</v>
      </c>
      <c r="L193" s="18">
        <v>5.5523723331025066</v>
      </c>
      <c r="M193" s="18">
        <v>5.6309611730956277</v>
      </c>
      <c r="O193" s="21"/>
      <c r="P193" s="21"/>
      <c r="T193" s="21"/>
    </row>
    <row r="194" spans="1:20">
      <c r="A194" s="5"/>
      <c r="B194" s="19">
        <v>40591</v>
      </c>
      <c r="C194" s="5">
        <v>8.7364999999999995</v>
      </c>
      <c r="D194" s="5">
        <v>9.6013000000000002</v>
      </c>
      <c r="E194" s="5"/>
      <c r="F194" s="18">
        <f t="shared" si="6"/>
        <v>8.927316080625026</v>
      </c>
      <c r="G194" s="18">
        <f t="shared" si="7"/>
        <v>9.8317624042250085</v>
      </c>
      <c r="J194" s="1">
        <v>40598</v>
      </c>
      <c r="K194" s="18">
        <v>5.4354430802371789</v>
      </c>
      <c r="L194" s="18">
        <v>5.5674395725386905</v>
      </c>
      <c r="M194" s="18">
        <v>5.6454154855892558</v>
      </c>
      <c r="O194" s="21"/>
      <c r="P194" s="21"/>
      <c r="T194" s="21"/>
    </row>
    <row r="195" spans="1:20">
      <c r="A195" s="5"/>
      <c r="B195" s="19">
        <v>40592</v>
      </c>
      <c r="C195" s="5">
        <v>8.7058</v>
      </c>
      <c r="D195" s="5">
        <v>9.5616000000000003</v>
      </c>
      <c r="E195" s="5"/>
      <c r="F195" s="18">
        <f t="shared" si="6"/>
        <v>8.8952773840999875</v>
      </c>
      <c r="G195" s="18">
        <f t="shared" si="7"/>
        <v>9.7901604864000227</v>
      </c>
      <c r="J195" s="1">
        <v>40599</v>
      </c>
      <c r="K195" s="18">
        <v>5.3908641897233212</v>
      </c>
      <c r="L195" s="18">
        <v>5.5264066048542837</v>
      </c>
      <c r="M195" s="18">
        <v>5.6043969600000132</v>
      </c>
      <c r="O195" s="21"/>
      <c r="P195" s="21"/>
      <c r="T195" s="21"/>
    </row>
    <row r="196" spans="1:20">
      <c r="A196" s="5"/>
      <c r="B196" s="19">
        <v>40595</v>
      </c>
      <c r="C196" s="5">
        <v>8.6997999999999998</v>
      </c>
      <c r="D196" s="5">
        <v>9.5496999999999996</v>
      </c>
      <c r="E196" s="5"/>
      <c r="F196" s="18">
        <f t="shared" si="6"/>
        <v>8.8890163000999944</v>
      </c>
      <c r="G196" s="18">
        <f t="shared" si="7"/>
        <v>9.7776919252249961</v>
      </c>
      <c r="J196" s="1">
        <v>40602</v>
      </c>
      <c r="K196" s="18">
        <v>5.3544674919653978</v>
      </c>
      <c r="L196" s="18">
        <v>5.4901729798553456</v>
      </c>
      <c r="M196" s="18">
        <v>5.5645569040221998</v>
      </c>
      <c r="O196" s="21"/>
      <c r="P196" s="21"/>
      <c r="T196" s="21"/>
    </row>
    <row r="197" spans="1:20">
      <c r="A197" s="5"/>
      <c r="B197" s="19">
        <v>40596</v>
      </c>
      <c r="C197" s="5">
        <v>8.6643000000000008</v>
      </c>
      <c r="D197" s="5">
        <v>9.5271000000000008</v>
      </c>
      <c r="E197" s="5"/>
      <c r="F197" s="18">
        <f t="shared" si="6"/>
        <v>8.851975236225007</v>
      </c>
      <c r="G197" s="18">
        <f t="shared" si="7"/>
        <v>9.7540140860249878</v>
      </c>
      <c r="J197" s="1">
        <v>40603</v>
      </c>
      <c r="K197" s="18">
        <v>5.372989596587785</v>
      </c>
      <c r="L197" s="18">
        <v>5.5112439986496842</v>
      </c>
      <c r="M197" s="18">
        <v>5.5851848683003746</v>
      </c>
      <c r="O197" s="21"/>
      <c r="P197" s="21"/>
      <c r="T197" s="21"/>
    </row>
    <row r="198" spans="1:20">
      <c r="A198" s="5"/>
      <c r="B198" s="19">
        <v>40597</v>
      </c>
      <c r="C198" s="5">
        <v>8.6485000000000003</v>
      </c>
      <c r="D198" s="5">
        <v>9.5022000000000002</v>
      </c>
      <c r="E198" s="5"/>
      <c r="F198" s="18">
        <f t="shared" si="6"/>
        <v>8.8354913806250046</v>
      </c>
      <c r="G198" s="18">
        <f t="shared" si="7"/>
        <v>9.7279295121000189</v>
      </c>
      <c r="J198" s="1">
        <v>40604</v>
      </c>
      <c r="K198" s="18">
        <v>5.3411989254400716</v>
      </c>
      <c r="L198" s="18">
        <v>5.4804920744159658</v>
      </c>
      <c r="M198" s="18">
        <v>5.5544387528605244</v>
      </c>
      <c r="O198" s="21"/>
      <c r="P198" s="21"/>
      <c r="T198" s="21"/>
    </row>
    <row r="199" spans="1:20">
      <c r="A199" s="5"/>
      <c r="B199" s="19">
        <v>40598</v>
      </c>
      <c r="C199" s="5">
        <v>8.6437000000000008</v>
      </c>
      <c r="D199" s="5">
        <v>9.4695999999999998</v>
      </c>
      <c r="E199" s="5"/>
      <c r="F199" s="18">
        <f t="shared" si="6"/>
        <v>8.8304838742250027</v>
      </c>
      <c r="G199" s="18">
        <f t="shared" si="7"/>
        <v>9.6937833103999829</v>
      </c>
      <c r="J199" s="1">
        <v>40605</v>
      </c>
      <c r="K199" s="18">
        <v>5.3722683939814608</v>
      </c>
      <c r="L199" s="18">
        <v>5.5216389905111019</v>
      </c>
      <c r="M199" s="18">
        <v>5.5956166741583768</v>
      </c>
      <c r="O199" s="21"/>
      <c r="P199" s="21"/>
      <c r="T199" s="21"/>
    </row>
    <row r="200" spans="1:20">
      <c r="A200" s="5"/>
      <c r="B200" s="19">
        <v>40599</v>
      </c>
      <c r="C200" s="5">
        <v>8.6113999999999997</v>
      </c>
      <c r="D200" s="5">
        <v>9.4385999999999992</v>
      </c>
      <c r="E200" s="5"/>
      <c r="F200" s="18">
        <f t="shared" si="6"/>
        <v>8.7967905248999898</v>
      </c>
      <c r="G200" s="18">
        <f t="shared" si="7"/>
        <v>9.6613179249000147</v>
      </c>
      <c r="J200" s="1">
        <v>40606</v>
      </c>
      <c r="K200" s="18">
        <v>5.4277721466582829</v>
      </c>
      <c r="L200" s="18">
        <v>5.5782060564447233</v>
      </c>
      <c r="M200" s="18">
        <v>5.653156950648941</v>
      </c>
      <c r="O200" s="21"/>
      <c r="P200" s="21"/>
      <c r="T200" s="21"/>
    </row>
    <row r="201" spans="1:20">
      <c r="A201" s="5"/>
      <c r="B201" s="19">
        <v>40602</v>
      </c>
      <c r="C201" s="5">
        <v>8.5695999999999994</v>
      </c>
      <c r="D201" s="5">
        <v>9.3924000000000003</v>
      </c>
      <c r="E201" s="5"/>
      <c r="F201" s="18">
        <f t="shared" si="6"/>
        <v>8.7531951104000036</v>
      </c>
      <c r="G201" s="18">
        <f t="shared" si="7"/>
        <v>9.6129429443999825</v>
      </c>
      <c r="J201" s="1">
        <v>40609</v>
      </c>
      <c r="K201" s="18">
        <v>5.3694437075372692</v>
      </c>
      <c r="L201" s="18">
        <v>5.5167486114103603</v>
      </c>
      <c r="M201" s="18">
        <v>5.5907909243534837</v>
      </c>
      <c r="O201" s="21"/>
      <c r="P201" s="21"/>
      <c r="T201" s="21"/>
    </row>
    <row r="202" spans="1:20">
      <c r="A202" s="5"/>
      <c r="B202" s="19">
        <v>40603</v>
      </c>
      <c r="C202" s="5">
        <v>8.5896000000000008</v>
      </c>
      <c r="D202" s="5">
        <v>9.4182000000000006</v>
      </c>
      <c r="E202" s="5"/>
      <c r="F202" s="18">
        <f t="shared" si="6"/>
        <v>8.7740530704000008</v>
      </c>
      <c r="G202" s="18">
        <f t="shared" si="7"/>
        <v>9.6399562280999884</v>
      </c>
      <c r="J202" s="1">
        <v>40610</v>
      </c>
      <c r="K202" s="18">
        <v>5.3799733694862573</v>
      </c>
      <c r="L202" s="18">
        <v>5.5430572368778908</v>
      </c>
      <c r="M202" s="18">
        <v>5.6216984432639228</v>
      </c>
      <c r="O202" s="21"/>
      <c r="P202" s="21"/>
      <c r="T202" s="21"/>
    </row>
    <row r="203" spans="1:20">
      <c r="A203" s="5"/>
      <c r="B203" s="19">
        <v>40604</v>
      </c>
      <c r="C203" s="5">
        <v>8.5495000000000001</v>
      </c>
      <c r="D203" s="5">
        <v>9.3752999999999993</v>
      </c>
      <c r="E203" s="5"/>
      <c r="F203" s="18">
        <f t="shared" si="6"/>
        <v>8.7322348756249788</v>
      </c>
      <c r="G203" s="18">
        <f t="shared" si="7"/>
        <v>9.5950406252250033</v>
      </c>
      <c r="J203" s="1">
        <v>40611</v>
      </c>
      <c r="K203" s="18">
        <v>5.3841925939935642</v>
      </c>
      <c r="L203" s="18">
        <v>5.5534046381950697</v>
      </c>
      <c r="M203" s="18">
        <v>5.6320539938487402</v>
      </c>
      <c r="O203" s="21"/>
      <c r="P203" s="21"/>
      <c r="T203" s="21"/>
    </row>
    <row r="204" spans="1:20">
      <c r="A204" s="5"/>
      <c r="B204" s="19">
        <v>40605</v>
      </c>
      <c r="C204" s="5">
        <v>8.6156000000000006</v>
      </c>
      <c r="D204" s="5">
        <v>9.4510000000000005</v>
      </c>
      <c r="E204" s="5"/>
      <c r="F204" s="18">
        <f t="shared" si="6"/>
        <v>8.8011714083999983</v>
      </c>
      <c r="G204" s="18">
        <f t="shared" si="7"/>
        <v>9.6743035025000026</v>
      </c>
      <c r="J204" s="1">
        <v>40612</v>
      </c>
      <c r="K204" s="18">
        <v>5.3228839075794898</v>
      </c>
      <c r="L204" s="18">
        <v>5.4867084423490642</v>
      </c>
      <c r="M204" s="18">
        <v>5.5704745564877367</v>
      </c>
      <c r="O204" s="21"/>
      <c r="P204" s="21"/>
      <c r="T204" s="21"/>
    </row>
    <row r="205" spans="1:20">
      <c r="A205" s="5"/>
      <c r="B205" s="19">
        <v>40606</v>
      </c>
      <c r="C205" s="5">
        <v>8.6100999999999992</v>
      </c>
      <c r="D205" s="5">
        <v>9.4489000000000001</v>
      </c>
      <c r="E205" s="5"/>
      <c r="F205" s="18">
        <f t="shared" si="6"/>
        <v>8.7954345550250288</v>
      </c>
      <c r="G205" s="18">
        <f t="shared" si="7"/>
        <v>9.6721042780249853</v>
      </c>
      <c r="J205" s="1">
        <v>40613</v>
      </c>
      <c r="K205" s="18">
        <v>5.3014823512716136</v>
      </c>
      <c r="L205" s="18">
        <v>5.471376704064701</v>
      </c>
      <c r="M205" s="18">
        <v>5.5500040862441979</v>
      </c>
      <c r="O205" s="21"/>
      <c r="P205" s="21"/>
      <c r="T205" s="21"/>
    </row>
    <row r="206" spans="1:20">
      <c r="A206" s="5"/>
      <c r="B206" s="19">
        <v>40609</v>
      </c>
      <c r="C206" s="5">
        <v>8.5510999999999999</v>
      </c>
      <c r="D206" s="5">
        <v>9.3910999999999998</v>
      </c>
      <c r="E206" s="5"/>
      <c r="F206" s="18">
        <f t="shared" si="6"/>
        <v>8.7339032780249894</v>
      </c>
      <c r="G206" s="18">
        <f t="shared" si="7"/>
        <v>9.6115818980249799</v>
      </c>
      <c r="J206" s="1">
        <v>40616</v>
      </c>
      <c r="K206" s="18">
        <v>5.2345399263090453</v>
      </c>
      <c r="L206" s="18">
        <v>5.4202543939713577</v>
      </c>
      <c r="M206" s="18">
        <v>5.5040112938827823</v>
      </c>
      <c r="O206" s="21"/>
      <c r="P206" s="21"/>
      <c r="T206" s="21"/>
    </row>
    <row r="207" spans="1:20">
      <c r="A207" s="5"/>
      <c r="B207" s="19">
        <v>40610</v>
      </c>
      <c r="C207" s="5">
        <v>8.5673999999999992</v>
      </c>
      <c r="D207" s="5">
        <v>9.4207000000000001</v>
      </c>
      <c r="E207" s="5"/>
      <c r="F207" s="18">
        <f t="shared" si="6"/>
        <v>8.7509008569000013</v>
      </c>
      <c r="G207" s="18">
        <f t="shared" si="7"/>
        <v>9.6425739712249872</v>
      </c>
      <c r="J207" s="1">
        <v>40617</v>
      </c>
      <c r="K207" s="18">
        <v>5.1289674765016002</v>
      </c>
      <c r="L207" s="18">
        <v>5.3510710858267752</v>
      </c>
      <c r="M207" s="18">
        <v>5.4622142706633792</v>
      </c>
      <c r="O207" s="21"/>
      <c r="P207" s="21"/>
      <c r="T207" s="21"/>
    </row>
    <row r="208" spans="1:20">
      <c r="A208" s="5"/>
      <c r="B208" s="19">
        <v>40611</v>
      </c>
      <c r="C208" s="5">
        <v>8.5676000000000005</v>
      </c>
      <c r="D208" s="5">
        <v>9.4306000000000001</v>
      </c>
      <c r="E208" s="5"/>
      <c r="F208" s="18">
        <f t="shared" si="6"/>
        <v>8.7511094243999832</v>
      </c>
      <c r="G208" s="18">
        <f t="shared" si="7"/>
        <v>9.6529405409000013</v>
      </c>
      <c r="J208" s="1">
        <v>40618</v>
      </c>
      <c r="K208" s="18">
        <v>5.1622511248488268</v>
      </c>
      <c r="L208" s="18">
        <v>5.3607951631372774</v>
      </c>
      <c r="M208" s="18">
        <v>5.4623052660731197</v>
      </c>
      <c r="O208" s="21"/>
      <c r="P208" s="21"/>
      <c r="T208" s="21"/>
    </row>
    <row r="209" spans="1:20">
      <c r="A209" s="5"/>
      <c r="B209" s="19">
        <v>40612</v>
      </c>
      <c r="C209" s="5">
        <v>8.5119000000000007</v>
      </c>
      <c r="D209" s="5">
        <v>9.3695000000000004</v>
      </c>
      <c r="E209" s="5"/>
      <c r="F209" s="18">
        <f t="shared" si="6"/>
        <v>8.6930311040250174</v>
      </c>
      <c r="G209" s="18">
        <f t="shared" si="7"/>
        <v>9.5889688256249883</v>
      </c>
      <c r="J209" s="1">
        <v>40619</v>
      </c>
      <c r="K209" s="18">
        <v>5.1153409515230841</v>
      </c>
      <c r="L209" s="18">
        <v>5.319851482383986</v>
      </c>
      <c r="M209" s="18">
        <v>5.4213223070918026</v>
      </c>
      <c r="O209" s="21"/>
      <c r="P209" s="21"/>
      <c r="T209" s="21"/>
    </row>
    <row r="210" spans="1:20">
      <c r="A210" s="5"/>
      <c r="B210" s="19">
        <v>40613</v>
      </c>
      <c r="C210" s="5">
        <v>8.4794999999999998</v>
      </c>
      <c r="D210" s="5">
        <v>9.3454999999999995</v>
      </c>
      <c r="E210" s="5"/>
      <c r="F210" s="18">
        <f t="shared" si="6"/>
        <v>8.6592548006250158</v>
      </c>
      <c r="G210" s="18">
        <f t="shared" si="7"/>
        <v>9.563845925625003</v>
      </c>
      <c r="J210" s="1">
        <v>40620</v>
      </c>
      <c r="K210" s="18">
        <v>5.1793272485318509</v>
      </c>
      <c r="L210" s="18">
        <v>5.3654609150946664</v>
      </c>
      <c r="M210" s="18">
        <v>5.4624872570105065</v>
      </c>
      <c r="O210" s="21"/>
      <c r="P210" s="21"/>
      <c r="T210" s="21"/>
    </row>
    <row r="211" spans="1:20">
      <c r="A211" s="5"/>
      <c r="B211" s="19">
        <v>40616</v>
      </c>
      <c r="C211" s="5">
        <v>8.4169</v>
      </c>
      <c r="D211" s="5">
        <v>9.2946000000000009</v>
      </c>
      <c r="E211" s="5"/>
      <c r="F211" s="18">
        <f t="shared" si="6"/>
        <v>8.5940105140250189</v>
      </c>
      <c r="G211" s="18">
        <f t="shared" si="7"/>
        <v>9.5105739729000049</v>
      </c>
      <c r="J211" s="1">
        <v>40623</v>
      </c>
      <c r="K211" s="18">
        <v>5.2304798537602393</v>
      </c>
      <c r="L211" s="18">
        <v>5.401685398172229</v>
      </c>
      <c r="M211" s="18">
        <v>5.4987065783628664</v>
      </c>
      <c r="O211" s="21"/>
      <c r="P211" s="21"/>
      <c r="T211" s="21"/>
    </row>
    <row r="212" spans="1:20">
      <c r="A212" s="5"/>
      <c r="B212" s="19">
        <v>40617</v>
      </c>
      <c r="C212" s="5">
        <v>8.3056999999999999</v>
      </c>
      <c r="D212" s="5">
        <v>9.2134</v>
      </c>
      <c r="E212" s="5"/>
      <c r="F212" s="18">
        <f t="shared" si="6"/>
        <v>8.4781616312250119</v>
      </c>
      <c r="G212" s="18">
        <f t="shared" si="7"/>
        <v>9.4256168489000203</v>
      </c>
      <c r="J212" s="1">
        <v>40624</v>
      </c>
      <c r="K212" s="18">
        <v>5.2102767520745497</v>
      </c>
      <c r="L212" s="18">
        <v>5.3812515683606676</v>
      </c>
      <c r="M212" s="18">
        <v>5.4782560679955017</v>
      </c>
      <c r="O212" s="21"/>
      <c r="P212" s="21"/>
      <c r="T212" s="21"/>
    </row>
    <row r="213" spans="1:20">
      <c r="A213" s="5"/>
      <c r="B213" s="19">
        <v>40618</v>
      </c>
      <c r="C213" s="5">
        <v>8.3367000000000004</v>
      </c>
      <c r="D213" s="5">
        <v>9.2250999999999994</v>
      </c>
      <c r="E213" s="5"/>
      <c r="F213" s="18">
        <f t="shared" si="6"/>
        <v>8.5104514172249957</v>
      </c>
      <c r="G213" s="18">
        <f t="shared" si="7"/>
        <v>9.4378561750250167</v>
      </c>
      <c r="J213" s="1">
        <v>40625</v>
      </c>
      <c r="K213" s="18">
        <v>5.2208465038968033</v>
      </c>
      <c r="L213" s="18">
        <v>5.3967486784872065</v>
      </c>
      <c r="M213" s="18">
        <v>5.498199516950808</v>
      </c>
      <c r="O213" s="21"/>
      <c r="P213" s="21"/>
      <c r="T213" s="21"/>
    </row>
    <row r="214" spans="1:20">
      <c r="A214" s="5"/>
      <c r="B214" s="19">
        <v>40619</v>
      </c>
      <c r="C214" s="5">
        <v>8.2988999999999997</v>
      </c>
      <c r="D214" s="5">
        <v>9.1960999999999995</v>
      </c>
      <c r="E214" s="5"/>
      <c r="F214" s="18">
        <f t="shared" si="6"/>
        <v>8.4710793530250008</v>
      </c>
      <c r="G214" s="18">
        <f t="shared" si="7"/>
        <v>9.4075206380249909</v>
      </c>
      <c r="J214" s="1">
        <v>40626</v>
      </c>
      <c r="K214" s="18">
        <v>5.1903878404916393</v>
      </c>
      <c r="L214" s="18">
        <v>5.3806867189911012</v>
      </c>
      <c r="M214" s="18">
        <v>5.4777620560310991</v>
      </c>
      <c r="O214" s="21"/>
      <c r="P214" s="21"/>
      <c r="T214" s="21"/>
    </row>
    <row r="215" spans="1:20">
      <c r="A215" s="5"/>
      <c r="B215" s="19">
        <v>40620</v>
      </c>
      <c r="C215" s="5">
        <v>8.3628999999999998</v>
      </c>
      <c r="D215" s="5">
        <v>9.2454000000000001</v>
      </c>
      <c r="E215" s="5"/>
      <c r="F215" s="18">
        <f t="shared" si="6"/>
        <v>8.5377452410250179</v>
      </c>
      <c r="G215" s="18">
        <f t="shared" si="7"/>
        <v>9.4590935529000006</v>
      </c>
      <c r="J215" s="1">
        <v>40627</v>
      </c>
      <c r="K215" s="18">
        <v>5.2214710967536604</v>
      </c>
      <c r="L215" s="18">
        <v>5.4064380211222396</v>
      </c>
      <c r="M215" s="18">
        <v>5.5042063227303428</v>
      </c>
      <c r="O215" s="21"/>
      <c r="P215" s="21"/>
      <c r="T215" s="21"/>
    </row>
    <row r="216" spans="1:20">
      <c r="A216" s="5"/>
      <c r="B216" s="19">
        <v>40623</v>
      </c>
      <c r="C216" s="5">
        <v>8.3907000000000007</v>
      </c>
      <c r="D216" s="5">
        <v>9.2628000000000004</v>
      </c>
      <c r="E216" s="5"/>
      <c r="F216" s="18">
        <f t="shared" si="6"/>
        <v>8.5667096162249869</v>
      </c>
      <c r="G216" s="18">
        <f t="shared" si="7"/>
        <v>9.4772986595999864</v>
      </c>
      <c r="J216" s="1">
        <v>40630</v>
      </c>
      <c r="K216" s="18">
        <v>5.2900434443725164</v>
      </c>
      <c r="L216" s="18">
        <v>5.4639815043282747</v>
      </c>
      <c r="M216" s="18">
        <v>5.5609803812994851</v>
      </c>
      <c r="O216" s="21"/>
      <c r="P216" s="21"/>
      <c r="T216" s="21"/>
    </row>
    <row r="217" spans="1:20">
      <c r="A217" s="5"/>
      <c r="B217" s="19">
        <v>40624</v>
      </c>
      <c r="C217" s="5">
        <v>8.3804999999999996</v>
      </c>
      <c r="D217" s="5">
        <v>9.2535000000000007</v>
      </c>
      <c r="E217" s="5"/>
      <c r="F217" s="18">
        <f t="shared" si="6"/>
        <v>8.5560819506249821</v>
      </c>
      <c r="G217" s="18">
        <f t="shared" si="7"/>
        <v>9.4675681556249724</v>
      </c>
      <c r="J217" s="1">
        <v>40631</v>
      </c>
      <c r="K217" s="18">
        <v>5.2698226112635194</v>
      </c>
      <c r="L217" s="18">
        <v>5.4384074137725724</v>
      </c>
      <c r="M217" s="18">
        <v>5.5353872523778103</v>
      </c>
      <c r="O217" s="21"/>
      <c r="P217" s="21"/>
      <c r="T217" s="21"/>
    </row>
    <row r="218" spans="1:20">
      <c r="A218" s="5"/>
      <c r="B218" s="19">
        <v>40625</v>
      </c>
      <c r="C218" s="5">
        <v>8.3995999999999995</v>
      </c>
      <c r="D218" s="5">
        <v>9.2711000000000006</v>
      </c>
      <c r="E218" s="5"/>
      <c r="F218" s="18">
        <f t="shared" si="6"/>
        <v>8.5759832004000067</v>
      </c>
      <c r="G218" s="18">
        <f t="shared" si="7"/>
        <v>9.4859832380250086</v>
      </c>
      <c r="J218" s="1">
        <v>40632</v>
      </c>
      <c r="K218" s="18">
        <v>5.3153732878258531</v>
      </c>
      <c r="L218" s="18">
        <v>5.4958244751851515</v>
      </c>
      <c r="M218" s="18">
        <v>5.5971255565650635</v>
      </c>
      <c r="O218" s="21"/>
      <c r="P218" s="21"/>
      <c r="T218" s="21"/>
    </row>
    <row r="219" spans="1:20">
      <c r="A219" s="5"/>
      <c r="B219" s="19">
        <v>40626</v>
      </c>
      <c r="C219" s="5">
        <v>8.3785000000000007</v>
      </c>
      <c r="D219" s="5">
        <v>9.2605000000000004</v>
      </c>
      <c r="E219" s="5"/>
      <c r="F219" s="18">
        <f t="shared" si="6"/>
        <v>8.5539981556250311</v>
      </c>
      <c r="G219" s="18">
        <f t="shared" si="7"/>
        <v>9.4748921506249815</v>
      </c>
      <c r="J219" s="1">
        <v>40633</v>
      </c>
      <c r="K219" s="18">
        <v>5.2849009449950302</v>
      </c>
      <c r="L219" s="18">
        <v>5.4591415970330237</v>
      </c>
      <c r="M219" s="18">
        <v>5.5561164076270098</v>
      </c>
      <c r="O219" s="21"/>
      <c r="P219" s="21"/>
      <c r="T219" s="21"/>
    </row>
    <row r="220" spans="1:20">
      <c r="A220" s="5"/>
      <c r="B220" s="19">
        <v>40627</v>
      </c>
      <c r="C220" s="5">
        <v>8.4160000000000004</v>
      </c>
      <c r="D220" s="5">
        <v>9.2957000000000001</v>
      </c>
      <c r="E220" s="5"/>
      <c r="F220" s="18">
        <f t="shared" si="6"/>
        <v>8.5930726399999777</v>
      </c>
      <c r="G220" s="18">
        <f t="shared" si="7"/>
        <v>9.511725096225021</v>
      </c>
      <c r="J220" s="1">
        <v>40634</v>
      </c>
      <c r="K220" s="18">
        <v>5.3304909362320352</v>
      </c>
      <c r="L220" s="18">
        <v>5.5105927927989073</v>
      </c>
      <c r="M220" s="18">
        <v>5.6127223088863865</v>
      </c>
      <c r="O220" s="21"/>
      <c r="P220" s="21"/>
      <c r="T220" s="21"/>
    </row>
    <row r="221" spans="1:20">
      <c r="A221" s="5"/>
      <c r="B221" s="19">
        <v>40630</v>
      </c>
      <c r="C221" s="5">
        <v>8.4710999999999999</v>
      </c>
      <c r="D221" s="5">
        <v>9.3440999999999992</v>
      </c>
      <c r="E221" s="5"/>
      <c r="F221" s="18">
        <f t="shared" si="6"/>
        <v>8.6504988380250012</v>
      </c>
      <c r="G221" s="18">
        <f t="shared" si="7"/>
        <v>9.5623805120249816</v>
      </c>
      <c r="J221" s="1">
        <v>40637</v>
      </c>
      <c r="K221" s="18">
        <v>5.3212015054794337</v>
      </c>
      <c r="L221" s="18">
        <v>5.5108876782182126</v>
      </c>
      <c r="M221" s="18">
        <v>5.6124621367665384</v>
      </c>
      <c r="O221" s="21"/>
      <c r="P221" s="21"/>
      <c r="T221" s="21"/>
    </row>
    <row r="222" spans="1:20">
      <c r="A222" s="5"/>
      <c r="B222" s="19">
        <v>40631</v>
      </c>
      <c r="C222" s="5">
        <v>8.4545999999999992</v>
      </c>
      <c r="D222" s="5">
        <v>9.3239999999999998</v>
      </c>
      <c r="E222" s="5"/>
      <c r="F222" s="18">
        <f t="shared" ref="F222:F285" si="8">((1+C222/200)^2-1)*100</f>
        <v>8.6333006529000009</v>
      </c>
      <c r="G222" s="18">
        <f t="shared" ref="G222:G285" si="9">((1+D222/200)^2-1)*100</f>
        <v>9.5413424400000224</v>
      </c>
      <c r="J222" s="1">
        <v>40638</v>
      </c>
      <c r="K222" s="18">
        <v>5.2710720895198238</v>
      </c>
      <c r="L222" s="18">
        <v>5.4750375467151002</v>
      </c>
      <c r="M222" s="18">
        <v>5.5766004769367772</v>
      </c>
      <c r="O222" s="21"/>
      <c r="P222" s="21"/>
      <c r="T222" s="21"/>
    </row>
    <row r="223" spans="1:20">
      <c r="A223" s="5"/>
      <c r="B223" s="19">
        <v>40632</v>
      </c>
      <c r="C223" s="5">
        <v>8.4910999999999994</v>
      </c>
      <c r="D223" s="5">
        <v>9.3713999999999995</v>
      </c>
      <c r="E223" s="5"/>
      <c r="F223" s="18">
        <f t="shared" si="8"/>
        <v>8.6713469480250041</v>
      </c>
      <c r="G223" s="18">
        <f t="shared" si="9"/>
        <v>9.5909578448999824</v>
      </c>
      <c r="J223" s="1">
        <v>40639</v>
      </c>
      <c r="K223" s="18">
        <v>5.3064570277479239</v>
      </c>
      <c r="L223" s="18">
        <v>5.5120057891764329</v>
      </c>
      <c r="M223" s="18">
        <v>5.6178087382026121</v>
      </c>
      <c r="O223" s="21"/>
      <c r="P223" s="21"/>
      <c r="T223" s="21"/>
    </row>
    <row r="224" spans="1:20">
      <c r="A224" s="5"/>
      <c r="B224" s="19">
        <v>40633</v>
      </c>
      <c r="C224" s="5">
        <v>8.4658999999999995</v>
      </c>
      <c r="D224" s="5">
        <v>9.3346</v>
      </c>
      <c r="E224" s="5"/>
      <c r="F224" s="18">
        <f t="shared" si="8"/>
        <v>8.6450786570249747</v>
      </c>
      <c r="G224" s="18">
        <f t="shared" si="9"/>
        <v>9.5524368928999959</v>
      </c>
      <c r="J224" s="1">
        <v>40640</v>
      </c>
      <c r="K224" s="18">
        <v>5.390551641785235</v>
      </c>
      <c r="L224" s="18">
        <v>5.5686194344008122</v>
      </c>
      <c r="M224" s="18">
        <v>5.6744441889184483</v>
      </c>
      <c r="O224" s="21"/>
      <c r="P224" s="21"/>
      <c r="T224" s="21"/>
    </row>
    <row r="225" spans="1:20">
      <c r="A225" s="5"/>
      <c r="B225" s="19">
        <v>40634</v>
      </c>
      <c r="C225" s="5">
        <v>8.4206000000000003</v>
      </c>
      <c r="D225" s="5">
        <v>9.2969000000000008</v>
      </c>
      <c r="E225" s="5"/>
      <c r="F225" s="18">
        <f t="shared" si="8"/>
        <v>8.5978662609000001</v>
      </c>
      <c r="G225" s="18">
        <f t="shared" si="9"/>
        <v>9.5129808740250112</v>
      </c>
      <c r="J225" s="1">
        <v>40641</v>
      </c>
      <c r="K225" s="18">
        <v>5.427603822091176</v>
      </c>
      <c r="L225" s="18">
        <v>5.6159176594529292</v>
      </c>
      <c r="M225" s="18">
        <v>5.7212940732318751</v>
      </c>
      <c r="O225" s="21"/>
      <c r="P225" s="21"/>
      <c r="T225" s="21"/>
    </row>
    <row r="226" spans="1:20">
      <c r="A226" s="5"/>
      <c r="B226" s="19">
        <v>40637</v>
      </c>
      <c r="C226" s="5">
        <v>8.4466000000000001</v>
      </c>
      <c r="D226" s="5">
        <v>9.3301999999999996</v>
      </c>
      <c r="E226" s="5"/>
      <c r="F226" s="18">
        <f t="shared" si="8"/>
        <v>8.6249626289000005</v>
      </c>
      <c r="G226" s="18">
        <f t="shared" si="9"/>
        <v>9.5478315800999969</v>
      </c>
      <c r="J226" s="1">
        <v>40644</v>
      </c>
      <c r="K226" s="18">
        <v>5.4592752526781974</v>
      </c>
      <c r="L226" s="18">
        <v>5.6409968986530279</v>
      </c>
      <c r="M226" s="18">
        <v>5.7468316315350432</v>
      </c>
      <c r="O226" s="21"/>
      <c r="P226" s="21"/>
      <c r="T226" s="21"/>
    </row>
    <row r="227" spans="1:20">
      <c r="A227" s="5"/>
      <c r="B227" s="19">
        <v>40638</v>
      </c>
      <c r="C227" s="5">
        <v>8.42</v>
      </c>
      <c r="D227" s="5">
        <v>9.3176000000000005</v>
      </c>
      <c r="E227" s="5"/>
      <c r="F227" s="18">
        <f t="shared" si="8"/>
        <v>8.597241000000011</v>
      </c>
      <c r="G227" s="18">
        <f t="shared" si="9"/>
        <v>9.5346441744000199</v>
      </c>
      <c r="J227" s="1">
        <v>40645</v>
      </c>
      <c r="K227" s="18">
        <v>5.4082233489876286</v>
      </c>
      <c r="L227" s="18">
        <v>5.5897228689279377</v>
      </c>
      <c r="M227" s="18">
        <v>5.6955253519692439</v>
      </c>
      <c r="O227" s="21"/>
      <c r="P227" s="21"/>
      <c r="T227" s="21"/>
    </row>
    <row r="228" spans="1:20">
      <c r="A228" s="5"/>
      <c r="B228" s="19">
        <v>40639</v>
      </c>
      <c r="C228" s="5">
        <v>8.4562000000000008</v>
      </c>
      <c r="D228" s="5">
        <v>9.3512000000000004</v>
      </c>
      <c r="E228" s="5"/>
      <c r="F228" s="18">
        <f t="shared" si="8"/>
        <v>8.6349682960999985</v>
      </c>
      <c r="G228" s="18">
        <f t="shared" si="9"/>
        <v>9.5698123535999926</v>
      </c>
      <c r="J228" s="1">
        <v>40646</v>
      </c>
      <c r="K228" s="18">
        <v>5.4290466084554012</v>
      </c>
      <c r="L228" s="18">
        <v>5.5991014843767895</v>
      </c>
      <c r="M228" s="18">
        <v>5.7007699431826042</v>
      </c>
      <c r="O228" s="21"/>
      <c r="P228" s="21"/>
      <c r="T228" s="21"/>
    </row>
    <row r="229" spans="1:20">
      <c r="A229" s="5"/>
      <c r="B229" s="19">
        <v>40640</v>
      </c>
      <c r="C229" s="5">
        <v>8.5215999999999994</v>
      </c>
      <c r="D229" s="5">
        <v>9.3986000000000001</v>
      </c>
      <c r="E229" s="5"/>
      <c r="F229" s="18">
        <f t="shared" si="8"/>
        <v>8.7031441663999907</v>
      </c>
      <c r="G229" s="18">
        <f t="shared" si="9"/>
        <v>9.6194342049000134</v>
      </c>
      <c r="J229" s="1">
        <v>40647</v>
      </c>
      <c r="K229" s="18">
        <v>5.4249467163698606</v>
      </c>
      <c r="L229" s="18">
        <v>5.5796686691013564</v>
      </c>
      <c r="M229" s="18">
        <v>5.6803128694155713</v>
      </c>
      <c r="O229" s="21"/>
      <c r="P229" s="21"/>
      <c r="T229" s="21"/>
    </row>
    <row r="230" spans="1:20">
      <c r="A230" s="5"/>
      <c r="B230" s="19">
        <v>40641</v>
      </c>
      <c r="C230" s="5">
        <v>8.5477000000000007</v>
      </c>
      <c r="D230" s="5">
        <v>9.4298000000000002</v>
      </c>
      <c r="E230" s="5"/>
      <c r="F230" s="18">
        <f t="shared" si="8"/>
        <v>8.7303579382250085</v>
      </c>
      <c r="G230" s="18">
        <f t="shared" si="9"/>
        <v>9.6521028201000281</v>
      </c>
      <c r="J230" s="1">
        <v>40648</v>
      </c>
      <c r="K230" s="18">
        <v>5.4098222908163018</v>
      </c>
      <c r="L230" s="18">
        <v>5.5592298829711506</v>
      </c>
      <c r="M230" s="18">
        <v>5.6598577754466417</v>
      </c>
      <c r="O230" s="21"/>
      <c r="P230" s="21"/>
      <c r="T230" s="21"/>
    </row>
    <row r="231" spans="1:20">
      <c r="A231" s="5"/>
      <c r="B231" s="19">
        <v>40644</v>
      </c>
      <c r="C231" s="5">
        <v>8.5353999999999992</v>
      </c>
      <c r="D231" s="5">
        <v>9.4137000000000004</v>
      </c>
      <c r="E231" s="5"/>
      <c r="F231" s="18">
        <f t="shared" si="8"/>
        <v>8.7175326329000278</v>
      </c>
      <c r="G231" s="18">
        <f t="shared" si="9"/>
        <v>9.6352443692249814</v>
      </c>
      <c r="J231" s="1">
        <v>40651</v>
      </c>
      <c r="K231" s="18">
        <v>5.4055183998211964</v>
      </c>
      <c r="L231" s="18">
        <v>5.5687669175971566</v>
      </c>
      <c r="M231" s="18">
        <v>5.6704494153665186</v>
      </c>
      <c r="O231" s="21"/>
      <c r="P231" s="21"/>
      <c r="T231" s="21"/>
    </row>
    <row r="232" spans="1:20">
      <c r="A232" s="5"/>
      <c r="B232" s="19">
        <v>40645</v>
      </c>
      <c r="C232" s="5">
        <v>8.5229999999999997</v>
      </c>
      <c r="D232" s="5">
        <v>9.4030000000000005</v>
      </c>
      <c r="E232" s="5"/>
      <c r="F232" s="18">
        <f t="shared" si="8"/>
        <v>8.7046038225000224</v>
      </c>
      <c r="G232" s="18">
        <f t="shared" si="9"/>
        <v>9.6240410225000073</v>
      </c>
      <c r="J232" s="1">
        <v>40652</v>
      </c>
      <c r="K232" s="18">
        <v>5.2973368773018281</v>
      </c>
      <c r="L232" s="18">
        <v>5.4610087562326992</v>
      </c>
      <c r="M232" s="18">
        <v>5.562645082520401</v>
      </c>
      <c r="O232" s="21"/>
      <c r="P232" s="21"/>
      <c r="T232" s="21"/>
    </row>
    <row r="233" spans="1:20">
      <c r="A233" s="5"/>
      <c r="B233" s="19">
        <v>40646</v>
      </c>
      <c r="C233" s="5">
        <v>8.5408000000000008</v>
      </c>
      <c r="D233" s="5">
        <v>9.4065999999999992</v>
      </c>
      <c r="E233" s="5"/>
      <c r="F233" s="18">
        <f t="shared" si="8"/>
        <v>8.7231631616000236</v>
      </c>
      <c r="G233" s="18">
        <f t="shared" si="9"/>
        <v>9.6278103089000311</v>
      </c>
      <c r="J233" s="1">
        <v>40653</v>
      </c>
      <c r="K233" s="18">
        <v>5.3438069019752676</v>
      </c>
      <c r="L233" s="18">
        <v>5.48787556742385</v>
      </c>
      <c r="M233" s="18">
        <v>5.5935744970357471</v>
      </c>
      <c r="O233" s="21"/>
      <c r="P233" s="21"/>
      <c r="T233" s="21"/>
    </row>
    <row r="234" spans="1:20">
      <c r="A234" s="5"/>
      <c r="B234" s="19">
        <v>40647</v>
      </c>
      <c r="C234" s="5">
        <v>8.5375999999999994</v>
      </c>
      <c r="D234" s="5">
        <v>9.391</v>
      </c>
      <c r="E234" s="5"/>
      <c r="F234" s="18">
        <f t="shared" si="8"/>
        <v>8.7198265344000205</v>
      </c>
      <c r="G234" s="18">
        <f t="shared" si="9"/>
        <v>9.6114772025000192</v>
      </c>
      <c r="J234" s="1">
        <v>40654</v>
      </c>
      <c r="K234" s="18">
        <v>5.3492272698421939</v>
      </c>
      <c r="L234" s="18">
        <v>5.4817451615118751</v>
      </c>
      <c r="M234" s="18">
        <v>5.5830907648918515</v>
      </c>
      <c r="O234" s="21"/>
      <c r="P234" s="21"/>
      <c r="T234" s="21"/>
    </row>
    <row r="235" spans="1:20">
      <c r="A235" s="5"/>
      <c r="B235" s="19">
        <v>40648</v>
      </c>
      <c r="C235" s="5">
        <v>8.5086999999999993</v>
      </c>
      <c r="D235" s="5">
        <v>9.3559000000000001</v>
      </c>
      <c r="E235" s="5"/>
      <c r="F235" s="18">
        <f t="shared" si="8"/>
        <v>8.6896949392250242</v>
      </c>
      <c r="G235" s="18">
        <f t="shared" si="9"/>
        <v>9.5747321620250005</v>
      </c>
      <c r="J235" s="1">
        <v>40660</v>
      </c>
      <c r="K235" s="18">
        <v>5.3430497441715907</v>
      </c>
      <c r="L235" s="18">
        <v>5.4400778648840298</v>
      </c>
      <c r="M235" s="18">
        <v>5.5277541302519717</v>
      </c>
      <c r="O235" s="21"/>
      <c r="P235" s="21"/>
      <c r="T235" s="21"/>
    </row>
    <row r="236" spans="1:20">
      <c r="A236" s="5"/>
      <c r="B236" s="19">
        <v>40651</v>
      </c>
      <c r="C236" s="5">
        <v>8.5146999999999995</v>
      </c>
      <c r="D236" s="5">
        <v>9.3749000000000002</v>
      </c>
      <c r="E236" s="5"/>
      <c r="F236" s="18">
        <f t="shared" si="8"/>
        <v>8.6959502902250065</v>
      </c>
      <c r="G236" s="18">
        <f t="shared" si="9"/>
        <v>9.594621875024977</v>
      </c>
      <c r="J236" s="1">
        <v>40661</v>
      </c>
      <c r="K236" s="18">
        <v>5.3284719824177706</v>
      </c>
      <c r="L236" s="18">
        <v>5.4298956882429694</v>
      </c>
      <c r="M236" s="18">
        <v>5.5175727292485321</v>
      </c>
      <c r="O236" s="21"/>
      <c r="P236" s="21"/>
      <c r="T236" s="21"/>
    </row>
    <row r="237" spans="1:20">
      <c r="A237" s="5"/>
      <c r="B237" s="19">
        <v>40652</v>
      </c>
      <c r="C237" s="5">
        <v>8.4332999999999991</v>
      </c>
      <c r="D237" s="5">
        <v>9.2911000000000001</v>
      </c>
      <c r="E237" s="5"/>
      <c r="F237" s="18">
        <f t="shared" si="8"/>
        <v>8.6111013722250043</v>
      </c>
      <c r="G237" s="18">
        <f t="shared" si="9"/>
        <v>9.5069113480249925</v>
      </c>
      <c r="J237" s="1">
        <v>40662</v>
      </c>
      <c r="K237" s="18">
        <v>5.3036091913275518</v>
      </c>
      <c r="L237" s="18">
        <v>5.4094468429766174</v>
      </c>
      <c r="M237" s="18">
        <v>5.5022560423666045</v>
      </c>
      <c r="O237" s="21"/>
      <c r="P237" s="21"/>
      <c r="T237" s="21"/>
    </row>
    <row r="238" spans="1:20">
      <c r="A238" s="5"/>
      <c r="B238" s="19">
        <v>40653</v>
      </c>
      <c r="C238" s="5">
        <v>8.4541000000000004</v>
      </c>
      <c r="D238" s="5">
        <v>9.3016000000000005</v>
      </c>
      <c r="E238" s="5"/>
      <c r="F238" s="18">
        <f t="shared" si="8"/>
        <v>8.6327795170250141</v>
      </c>
      <c r="G238" s="18">
        <f t="shared" si="9"/>
        <v>9.517899406399998</v>
      </c>
      <c r="J238" s="1">
        <v>40665</v>
      </c>
      <c r="K238" s="18">
        <v>5.3196513040108639</v>
      </c>
      <c r="L238" s="18">
        <v>5.4289990906930097</v>
      </c>
      <c r="M238" s="18">
        <v>5.5128007729374096</v>
      </c>
      <c r="O238" s="21"/>
      <c r="P238" s="21"/>
      <c r="T238" s="21"/>
    </row>
    <row r="239" spans="1:20">
      <c r="A239" s="5"/>
      <c r="B239" s="19">
        <v>40654</v>
      </c>
      <c r="C239" s="5">
        <v>8.4064999999999994</v>
      </c>
      <c r="D239" s="5">
        <v>9.2364999999999995</v>
      </c>
      <c r="E239" s="5"/>
      <c r="F239" s="18">
        <f t="shared" si="8"/>
        <v>8.5831731056249758</v>
      </c>
      <c r="G239" s="18">
        <f t="shared" si="9"/>
        <v>9.4497823306250126</v>
      </c>
      <c r="J239" s="1">
        <v>40666</v>
      </c>
      <c r="K239" s="18">
        <v>5.278821423154012</v>
      </c>
      <c r="L239" s="18">
        <v>5.3880053193837263</v>
      </c>
      <c r="M239" s="18">
        <v>5.4767870358119586</v>
      </c>
      <c r="O239" s="21"/>
      <c r="P239" s="21"/>
      <c r="T239" s="21"/>
    </row>
    <row r="240" spans="1:20">
      <c r="A240" s="5"/>
      <c r="B240" s="19">
        <v>40655</v>
      </c>
      <c r="C240" s="5">
        <v>8.4032</v>
      </c>
      <c r="D240" s="5">
        <v>9.1974</v>
      </c>
      <c r="E240" s="5"/>
      <c r="F240" s="18">
        <f t="shared" si="8"/>
        <v>8.5797344256000052</v>
      </c>
      <c r="G240" s="18">
        <f t="shared" si="9"/>
        <v>9.4088804169000007</v>
      </c>
      <c r="J240" s="1">
        <v>40667</v>
      </c>
      <c r="K240" s="18">
        <v>5.2892984950954069</v>
      </c>
      <c r="L240" s="18">
        <v>5.3880789978609123</v>
      </c>
      <c r="M240" s="18">
        <v>5.4718990023750358</v>
      </c>
      <c r="O240" s="21"/>
      <c r="P240" s="21"/>
      <c r="T240" s="21"/>
    </row>
    <row r="241" spans="1:20">
      <c r="A241" s="5"/>
      <c r="B241" s="19">
        <v>40658</v>
      </c>
      <c r="C241" s="5">
        <v>8.4047000000000001</v>
      </c>
      <c r="D241" s="5">
        <v>9.1978000000000009</v>
      </c>
      <c r="E241" s="5"/>
      <c r="F241" s="18">
        <f t="shared" si="8"/>
        <v>8.5812974552250019</v>
      </c>
      <c r="G241" s="18">
        <f t="shared" si="9"/>
        <v>9.4092988121000189</v>
      </c>
      <c r="J241" s="1">
        <v>40668</v>
      </c>
      <c r="K241" s="18">
        <v>5.242852508514817</v>
      </c>
      <c r="L241" s="18">
        <v>5.357357306746624</v>
      </c>
      <c r="M241" s="18">
        <v>5.4463166752223069</v>
      </c>
      <c r="O241" s="21"/>
      <c r="P241" s="21"/>
      <c r="T241" s="21"/>
    </row>
    <row r="242" spans="1:20">
      <c r="A242" s="5"/>
      <c r="B242" s="19">
        <v>40659</v>
      </c>
      <c r="C242" s="5">
        <v>8.4060000000000006</v>
      </c>
      <c r="D242" s="5">
        <v>9.2005999999999997</v>
      </c>
      <c r="E242" s="5"/>
      <c r="F242" s="18">
        <f t="shared" si="8"/>
        <v>8.5826520899999981</v>
      </c>
      <c r="G242" s="18">
        <f t="shared" si="9"/>
        <v>9.4122276009000139</v>
      </c>
      <c r="J242" s="1">
        <v>40669</v>
      </c>
      <c r="K242" s="18">
        <v>5.3363916800210687</v>
      </c>
      <c r="L242" s="18">
        <v>5.4241599861724721</v>
      </c>
      <c r="M242" s="18">
        <v>5.5030101486364558</v>
      </c>
      <c r="O242" s="21"/>
      <c r="P242" s="21"/>
      <c r="T242" s="21"/>
    </row>
    <row r="243" spans="1:20">
      <c r="A243" s="5"/>
      <c r="B243" s="19">
        <v>40660</v>
      </c>
      <c r="C243" s="5">
        <v>8.3763000000000005</v>
      </c>
      <c r="D243" s="5">
        <v>9.1827000000000005</v>
      </c>
      <c r="E243" s="5"/>
      <c r="F243" s="18">
        <f t="shared" si="8"/>
        <v>8.5517060042249895</v>
      </c>
      <c r="G243" s="18">
        <f t="shared" si="9"/>
        <v>9.3935049482249955</v>
      </c>
      <c r="J243" s="1">
        <v>40672</v>
      </c>
      <c r="K243" s="18">
        <v>5.3532896325190205</v>
      </c>
      <c r="L243" s="18">
        <v>5.4192473033126465</v>
      </c>
      <c r="M243" s="18">
        <v>5.4879155343795061</v>
      </c>
      <c r="O243" s="21"/>
      <c r="P243" s="21"/>
      <c r="T243" s="21"/>
    </row>
    <row r="244" spans="1:20">
      <c r="A244" s="5"/>
      <c r="B244" s="19">
        <v>40661</v>
      </c>
      <c r="C244" s="5">
        <v>8.3559000000000001</v>
      </c>
      <c r="D244" s="5">
        <v>9.1437000000000008</v>
      </c>
      <c r="E244" s="5"/>
      <c r="F244" s="18">
        <f t="shared" si="8"/>
        <v>8.530452662025013</v>
      </c>
      <c r="G244" s="18">
        <f t="shared" si="9"/>
        <v>9.3527181242250013</v>
      </c>
      <c r="J244" s="1">
        <v>40673</v>
      </c>
      <c r="K244" s="18">
        <v>5.3072861519180448</v>
      </c>
      <c r="L244" s="18">
        <v>5.388521069264951</v>
      </c>
      <c r="M244" s="18">
        <v>5.4622402693478733</v>
      </c>
      <c r="O244" s="21"/>
      <c r="P244" s="21"/>
      <c r="T244" s="21"/>
    </row>
    <row r="245" spans="1:20">
      <c r="A245" s="5"/>
      <c r="B245" s="19">
        <v>40662</v>
      </c>
      <c r="C245" s="5">
        <v>8.2810000000000006</v>
      </c>
      <c r="D245" s="5">
        <v>9.0565999999999995</v>
      </c>
      <c r="E245" s="5"/>
      <c r="F245" s="18">
        <f t="shared" si="8"/>
        <v>8.4524374024999904</v>
      </c>
      <c r="G245" s="18">
        <f t="shared" si="9"/>
        <v>9.2616550088999929</v>
      </c>
      <c r="J245" s="1">
        <v>40674</v>
      </c>
      <c r="K245" s="18">
        <v>5.3536502010380405</v>
      </c>
      <c r="L245" s="18">
        <v>5.4450647314750578</v>
      </c>
      <c r="M245" s="18">
        <v>5.5188079943762958</v>
      </c>
      <c r="O245" s="21"/>
      <c r="P245" s="21"/>
      <c r="T245" s="21"/>
    </row>
    <row r="246" spans="1:20">
      <c r="A246" s="5"/>
      <c r="B246" s="19">
        <v>40665</v>
      </c>
      <c r="C246" s="5">
        <v>8.2995000000000001</v>
      </c>
      <c r="D246" s="5">
        <v>9.0379000000000005</v>
      </c>
      <c r="E246" s="5"/>
      <c r="F246" s="18">
        <f t="shared" si="8"/>
        <v>8.4717042506250007</v>
      </c>
      <c r="G246" s="18">
        <f t="shared" si="9"/>
        <v>9.2421090910250072</v>
      </c>
      <c r="J246" s="1">
        <v>40675</v>
      </c>
      <c r="K246" s="18">
        <v>5.2512134714773895</v>
      </c>
      <c r="L246" s="18">
        <v>5.3527408449669078</v>
      </c>
      <c r="M246" s="18">
        <v>5.4264561138956058</v>
      </c>
      <c r="O246" s="21"/>
      <c r="P246" s="21"/>
      <c r="T246" s="21"/>
    </row>
    <row r="247" spans="1:20">
      <c r="A247" s="5"/>
      <c r="B247" s="19">
        <v>40666</v>
      </c>
      <c r="C247" s="5">
        <v>8.2735000000000003</v>
      </c>
      <c r="D247" s="5">
        <v>9.0122</v>
      </c>
      <c r="E247" s="5"/>
      <c r="F247" s="18">
        <f t="shared" si="8"/>
        <v>8.444627005625005</v>
      </c>
      <c r="G247" s="18">
        <f t="shared" si="9"/>
        <v>9.2152493721000095</v>
      </c>
      <c r="J247" s="1">
        <v>40676</v>
      </c>
      <c r="K247" s="18">
        <v>5.2513936683004747</v>
      </c>
      <c r="L247" s="18">
        <v>5.3668361038037071</v>
      </c>
      <c r="M247" s="18">
        <v>5.4368020891399471</v>
      </c>
      <c r="O247" s="21"/>
      <c r="P247" s="21"/>
      <c r="T247" s="21"/>
    </row>
    <row r="248" spans="1:20">
      <c r="A248" s="5"/>
      <c r="B248" s="19">
        <v>40667</v>
      </c>
      <c r="C248" s="5">
        <v>8.3018999999999998</v>
      </c>
      <c r="D248" s="5">
        <v>9.0256000000000007</v>
      </c>
      <c r="E248" s="5"/>
      <c r="F248" s="18">
        <f t="shared" si="8"/>
        <v>8.474203859025021</v>
      </c>
      <c r="G248" s="18">
        <f t="shared" si="9"/>
        <v>9.2292536384000137</v>
      </c>
      <c r="J248" s="1">
        <v>40679</v>
      </c>
      <c r="K248" s="18">
        <v>5.2211588000935283</v>
      </c>
      <c r="L248" s="18">
        <v>5.331096390396084</v>
      </c>
      <c r="M248" s="18">
        <v>5.4062399137492445</v>
      </c>
      <c r="O248" s="21"/>
      <c r="P248" s="21"/>
      <c r="T248" s="21"/>
    </row>
    <row r="249" spans="1:20">
      <c r="A249" s="5"/>
      <c r="B249" s="19">
        <v>40668</v>
      </c>
      <c r="C249" s="5">
        <v>8.2484999999999999</v>
      </c>
      <c r="D249" s="5">
        <v>8.9903999999999993</v>
      </c>
      <c r="E249" s="5"/>
      <c r="F249" s="18">
        <f t="shared" si="8"/>
        <v>8.4185943806250219</v>
      </c>
      <c r="G249" s="18">
        <f t="shared" si="9"/>
        <v>9.1924682304000314</v>
      </c>
      <c r="J249" s="1">
        <v>40680</v>
      </c>
      <c r="K249" s="18">
        <v>5.2568957522257209</v>
      </c>
      <c r="L249" s="18">
        <v>5.3839039247742138</v>
      </c>
      <c r="M249" s="18">
        <v>5.4627989977200864</v>
      </c>
      <c r="O249" s="21"/>
      <c r="P249" s="21"/>
      <c r="T249" s="21"/>
    </row>
    <row r="250" spans="1:20">
      <c r="A250" s="5"/>
      <c r="B250" s="19">
        <v>40669</v>
      </c>
      <c r="C250" s="5">
        <v>8.3511000000000006</v>
      </c>
      <c r="D250" s="5">
        <v>9.0713000000000008</v>
      </c>
      <c r="E250" s="5"/>
      <c r="F250" s="18">
        <f t="shared" si="8"/>
        <v>8.5254521780250059</v>
      </c>
      <c r="G250" s="18">
        <f t="shared" si="9"/>
        <v>9.2770212092250013</v>
      </c>
      <c r="J250" s="1">
        <v>40681</v>
      </c>
      <c r="K250" s="18">
        <v>5.200332061273838</v>
      </c>
      <c r="L250" s="18">
        <v>5.3363507671531307</v>
      </c>
      <c r="M250" s="18">
        <v>5.4166756286730067</v>
      </c>
      <c r="O250" s="21"/>
      <c r="P250" s="21"/>
      <c r="T250" s="21"/>
    </row>
    <row r="251" spans="1:20">
      <c r="A251" s="5"/>
      <c r="B251" s="19">
        <v>40672</v>
      </c>
      <c r="C251" s="5">
        <v>8.3155999999999999</v>
      </c>
      <c r="D251" s="5">
        <v>9.0183</v>
      </c>
      <c r="E251" s="5"/>
      <c r="F251" s="18">
        <f t="shared" si="8"/>
        <v>8.4884730083999891</v>
      </c>
      <c r="G251" s="18">
        <f t="shared" si="9"/>
        <v>9.2216243372250197</v>
      </c>
      <c r="J251" s="1">
        <v>40682</v>
      </c>
      <c r="K251" s="18">
        <v>5.2162461943879412</v>
      </c>
      <c r="L251" s="18">
        <v>5.3378608108845871</v>
      </c>
      <c r="M251" s="18">
        <v>5.4167599841314917</v>
      </c>
      <c r="O251" s="21"/>
      <c r="P251" s="21"/>
      <c r="T251" s="21"/>
    </row>
    <row r="252" spans="1:20">
      <c r="A252" s="5"/>
      <c r="B252" s="19">
        <v>40673</v>
      </c>
      <c r="C252" s="5">
        <v>8.3005999999999993</v>
      </c>
      <c r="D252" s="5">
        <v>9.0388000000000002</v>
      </c>
      <c r="E252" s="5"/>
      <c r="F252" s="18">
        <f t="shared" si="8"/>
        <v>8.4728499009000036</v>
      </c>
      <c r="G252" s="18">
        <f t="shared" si="9"/>
        <v>9.2430497635999984</v>
      </c>
      <c r="J252" s="1">
        <v>40683</v>
      </c>
      <c r="K252" s="18">
        <v>5.2061811159665572</v>
      </c>
      <c r="L252" s="18">
        <v>5.3108167073788737</v>
      </c>
      <c r="M252" s="18">
        <v>5.3860447780040399</v>
      </c>
      <c r="O252" s="21"/>
      <c r="P252" s="21"/>
      <c r="T252" s="21"/>
    </row>
    <row r="253" spans="1:20">
      <c r="A253" s="5"/>
      <c r="B253" s="19">
        <v>40674</v>
      </c>
      <c r="C253" s="5">
        <v>8.3942999999999994</v>
      </c>
      <c r="D253" s="5">
        <v>9.1405999999999992</v>
      </c>
      <c r="E253" s="5"/>
      <c r="F253" s="18">
        <f t="shared" si="8"/>
        <v>8.5704606812250006</v>
      </c>
      <c r="G253" s="18">
        <f t="shared" si="9"/>
        <v>9.3494764209000039</v>
      </c>
      <c r="J253" s="1">
        <v>40686</v>
      </c>
      <c r="K253" s="18">
        <v>5.1241650761703506</v>
      </c>
      <c r="L253" s="18">
        <v>5.2560639524335651</v>
      </c>
      <c r="M253" s="18">
        <v>5.334975143392251</v>
      </c>
      <c r="O253" s="21"/>
      <c r="P253" s="21"/>
      <c r="T253" s="21"/>
    </row>
    <row r="254" spans="1:20">
      <c r="A254" s="5"/>
      <c r="B254" s="19">
        <v>40675</v>
      </c>
      <c r="C254" s="5">
        <v>8.3017000000000003</v>
      </c>
      <c r="D254" s="5">
        <v>9.0601000000000003</v>
      </c>
      <c r="E254" s="5"/>
      <c r="F254" s="18">
        <f t="shared" si="8"/>
        <v>8.4739955572249883</v>
      </c>
      <c r="G254" s="18">
        <f t="shared" si="9"/>
        <v>9.2653135300249989</v>
      </c>
      <c r="J254" s="1">
        <v>40687</v>
      </c>
      <c r="K254" s="18">
        <v>5.1297718892825639</v>
      </c>
      <c r="L254" s="18">
        <v>5.2715273093564941</v>
      </c>
      <c r="M254" s="18">
        <v>5.3555870400992855</v>
      </c>
      <c r="O254" s="21"/>
      <c r="P254" s="21"/>
      <c r="T254" s="21"/>
    </row>
    <row r="255" spans="1:20">
      <c r="A255" s="5"/>
      <c r="B255" s="19">
        <v>40676</v>
      </c>
      <c r="C255" s="5">
        <v>8.2611000000000008</v>
      </c>
      <c r="D255" s="5">
        <v>9.0259999999999998</v>
      </c>
      <c r="E255" s="5"/>
      <c r="F255" s="18">
        <f t="shared" si="8"/>
        <v>8.4317144330249949</v>
      </c>
      <c r="G255" s="18">
        <f t="shared" si="9"/>
        <v>9.2296716899999751</v>
      </c>
      <c r="J255" s="1">
        <v>40688</v>
      </c>
      <c r="K255" s="18">
        <v>5.1092183071754782</v>
      </c>
      <c r="L255" s="18">
        <v>5.2459520221664002</v>
      </c>
      <c r="M255" s="18">
        <v>5.3300122059129151</v>
      </c>
      <c r="O255" s="21"/>
      <c r="P255" s="21"/>
      <c r="T255" s="21"/>
    </row>
    <row r="256" spans="1:20">
      <c r="A256" s="5"/>
      <c r="B256" s="19">
        <v>40679</v>
      </c>
      <c r="C256" s="5">
        <v>8.24</v>
      </c>
      <c r="D256" s="5">
        <v>8.9985999999999997</v>
      </c>
      <c r="E256" s="5"/>
      <c r="F256" s="18">
        <f t="shared" si="8"/>
        <v>8.4097439999999857</v>
      </c>
      <c r="G256" s="18">
        <f t="shared" si="9"/>
        <v>9.2010370049000034</v>
      </c>
      <c r="J256" s="1">
        <v>40689</v>
      </c>
      <c r="K256" s="18">
        <v>5.1609422527409077</v>
      </c>
      <c r="L256" s="18">
        <v>5.2752705942747502</v>
      </c>
      <c r="M256" s="18">
        <v>5.3557557021592928</v>
      </c>
      <c r="O256" s="21"/>
      <c r="P256" s="21"/>
      <c r="T256" s="21"/>
    </row>
    <row r="257" spans="1:20">
      <c r="A257" s="5"/>
      <c r="B257" s="19">
        <v>40680</v>
      </c>
      <c r="C257" s="5">
        <v>8.2090999999999994</v>
      </c>
      <c r="D257" s="5">
        <v>8.9877000000000002</v>
      </c>
      <c r="E257" s="5"/>
      <c r="F257" s="18">
        <f t="shared" si="8"/>
        <v>8.3775733070250205</v>
      </c>
      <c r="G257" s="18">
        <f t="shared" si="9"/>
        <v>9.1896468782249876</v>
      </c>
      <c r="J257" s="1">
        <v>40690</v>
      </c>
      <c r="K257" s="18">
        <v>5.1152329033124833</v>
      </c>
      <c r="L257" s="18">
        <v>5.2204534619185283</v>
      </c>
      <c r="M257" s="18">
        <v>5.2993939496131626</v>
      </c>
      <c r="O257" s="21"/>
      <c r="P257" s="21"/>
      <c r="T257" s="21"/>
    </row>
    <row r="258" spans="1:20">
      <c r="A258" s="5"/>
      <c r="B258" s="19">
        <v>40681</v>
      </c>
      <c r="C258" s="5">
        <v>8.2365999999999993</v>
      </c>
      <c r="D258" s="5">
        <v>9.0204000000000004</v>
      </c>
      <c r="E258" s="5"/>
      <c r="F258" s="18">
        <f t="shared" si="8"/>
        <v>8.4062039488999929</v>
      </c>
      <c r="G258" s="18">
        <f t="shared" si="9"/>
        <v>9.2238190403999951</v>
      </c>
      <c r="J258" s="1">
        <v>40693</v>
      </c>
      <c r="K258" s="18">
        <v>5.0594274229332381</v>
      </c>
      <c r="L258" s="18">
        <v>5.1847753889348258</v>
      </c>
      <c r="M258" s="18">
        <v>5.2637344721068624</v>
      </c>
      <c r="O258" s="21"/>
      <c r="P258" s="21"/>
      <c r="T258" s="21"/>
    </row>
    <row r="259" spans="1:20">
      <c r="A259" s="5"/>
      <c r="B259" s="19">
        <v>40682</v>
      </c>
      <c r="C259" s="5">
        <v>8.2568999999999999</v>
      </c>
      <c r="D259" s="5">
        <v>9.0242000000000004</v>
      </c>
      <c r="E259" s="5"/>
      <c r="F259" s="18">
        <f t="shared" si="8"/>
        <v>8.4273409940249788</v>
      </c>
      <c r="G259" s="18">
        <f t="shared" si="9"/>
        <v>9.2277904640999822</v>
      </c>
      <c r="J259" s="1">
        <v>40694</v>
      </c>
      <c r="K259" s="18">
        <v>5.0543145622487184</v>
      </c>
      <c r="L259" s="18">
        <v>5.2018284585975572</v>
      </c>
      <c r="M259" s="18">
        <v>5.27901636585002</v>
      </c>
      <c r="O259" s="21"/>
      <c r="P259" s="21"/>
      <c r="T259" s="21"/>
    </row>
    <row r="260" spans="1:20">
      <c r="A260" s="5"/>
      <c r="B260" s="19">
        <v>40683</v>
      </c>
      <c r="C260" s="5">
        <v>8.2186000000000003</v>
      </c>
      <c r="D260" s="5">
        <v>8.9718999999999998</v>
      </c>
      <c r="E260" s="5"/>
      <c r="F260" s="18">
        <f t="shared" si="8"/>
        <v>8.3874634649000015</v>
      </c>
      <c r="G260" s="18">
        <f t="shared" si="9"/>
        <v>9.1731374740250171</v>
      </c>
      <c r="J260" s="1">
        <v>40695</v>
      </c>
      <c r="K260" s="18">
        <v>5.152080562281669</v>
      </c>
      <c r="L260" s="18">
        <v>5.2788543917009711</v>
      </c>
      <c r="M260" s="18">
        <v>5.3562616891493109</v>
      </c>
      <c r="O260" s="21"/>
      <c r="P260" s="21"/>
      <c r="T260" s="21"/>
    </row>
    <row r="261" spans="1:20">
      <c r="A261" s="5"/>
      <c r="B261" s="19">
        <v>40686</v>
      </c>
      <c r="C261" s="5">
        <v>8.1430000000000007</v>
      </c>
      <c r="D261" s="5">
        <v>8.9230999999999998</v>
      </c>
      <c r="E261" s="5"/>
      <c r="F261" s="18">
        <f t="shared" si="8"/>
        <v>8.3087711225000138</v>
      </c>
      <c r="G261" s="18">
        <f t="shared" si="9"/>
        <v>9.1221542840249867</v>
      </c>
      <c r="J261" s="1">
        <v>40696</v>
      </c>
      <c r="K261" s="18">
        <v>5.1112591688115883</v>
      </c>
      <c r="L261" s="18">
        <v>5.231153155297763</v>
      </c>
      <c r="M261" s="18">
        <v>5.3050306507141487</v>
      </c>
      <c r="O261" s="21"/>
      <c r="P261" s="21"/>
      <c r="T261" s="21"/>
    </row>
    <row r="262" spans="1:20">
      <c r="A262" s="5"/>
      <c r="B262" s="19">
        <v>40687</v>
      </c>
      <c r="C262" s="5">
        <v>8.1075999999999997</v>
      </c>
      <c r="D262" s="5">
        <v>8.8947000000000003</v>
      </c>
      <c r="E262" s="5"/>
      <c r="F262" s="18">
        <f t="shared" si="8"/>
        <v>8.2719329443999854</v>
      </c>
      <c r="G262" s="18">
        <f t="shared" si="9"/>
        <v>9.0924892202250085</v>
      </c>
      <c r="J262" s="1">
        <v>40697</v>
      </c>
      <c r="K262" s="18">
        <v>5.1164334421049951</v>
      </c>
      <c r="L262" s="18">
        <v>5.2328587759555623</v>
      </c>
      <c r="M262" s="18">
        <v>5.3051149614911086</v>
      </c>
      <c r="O262" s="21"/>
      <c r="P262" s="21"/>
      <c r="T262" s="21"/>
    </row>
    <row r="263" spans="1:20">
      <c r="A263" s="5"/>
      <c r="B263" s="19">
        <v>40688</v>
      </c>
      <c r="C263" s="5">
        <v>8.0385000000000009</v>
      </c>
      <c r="D263" s="5">
        <v>8.8132000000000001</v>
      </c>
      <c r="E263" s="5"/>
      <c r="F263" s="18">
        <f t="shared" si="8"/>
        <v>8.2000437056250153</v>
      </c>
      <c r="G263" s="18">
        <f t="shared" si="9"/>
        <v>9.0073812355999863</v>
      </c>
      <c r="J263" s="1">
        <v>40700</v>
      </c>
      <c r="K263" s="18">
        <v>5.1121355448889849</v>
      </c>
      <c r="L263" s="18">
        <v>5.2160608554062238</v>
      </c>
      <c r="M263" s="18">
        <v>5.2845802621627858</v>
      </c>
      <c r="O263" s="21"/>
      <c r="P263" s="21"/>
      <c r="T263" s="21"/>
    </row>
    <row r="264" spans="1:20">
      <c r="A264" s="5"/>
      <c r="B264" s="19">
        <v>40689</v>
      </c>
      <c r="C264" s="5">
        <v>8.0906000000000002</v>
      </c>
      <c r="D264" s="5">
        <v>8.8521000000000001</v>
      </c>
      <c r="E264" s="5"/>
      <c r="F264" s="18">
        <f t="shared" si="8"/>
        <v>8.2542445209000235</v>
      </c>
      <c r="G264" s="18">
        <f t="shared" si="9"/>
        <v>9.0479991860250131</v>
      </c>
      <c r="J264" s="1">
        <v>40701</v>
      </c>
      <c r="K264" s="18">
        <v>5.0812725012532312</v>
      </c>
      <c r="L264" s="18">
        <v>5.2229442823256367</v>
      </c>
      <c r="M264" s="18">
        <v>5.2951906104529822</v>
      </c>
      <c r="O264" s="21"/>
      <c r="P264" s="21"/>
      <c r="T264" s="21"/>
    </row>
    <row r="265" spans="1:20">
      <c r="A265" s="5"/>
      <c r="B265" s="19">
        <v>40690</v>
      </c>
      <c r="C265" s="5">
        <v>8.0357000000000003</v>
      </c>
      <c r="D265" s="5">
        <v>8.7870000000000008</v>
      </c>
      <c r="E265" s="5"/>
      <c r="F265" s="18">
        <f t="shared" si="8"/>
        <v>8.1971311862249827</v>
      </c>
      <c r="G265" s="18">
        <f t="shared" si="9"/>
        <v>8.9800284225000091</v>
      </c>
      <c r="J265" s="1">
        <v>40702</v>
      </c>
      <c r="K265" s="18">
        <v>5.101991415278162</v>
      </c>
      <c r="L265" s="18">
        <v>5.2554994386703857</v>
      </c>
      <c r="M265" s="18">
        <v>5.3260612130653806</v>
      </c>
      <c r="O265" s="21"/>
      <c r="P265" s="21"/>
      <c r="T265" s="21"/>
    </row>
    <row r="266" spans="1:20">
      <c r="A266" s="5"/>
      <c r="B266" s="19">
        <v>40693</v>
      </c>
      <c r="C266" s="5">
        <v>7.9870000000000001</v>
      </c>
      <c r="D266" s="5">
        <v>8.7591000000000001</v>
      </c>
      <c r="E266" s="5"/>
      <c r="F266" s="18">
        <f t="shared" si="8"/>
        <v>8.1464804225000123</v>
      </c>
      <c r="G266" s="18">
        <f t="shared" si="9"/>
        <v>8.9509045820250108</v>
      </c>
      <c r="J266" s="1">
        <v>40703</v>
      </c>
      <c r="K266" s="18">
        <v>5.030456190766408</v>
      </c>
      <c r="L266" s="18">
        <v>5.1940501244376769</v>
      </c>
      <c r="M266" s="18">
        <v>5.2697074049133708</v>
      </c>
      <c r="O266" s="21"/>
      <c r="P266" s="21"/>
      <c r="T266" s="21"/>
    </row>
    <row r="267" spans="1:20">
      <c r="A267" s="5"/>
      <c r="B267" s="19">
        <v>40694</v>
      </c>
      <c r="C267" s="5">
        <v>7.9880000000000004</v>
      </c>
      <c r="D267" s="5">
        <v>8.7794000000000008</v>
      </c>
      <c r="E267" s="5"/>
      <c r="F267" s="18">
        <f t="shared" si="8"/>
        <v>8.1475203600000157</v>
      </c>
      <c r="G267" s="18">
        <f t="shared" si="9"/>
        <v>8.9720946609000087</v>
      </c>
      <c r="J267" s="1">
        <v>40704</v>
      </c>
      <c r="K267" s="18">
        <v>5.0049326537498606</v>
      </c>
      <c r="L267" s="18">
        <v>5.1616884714406508</v>
      </c>
      <c r="M267" s="18">
        <v>5.2441429970299325</v>
      </c>
      <c r="O267" s="21"/>
      <c r="P267" s="21"/>
      <c r="T267" s="21"/>
    </row>
    <row r="268" spans="1:20">
      <c r="A268" s="5"/>
      <c r="B268" s="19">
        <v>40695</v>
      </c>
      <c r="C268" s="5">
        <v>8.0417000000000005</v>
      </c>
      <c r="D268" s="5">
        <v>8.8079999999999998</v>
      </c>
      <c r="E268" s="5"/>
      <c r="F268" s="18">
        <f t="shared" si="8"/>
        <v>8.2033723472250131</v>
      </c>
      <c r="G268" s="18">
        <f t="shared" si="9"/>
        <v>9.0019521600000161</v>
      </c>
      <c r="J268" s="1">
        <v>40708</v>
      </c>
      <c r="K268" s="18">
        <v>5.0110162618467013</v>
      </c>
      <c r="L268" s="18">
        <v>5.1826898565737745</v>
      </c>
      <c r="M268" s="18">
        <v>5.2649988893076483</v>
      </c>
      <c r="O268" s="21"/>
      <c r="P268" s="21"/>
      <c r="T268" s="21"/>
    </row>
    <row r="269" spans="1:20">
      <c r="A269" s="5"/>
      <c r="B269" s="19">
        <v>40696</v>
      </c>
      <c r="C269" s="5">
        <v>7.9391999999999996</v>
      </c>
      <c r="D269" s="5">
        <v>8.6984999999999992</v>
      </c>
      <c r="E269" s="5"/>
      <c r="F269" s="18">
        <f t="shared" si="8"/>
        <v>8.0967772415999839</v>
      </c>
      <c r="G269" s="18">
        <f t="shared" si="9"/>
        <v>8.887659755624977</v>
      </c>
      <c r="J269" s="1">
        <v>40709</v>
      </c>
      <c r="K269" s="18">
        <v>5.03175225000001</v>
      </c>
      <c r="L269" s="18">
        <v>5.199975863962969</v>
      </c>
      <c r="M269" s="18">
        <v>5.2903610893795916</v>
      </c>
      <c r="O269" s="21"/>
      <c r="P269" s="21"/>
      <c r="T269" s="21"/>
    </row>
    <row r="270" spans="1:20">
      <c r="A270" s="5"/>
      <c r="B270" s="19">
        <v>40697</v>
      </c>
      <c r="C270" s="5">
        <v>7.9687000000000001</v>
      </c>
      <c r="D270" s="5">
        <v>8.7256</v>
      </c>
      <c r="E270" s="5"/>
      <c r="F270" s="18">
        <f t="shared" si="8"/>
        <v>8.1274504492249822</v>
      </c>
      <c r="G270" s="18">
        <f t="shared" si="9"/>
        <v>8.9159402384000117</v>
      </c>
      <c r="J270" s="1">
        <v>40710</v>
      </c>
      <c r="K270" s="18">
        <v>4.8629917427780001</v>
      </c>
      <c r="L270" s="18">
        <v>5.0565658732687035</v>
      </c>
      <c r="M270" s="18">
        <v>5.1519538920973273</v>
      </c>
      <c r="O270" s="21"/>
      <c r="P270" s="21"/>
      <c r="T270" s="21"/>
    </row>
    <row r="271" spans="1:20">
      <c r="A271" s="5"/>
      <c r="B271" s="19">
        <v>40700</v>
      </c>
      <c r="C271" s="5">
        <v>7.9579000000000004</v>
      </c>
      <c r="D271" s="5">
        <v>8.7024000000000008</v>
      </c>
      <c r="E271" s="5"/>
      <c r="F271" s="18">
        <f t="shared" si="8"/>
        <v>8.1162204310249777</v>
      </c>
      <c r="G271" s="18">
        <f t="shared" si="9"/>
        <v>8.8917294143999968</v>
      </c>
      <c r="J271" s="1">
        <v>40711</v>
      </c>
      <c r="K271" s="18">
        <v>4.8735039499385735</v>
      </c>
      <c r="L271" s="18">
        <v>5.0859316292842793</v>
      </c>
      <c r="M271" s="18">
        <v>5.193444824715443</v>
      </c>
      <c r="O271" s="21"/>
      <c r="P271" s="21"/>
      <c r="T271" s="21"/>
    </row>
    <row r="272" spans="1:20">
      <c r="A272" s="5"/>
      <c r="B272" s="19">
        <v>40701</v>
      </c>
      <c r="C272" s="5">
        <v>7.9116</v>
      </c>
      <c r="D272" s="5">
        <v>8.64</v>
      </c>
      <c r="E272" s="5"/>
      <c r="F272" s="18">
        <f t="shared" si="8"/>
        <v>8.0680835364000068</v>
      </c>
      <c r="G272" s="18">
        <f t="shared" si="9"/>
        <v>8.8266239999999829</v>
      </c>
      <c r="J272" s="1">
        <v>40714</v>
      </c>
      <c r="K272" s="18">
        <v>4.8283448979591803</v>
      </c>
      <c r="L272" s="18">
        <v>5.0267506492582825</v>
      </c>
      <c r="M272" s="18">
        <v>5.1368617449415011</v>
      </c>
      <c r="O272" s="21"/>
      <c r="P272" s="21"/>
      <c r="T272" s="21"/>
    </row>
    <row r="273" spans="1:20">
      <c r="A273" s="5"/>
      <c r="B273" s="19">
        <v>40702</v>
      </c>
      <c r="C273" s="5">
        <v>7.9329000000000001</v>
      </c>
      <c r="D273" s="5">
        <v>8.6750000000000007</v>
      </c>
      <c r="E273" s="5"/>
      <c r="F273" s="18">
        <f t="shared" si="8"/>
        <v>8.0902272560249955</v>
      </c>
      <c r="G273" s="18">
        <f t="shared" si="9"/>
        <v>8.8631390624999806</v>
      </c>
      <c r="J273" s="1">
        <v>40715</v>
      </c>
      <c r="K273" s="18">
        <v>4.8185244574135533</v>
      </c>
      <c r="L273" s="18">
        <v>5.0357487126568401</v>
      </c>
      <c r="M273" s="18">
        <v>5.1625695917972836</v>
      </c>
      <c r="O273" s="21"/>
      <c r="P273" s="21"/>
      <c r="T273" s="21"/>
    </row>
    <row r="274" spans="1:20">
      <c r="A274" s="5"/>
      <c r="B274" s="19">
        <v>40703</v>
      </c>
      <c r="C274" s="5">
        <v>7.8491999999999997</v>
      </c>
      <c r="D274" s="5">
        <v>8.6026000000000007</v>
      </c>
      <c r="E274" s="5"/>
      <c r="F274" s="18">
        <f t="shared" si="8"/>
        <v>8.0032248515999882</v>
      </c>
      <c r="G274" s="18">
        <f t="shared" si="9"/>
        <v>8.7876118168999984</v>
      </c>
      <c r="J274" s="1">
        <v>40716</v>
      </c>
      <c r="K274" s="18">
        <v>4.8596480100000283</v>
      </c>
      <c r="L274" s="18">
        <v>5.0666932236570483</v>
      </c>
      <c r="M274" s="18">
        <v>5.1938661555301913</v>
      </c>
      <c r="O274" s="21"/>
      <c r="P274" s="21"/>
      <c r="T274" s="21"/>
    </row>
    <row r="275" spans="1:20">
      <c r="A275" s="5"/>
      <c r="B275" s="19">
        <v>40704</v>
      </c>
      <c r="C275" s="5">
        <v>7.8415999999999997</v>
      </c>
      <c r="D275" s="5">
        <v>8.5906000000000002</v>
      </c>
      <c r="E275" s="5"/>
      <c r="F275" s="18">
        <f t="shared" si="8"/>
        <v>7.9953267263999761</v>
      </c>
      <c r="G275" s="18">
        <f t="shared" si="9"/>
        <v>8.7750960209000084</v>
      </c>
      <c r="J275" s="1">
        <v>40717</v>
      </c>
      <c r="K275" s="18">
        <v>4.8292224916326232</v>
      </c>
      <c r="L275" s="18">
        <v>5.0412654271250412</v>
      </c>
      <c r="M275" s="18">
        <v>5.1729691641043241</v>
      </c>
      <c r="O275" s="21"/>
      <c r="P275" s="21"/>
      <c r="T275" s="21"/>
    </row>
    <row r="276" spans="1:20">
      <c r="A276" s="5"/>
      <c r="B276" s="19">
        <v>40707</v>
      </c>
      <c r="C276" s="5">
        <v>7.8421000000000003</v>
      </c>
      <c r="D276" s="5">
        <v>8.5827000000000009</v>
      </c>
      <c r="E276" s="5"/>
      <c r="F276" s="18">
        <f t="shared" si="8"/>
        <v>7.9958463310250139</v>
      </c>
      <c r="G276" s="18">
        <f t="shared" si="9"/>
        <v>8.766856848225002</v>
      </c>
      <c r="J276" s="1">
        <v>40718</v>
      </c>
      <c r="K276" s="18">
        <v>4.8035439481143527</v>
      </c>
      <c r="L276" s="18">
        <v>5.0177284549861589</v>
      </c>
      <c r="M276" s="18">
        <v>5.1478858861557564</v>
      </c>
      <c r="O276" s="21"/>
      <c r="P276" s="21"/>
      <c r="T276" s="21"/>
    </row>
    <row r="277" spans="1:20">
      <c r="A277" s="5"/>
      <c r="B277" s="19">
        <v>40708</v>
      </c>
      <c r="C277" s="5">
        <v>7.9016000000000002</v>
      </c>
      <c r="D277" s="5">
        <v>8.6633999999999993</v>
      </c>
      <c r="E277" s="5"/>
      <c r="F277" s="18">
        <f t="shared" si="8"/>
        <v>8.0576882064000266</v>
      </c>
      <c r="G277" s="18">
        <f t="shared" si="9"/>
        <v>8.8510362489000016</v>
      </c>
      <c r="J277" s="1">
        <v>40721</v>
      </c>
      <c r="K277" s="18">
        <v>4.6712521718461186</v>
      </c>
      <c r="L277" s="18">
        <v>4.9197473875258302</v>
      </c>
      <c r="M277" s="18">
        <v>5.0609961908272272</v>
      </c>
      <c r="O277" s="21"/>
      <c r="P277" s="21"/>
      <c r="T277" s="21"/>
    </row>
    <row r="278" spans="1:20">
      <c r="A278" s="5"/>
      <c r="B278" s="19">
        <v>40709</v>
      </c>
      <c r="C278" s="5">
        <v>7.9706999999999999</v>
      </c>
      <c r="D278" s="5">
        <v>8.7250999999999994</v>
      </c>
      <c r="E278" s="5"/>
      <c r="F278" s="18">
        <f t="shared" si="8"/>
        <v>8.1295301462249938</v>
      </c>
      <c r="G278" s="18">
        <f t="shared" si="9"/>
        <v>8.9154184250250132</v>
      </c>
      <c r="J278" s="1">
        <v>40722</v>
      </c>
      <c r="K278" s="18">
        <v>4.7280517930039512</v>
      </c>
      <c r="L278" s="18">
        <v>4.9801973447394232</v>
      </c>
      <c r="M278" s="18">
        <v>5.1328421691146486</v>
      </c>
      <c r="O278" s="21"/>
      <c r="P278" s="21"/>
      <c r="T278" s="21"/>
    </row>
    <row r="279" spans="1:20">
      <c r="A279" s="5"/>
      <c r="B279" s="19">
        <v>40710</v>
      </c>
      <c r="C279" s="5">
        <v>7.7573999999999996</v>
      </c>
      <c r="D279" s="5">
        <v>8.5079999999999991</v>
      </c>
      <c r="E279" s="5"/>
      <c r="F279" s="18">
        <f t="shared" si="8"/>
        <v>7.9078431368999835</v>
      </c>
      <c r="G279" s="18">
        <f t="shared" si="9"/>
        <v>8.6889651599999951</v>
      </c>
      <c r="J279" s="1">
        <v>40723</v>
      </c>
      <c r="K279" s="18">
        <v>4.8665236184183502</v>
      </c>
      <c r="L279" s="18">
        <v>5.1034426842194724</v>
      </c>
      <c r="M279" s="18">
        <v>5.2611334091729134</v>
      </c>
      <c r="O279" s="21"/>
      <c r="P279" s="21"/>
      <c r="T279" s="21"/>
    </row>
    <row r="280" spans="1:20">
      <c r="A280" s="5"/>
      <c r="B280" s="19">
        <v>40711</v>
      </c>
      <c r="C280" s="5">
        <v>7.7571000000000003</v>
      </c>
      <c r="D280" s="5">
        <v>8.5235000000000003</v>
      </c>
      <c r="E280" s="5"/>
      <c r="F280" s="18">
        <f t="shared" si="8"/>
        <v>7.9075315010249891</v>
      </c>
      <c r="G280" s="18">
        <f t="shared" si="9"/>
        <v>8.705125130625003</v>
      </c>
      <c r="J280" s="1">
        <v>40724</v>
      </c>
      <c r="K280" s="18">
        <v>4.9279334227665839</v>
      </c>
      <c r="L280" s="18">
        <v>5.1305337376033266</v>
      </c>
      <c r="M280" s="18">
        <v>5.2817380803095393</v>
      </c>
      <c r="O280" s="21"/>
      <c r="P280" s="21"/>
      <c r="T280" s="21"/>
    </row>
    <row r="281" spans="1:20">
      <c r="A281" s="5"/>
      <c r="B281" s="19">
        <v>40714</v>
      </c>
      <c r="C281" s="5">
        <v>7.7354000000000003</v>
      </c>
      <c r="D281" s="5">
        <v>8.4977999999999998</v>
      </c>
      <c r="E281" s="5"/>
      <c r="F281" s="18">
        <f t="shared" si="8"/>
        <v>7.8849910329000128</v>
      </c>
      <c r="G281" s="18">
        <f t="shared" si="9"/>
        <v>8.6783315121000015</v>
      </c>
      <c r="J281" s="1">
        <v>40725</v>
      </c>
      <c r="K281" s="18">
        <v>5.0207301728540266</v>
      </c>
      <c r="L281" s="18">
        <v>5.2139872825144984</v>
      </c>
      <c r="M281" s="18">
        <v>5.3536594832874096</v>
      </c>
      <c r="O281" s="21"/>
      <c r="P281" s="21"/>
      <c r="T281" s="21"/>
    </row>
    <row r="282" spans="1:20">
      <c r="A282" s="5"/>
      <c r="B282" s="19">
        <v>40715</v>
      </c>
      <c r="C282" s="5">
        <v>7.7464000000000004</v>
      </c>
      <c r="D282" s="5">
        <v>8.5237999999999996</v>
      </c>
      <c r="E282" s="5"/>
      <c r="F282" s="18">
        <f t="shared" si="8"/>
        <v>7.8964167824000064</v>
      </c>
      <c r="G282" s="18">
        <f t="shared" si="9"/>
        <v>8.7054379160999886</v>
      </c>
      <c r="J282" s="1">
        <v>40728</v>
      </c>
      <c r="K282" s="18">
        <v>4.9703120683714852</v>
      </c>
      <c r="L282" s="18">
        <v>5.1582047995753388</v>
      </c>
      <c r="M282" s="18">
        <v>5.2974669069188129</v>
      </c>
      <c r="O282" s="21"/>
      <c r="P282" s="21"/>
      <c r="T282" s="21"/>
    </row>
    <row r="283" spans="1:20">
      <c r="A283" s="5"/>
      <c r="B283" s="19">
        <v>40716</v>
      </c>
      <c r="C283" s="5">
        <v>7.7560000000000002</v>
      </c>
      <c r="D283" s="5">
        <v>8.5282999999999998</v>
      </c>
      <c r="E283" s="5"/>
      <c r="F283" s="18">
        <f t="shared" si="8"/>
        <v>7.9063888400000115</v>
      </c>
      <c r="G283" s="18">
        <f t="shared" si="9"/>
        <v>8.7101297522250043</v>
      </c>
      <c r="J283" s="1">
        <v>40729</v>
      </c>
      <c r="K283" s="18">
        <v>4.9291877245158489</v>
      </c>
      <c r="L283" s="18">
        <v>5.1501827605609618</v>
      </c>
      <c r="M283" s="18">
        <v>5.2975512146678616</v>
      </c>
      <c r="O283" s="21"/>
      <c r="P283" s="21"/>
      <c r="T283" s="21"/>
    </row>
    <row r="284" spans="1:20">
      <c r="A284" s="5"/>
      <c r="B284" s="19">
        <v>40717</v>
      </c>
      <c r="C284" s="5">
        <v>7.7388000000000003</v>
      </c>
      <c r="D284" s="5">
        <v>8.5183999999999997</v>
      </c>
      <c r="E284" s="5"/>
      <c r="F284" s="18">
        <f t="shared" si="8"/>
        <v>7.8885225635999978</v>
      </c>
      <c r="G284" s="18">
        <f t="shared" si="9"/>
        <v>8.6998078463999882</v>
      </c>
      <c r="J284" s="1">
        <v>40730</v>
      </c>
      <c r="K284" s="18">
        <v>4.9298775936734485</v>
      </c>
      <c r="L284" s="18">
        <v>5.144295220211581</v>
      </c>
      <c r="M284" s="18">
        <v>5.2828701311964155</v>
      </c>
      <c r="O284" s="21"/>
      <c r="P284" s="21"/>
      <c r="T284" s="21"/>
    </row>
    <row r="285" spans="1:20">
      <c r="A285" s="5"/>
      <c r="B285" s="19">
        <v>40718</v>
      </c>
      <c r="C285" s="5">
        <v>7.7206000000000001</v>
      </c>
      <c r="D285" s="5">
        <v>8.4981000000000009</v>
      </c>
      <c r="E285" s="5"/>
      <c r="F285" s="18">
        <f t="shared" si="8"/>
        <v>7.8696191608999877</v>
      </c>
      <c r="G285" s="18">
        <f t="shared" si="9"/>
        <v>8.6786442590250026</v>
      </c>
      <c r="J285" s="1">
        <v>40731</v>
      </c>
      <c r="K285" s="18">
        <v>4.9245677501208007</v>
      </c>
      <c r="L285" s="18">
        <v>5.1352557134713317</v>
      </c>
      <c r="M285" s="18">
        <v>5.2727059774074991</v>
      </c>
      <c r="O285" s="21"/>
      <c r="P285" s="21"/>
      <c r="T285" s="21"/>
    </row>
    <row r="286" spans="1:20">
      <c r="A286" s="5"/>
      <c r="B286" s="19">
        <v>40721</v>
      </c>
      <c r="C286" s="5">
        <v>7.5697999999999999</v>
      </c>
      <c r="D286" s="5">
        <v>8.3697999999999997</v>
      </c>
      <c r="E286" s="5"/>
      <c r="F286" s="18">
        <f t="shared" ref="F286:F349" si="10">((1+C286/200)^2-1)*100</f>
        <v>7.7130546800999955</v>
      </c>
      <c r="G286" s="18">
        <f t="shared" ref="G286:G349" si="11">((1+D286/200)^2-1)*100</f>
        <v>8.5449338801000039</v>
      </c>
      <c r="J286" s="1">
        <v>40732</v>
      </c>
      <c r="K286" s="18">
        <v>4.9509092387505005</v>
      </c>
      <c r="L286" s="18">
        <v>5.1682389121142647</v>
      </c>
      <c r="M286" s="18">
        <v>5.308065859948452</v>
      </c>
      <c r="O286" s="21"/>
      <c r="P286" s="21"/>
      <c r="T286" s="21"/>
    </row>
    <row r="287" spans="1:20">
      <c r="A287" s="5"/>
      <c r="B287" s="19">
        <v>40722</v>
      </c>
      <c r="C287" s="5">
        <v>7.6233000000000004</v>
      </c>
      <c r="D287" s="5">
        <v>8.43</v>
      </c>
      <c r="E287" s="5"/>
      <c r="F287" s="18">
        <f t="shared" si="10"/>
        <v>7.7685867572250267</v>
      </c>
      <c r="G287" s="18">
        <f t="shared" si="11"/>
        <v>8.6076622499999811</v>
      </c>
      <c r="J287" s="1">
        <v>40735</v>
      </c>
      <c r="K287" s="18">
        <v>4.8037737665306279</v>
      </c>
      <c r="L287" s="18">
        <v>5.0303547319214825</v>
      </c>
      <c r="M287" s="18">
        <v>5.1705136631620574</v>
      </c>
      <c r="O287" s="21"/>
      <c r="P287" s="21"/>
      <c r="T287" s="21"/>
    </row>
    <row r="288" spans="1:20">
      <c r="A288" s="5"/>
      <c r="B288" s="19">
        <v>40723</v>
      </c>
      <c r="C288" s="5">
        <v>7.7634999999999996</v>
      </c>
      <c r="D288" s="5">
        <v>8.5650999999999993</v>
      </c>
      <c r="E288" s="5"/>
      <c r="F288" s="18">
        <f t="shared" si="10"/>
        <v>7.91417983062499</v>
      </c>
      <c r="G288" s="18">
        <f t="shared" si="11"/>
        <v>8.748502345024999</v>
      </c>
      <c r="J288" s="1">
        <v>40736</v>
      </c>
      <c r="K288" s="18">
        <v>4.6261158160027183</v>
      </c>
      <c r="L288" s="18">
        <v>4.8614951557899744</v>
      </c>
      <c r="M288" s="18">
        <v>5.0065895999691357</v>
      </c>
      <c r="O288" s="21"/>
      <c r="P288" s="21"/>
      <c r="T288" s="21"/>
    </row>
    <row r="289" spans="1:20">
      <c r="A289" s="5"/>
      <c r="B289" s="19">
        <v>40724</v>
      </c>
      <c r="C289" s="5">
        <v>7.8173000000000004</v>
      </c>
      <c r="D289" s="5">
        <v>8.5864999999999991</v>
      </c>
      <c r="E289" s="5"/>
      <c r="F289" s="18">
        <f t="shared" si="10"/>
        <v>7.9700754482250113</v>
      </c>
      <c r="G289" s="18">
        <f t="shared" si="11"/>
        <v>8.7708199556250079</v>
      </c>
      <c r="J289" s="1">
        <v>40737</v>
      </c>
      <c r="K289" s="18">
        <v>4.6661994224999725</v>
      </c>
      <c r="L289" s="18">
        <v>4.8791467527074861</v>
      </c>
      <c r="M289" s="18">
        <v>5.028600739603295</v>
      </c>
      <c r="O289" s="21"/>
      <c r="P289" s="21"/>
      <c r="T289" s="21"/>
    </row>
    <row r="290" spans="1:20">
      <c r="A290" s="5"/>
      <c r="B290" s="19">
        <v>40725</v>
      </c>
      <c r="C290" s="5">
        <v>7.8757000000000001</v>
      </c>
      <c r="D290" s="5">
        <v>8.6350999999999996</v>
      </c>
      <c r="E290" s="5"/>
      <c r="F290" s="18">
        <f t="shared" si="10"/>
        <v>8.0307666262249953</v>
      </c>
      <c r="G290" s="18">
        <f t="shared" si="11"/>
        <v>8.8215123800249984</v>
      </c>
      <c r="J290" s="1">
        <v>40738</v>
      </c>
      <c r="K290" s="18">
        <v>4.6306874644898022</v>
      </c>
      <c r="L290" s="18">
        <v>4.8281314486976701</v>
      </c>
      <c r="M290" s="18">
        <v>4.9870100440884579</v>
      </c>
      <c r="O290" s="21"/>
      <c r="P290" s="21"/>
      <c r="T290" s="21"/>
    </row>
    <row r="291" spans="1:20">
      <c r="A291" s="5"/>
      <c r="B291" s="19">
        <v>40728</v>
      </c>
      <c r="C291" s="5">
        <v>7.8262</v>
      </c>
      <c r="D291" s="5">
        <v>8.5870999999999995</v>
      </c>
      <c r="E291" s="5"/>
      <c r="F291" s="18">
        <f t="shared" si="10"/>
        <v>7.9793235161000009</v>
      </c>
      <c r="G291" s="18">
        <f t="shared" si="11"/>
        <v>8.7714457160249957</v>
      </c>
      <c r="J291" s="1">
        <v>40739</v>
      </c>
      <c r="K291" s="18">
        <v>4.5663804404675323</v>
      </c>
      <c r="L291" s="18">
        <v>4.7899852574921908</v>
      </c>
      <c r="M291" s="18">
        <v>4.97760577134303</v>
      </c>
      <c r="O291" s="21"/>
      <c r="P291" s="21"/>
      <c r="T291" s="21"/>
    </row>
    <row r="292" spans="1:20">
      <c r="A292" s="5"/>
      <c r="B292" s="19">
        <v>40729</v>
      </c>
      <c r="C292" s="5">
        <v>7.7882999999999996</v>
      </c>
      <c r="D292" s="5">
        <v>8.5726999999999993</v>
      </c>
      <c r="E292" s="5"/>
      <c r="F292" s="18">
        <f t="shared" si="10"/>
        <v>7.9399440422250001</v>
      </c>
      <c r="G292" s="18">
        <f t="shared" si="11"/>
        <v>8.7564279632249775</v>
      </c>
      <c r="J292" s="1">
        <v>40742</v>
      </c>
      <c r="K292" s="18">
        <v>4.5112102970855661</v>
      </c>
      <c r="L292" s="18">
        <v>4.7600487277777992</v>
      </c>
      <c r="M292" s="18">
        <v>4.9625982904199395</v>
      </c>
      <c r="O292" s="21"/>
      <c r="P292" s="21"/>
      <c r="T292" s="21"/>
    </row>
    <row r="293" spans="1:20">
      <c r="A293" s="5"/>
      <c r="B293" s="19">
        <v>40730</v>
      </c>
      <c r="C293" s="5">
        <v>7.8136999999999999</v>
      </c>
      <c r="D293" s="5">
        <v>8.5874000000000006</v>
      </c>
      <c r="E293" s="5"/>
      <c r="F293" s="18">
        <f t="shared" si="10"/>
        <v>7.966334769224992</v>
      </c>
      <c r="G293" s="18">
        <f t="shared" si="11"/>
        <v>8.7717585969000034</v>
      </c>
      <c r="J293" s="1">
        <v>40743</v>
      </c>
      <c r="K293" s="18">
        <v>4.5261907645158361</v>
      </c>
      <c r="L293" s="18">
        <v>4.7551882715343385</v>
      </c>
      <c r="M293" s="18">
        <v>4.9619369277208003</v>
      </c>
      <c r="O293" s="21"/>
      <c r="P293" s="21"/>
      <c r="T293" s="21"/>
    </row>
    <row r="294" spans="1:20">
      <c r="A294" s="5"/>
      <c r="B294" s="19">
        <v>40731</v>
      </c>
      <c r="C294" s="5">
        <v>7.8311999999999999</v>
      </c>
      <c r="D294" s="5">
        <v>8.5986999999999991</v>
      </c>
      <c r="E294" s="5"/>
      <c r="F294" s="18">
        <f t="shared" si="10"/>
        <v>7.9845192335999959</v>
      </c>
      <c r="G294" s="18">
        <f t="shared" si="11"/>
        <v>8.7835441042249727</v>
      </c>
      <c r="J294" s="1">
        <v>40744</v>
      </c>
      <c r="K294" s="18">
        <v>4.6032173265306175</v>
      </c>
      <c r="L294" s="18">
        <v>4.8271026962881436</v>
      </c>
      <c r="M294" s="18">
        <v>5.0294427415691345</v>
      </c>
      <c r="O294" s="21"/>
      <c r="P294" s="21"/>
      <c r="T294" s="21"/>
    </row>
    <row r="295" spans="1:20">
      <c r="A295" s="5"/>
      <c r="B295" s="19">
        <v>40732</v>
      </c>
      <c r="C295" s="5">
        <v>7.8417000000000003</v>
      </c>
      <c r="D295" s="5">
        <v>8.6134000000000004</v>
      </c>
      <c r="E295" s="5"/>
      <c r="F295" s="18">
        <f t="shared" si="10"/>
        <v>7.9954306472249881</v>
      </c>
      <c r="G295" s="18">
        <f t="shared" si="11"/>
        <v>8.7988766489000003</v>
      </c>
      <c r="J295" s="1">
        <v>40745</v>
      </c>
      <c r="K295" s="18">
        <v>4.6079137130622616</v>
      </c>
      <c r="L295" s="18">
        <v>4.8200240368180713</v>
      </c>
      <c r="M295" s="18">
        <v>5.0244388937435325</v>
      </c>
      <c r="O295" s="21"/>
      <c r="P295" s="21"/>
      <c r="T295" s="21"/>
    </row>
    <row r="296" spans="1:20">
      <c r="A296" s="5"/>
      <c r="B296" s="19">
        <v>40735</v>
      </c>
      <c r="C296" s="5">
        <v>7.7454000000000001</v>
      </c>
      <c r="D296" s="5">
        <v>8.5273000000000003</v>
      </c>
      <c r="E296" s="5"/>
      <c r="F296" s="18">
        <f t="shared" si="10"/>
        <v>7.8953780528999928</v>
      </c>
      <c r="G296" s="18">
        <f t="shared" si="11"/>
        <v>8.7090871132249994</v>
      </c>
      <c r="J296" s="1">
        <v>40746</v>
      </c>
      <c r="K296" s="18">
        <v>4.6440272288890139</v>
      </c>
      <c r="L296" s="18">
        <v>4.8414077064985461</v>
      </c>
      <c r="M296" s="18">
        <v>5.0399319632403072</v>
      </c>
      <c r="O296" s="21"/>
      <c r="P296" s="21"/>
      <c r="T296" s="21"/>
    </row>
    <row r="297" spans="1:20">
      <c r="A297" s="5"/>
      <c r="B297" s="19">
        <v>40736</v>
      </c>
      <c r="C297" s="5">
        <v>7.5552000000000001</v>
      </c>
      <c r="D297" s="5">
        <v>8.3429000000000002</v>
      </c>
      <c r="E297" s="5"/>
      <c r="F297" s="18">
        <f t="shared" si="10"/>
        <v>7.6979026176000165</v>
      </c>
      <c r="G297" s="18">
        <f t="shared" si="11"/>
        <v>8.5169099510250312</v>
      </c>
      <c r="J297" s="1">
        <v>40749</v>
      </c>
      <c r="K297" s="18">
        <v>4.5682586516295087</v>
      </c>
      <c r="L297" s="18">
        <v>4.7806426421155512</v>
      </c>
      <c r="M297" s="18">
        <v>4.9839313611111269</v>
      </c>
      <c r="O297" s="21"/>
      <c r="P297" s="21"/>
      <c r="T297" s="21"/>
    </row>
    <row r="298" spans="1:20">
      <c r="A298" s="5"/>
      <c r="B298" s="19">
        <v>40737</v>
      </c>
      <c r="C298" s="5">
        <v>7.5777000000000001</v>
      </c>
      <c r="D298" s="5">
        <v>8.3533000000000008</v>
      </c>
      <c r="E298" s="5"/>
      <c r="F298" s="18">
        <f t="shared" si="10"/>
        <v>7.7212538432249955</v>
      </c>
      <c r="G298" s="18">
        <f t="shared" si="11"/>
        <v>8.5277440522250068</v>
      </c>
      <c r="J298" s="1">
        <v>40750</v>
      </c>
      <c r="K298" s="18">
        <v>4.5941379448406705</v>
      </c>
      <c r="L298" s="18">
        <v>4.8041775238104156</v>
      </c>
      <c r="M298" s="18">
        <v>5.0045449663881358</v>
      </c>
      <c r="O298" s="21"/>
      <c r="P298" s="21"/>
      <c r="T298" s="21"/>
    </row>
    <row r="299" spans="1:20">
      <c r="A299" s="5"/>
      <c r="B299" s="19">
        <v>40738</v>
      </c>
      <c r="C299" s="5">
        <v>7.5662000000000003</v>
      </c>
      <c r="D299" s="5">
        <v>8.3290000000000006</v>
      </c>
      <c r="E299" s="5"/>
      <c r="F299" s="18">
        <f t="shared" si="10"/>
        <v>7.7093184560999894</v>
      </c>
      <c r="G299" s="18">
        <f t="shared" si="11"/>
        <v>8.5024306024999774</v>
      </c>
      <c r="J299" s="1">
        <v>40751</v>
      </c>
      <c r="K299" s="18">
        <v>4.6847615675510434</v>
      </c>
      <c r="L299" s="18">
        <v>4.8663580776056259</v>
      </c>
      <c r="M299" s="18">
        <v>5.0456579520156808</v>
      </c>
      <c r="O299" s="21"/>
      <c r="P299" s="21"/>
      <c r="T299" s="21"/>
    </row>
    <row r="300" spans="1:20">
      <c r="A300" s="5"/>
      <c r="B300" s="19">
        <v>40739</v>
      </c>
      <c r="C300" s="5">
        <v>7.4908999999999999</v>
      </c>
      <c r="D300" s="5">
        <v>8.2894000000000005</v>
      </c>
      <c r="E300" s="5"/>
      <c r="F300" s="18">
        <f t="shared" si="10"/>
        <v>7.6311839570249784</v>
      </c>
      <c r="G300" s="18">
        <f t="shared" si="11"/>
        <v>8.4611853808999946</v>
      </c>
      <c r="J300" s="1">
        <v>40752</v>
      </c>
      <c r="K300" s="18">
        <v>4.6627753145866091</v>
      </c>
      <c r="L300" s="18">
        <v>4.8107413127689957</v>
      </c>
      <c r="M300" s="18">
        <v>4.9689234280290373</v>
      </c>
      <c r="O300" s="21"/>
      <c r="P300" s="21"/>
      <c r="T300" s="21"/>
    </row>
    <row r="301" spans="1:20">
      <c r="A301" s="5"/>
      <c r="B301" s="19">
        <v>40742</v>
      </c>
      <c r="C301" s="5">
        <v>7.4420999999999999</v>
      </c>
      <c r="D301" s="5">
        <v>8.2537000000000003</v>
      </c>
      <c r="E301" s="5"/>
      <c r="F301" s="18">
        <f t="shared" si="10"/>
        <v>7.5805621310250038</v>
      </c>
      <c r="G301" s="18">
        <f t="shared" si="11"/>
        <v>8.4240089092249892</v>
      </c>
      <c r="J301" s="1">
        <v>40753</v>
      </c>
      <c r="K301" s="18">
        <v>4.5309688831361994</v>
      </c>
      <c r="L301" s="18">
        <v>4.7006291249341636</v>
      </c>
      <c r="M301" s="18">
        <v>4.8717345608014329</v>
      </c>
      <c r="O301" s="21"/>
      <c r="P301" s="21"/>
      <c r="T301" s="21"/>
    </row>
    <row r="302" spans="1:20">
      <c r="A302" s="5"/>
      <c r="B302" s="19">
        <v>40743</v>
      </c>
      <c r="C302" s="5">
        <v>7.3844000000000003</v>
      </c>
      <c r="D302" s="5">
        <v>8.1839999999999993</v>
      </c>
      <c r="E302" s="5"/>
      <c r="F302" s="18">
        <f t="shared" si="10"/>
        <v>7.5207234083999763</v>
      </c>
      <c r="G302" s="18">
        <f t="shared" si="11"/>
        <v>8.3514446400000164</v>
      </c>
      <c r="J302" s="1">
        <v>40757</v>
      </c>
      <c r="K302" s="18">
        <v>4.3969934696220569</v>
      </c>
      <c r="L302" s="18">
        <v>4.6112132310847986</v>
      </c>
      <c r="M302" s="18">
        <v>4.8014918269774443</v>
      </c>
      <c r="O302" s="21"/>
      <c r="P302" s="21"/>
      <c r="T302" s="21"/>
    </row>
    <row r="303" spans="1:20">
      <c r="A303" s="5"/>
      <c r="B303" s="19">
        <v>40744</v>
      </c>
      <c r="C303" s="5">
        <v>7.4977999999999998</v>
      </c>
      <c r="D303" s="5">
        <v>8.2942</v>
      </c>
      <c r="E303" s="5"/>
      <c r="F303" s="18">
        <f t="shared" si="10"/>
        <v>7.638342512100027</v>
      </c>
      <c r="G303" s="18">
        <f t="shared" si="11"/>
        <v>8.4661843841000071</v>
      </c>
      <c r="J303" s="1">
        <v>40758</v>
      </c>
      <c r="K303" s="18">
        <v>4.2063264225000063</v>
      </c>
      <c r="L303" s="18">
        <v>4.4781330247933626</v>
      </c>
      <c r="M303" s="18">
        <v>4.7011978950949329</v>
      </c>
      <c r="O303" s="21"/>
      <c r="P303" s="21"/>
      <c r="T303" s="21"/>
    </row>
    <row r="304" spans="1:20">
      <c r="A304" s="5"/>
      <c r="B304" s="19">
        <v>40745</v>
      </c>
      <c r="C304" s="5">
        <v>7.5096999999999996</v>
      </c>
      <c r="D304" s="5">
        <v>8.2985000000000007</v>
      </c>
      <c r="E304" s="5"/>
      <c r="F304" s="18">
        <f t="shared" si="10"/>
        <v>7.6506889852250071</v>
      </c>
      <c r="G304" s="18">
        <f t="shared" si="11"/>
        <v>8.4706627556249803</v>
      </c>
      <c r="J304" s="1">
        <v>40759</v>
      </c>
      <c r="K304" s="18">
        <v>4.3190215181434954</v>
      </c>
      <c r="L304" s="18">
        <v>4.5809475032912328</v>
      </c>
      <c r="M304" s="18">
        <v>4.7985840808154601</v>
      </c>
      <c r="O304" s="21"/>
      <c r="P304" s="21"/>
      <c r="T304" s="21"/>
    </row>
    <row r="305" spans="1:20">
      <c r="A305" s="5"/>
      <c r="B305" s="19">
        <v>40746</v>
      </c>
      <c r="C305" s="5">
        <v>7.5598999999999998</v>
      </c>
      <c r="D305" s="5">
        <v>8.3308</v>
      </c>
      <c r="E305" s="5"/>
      <c r="F305" s="18">
        <f t="shared" si="10"/>
        <v>7.7027802200249962</v>
      </c>
      <c r="G305" s="18">
        <f t="shared" si="11"/>
        <v>8.5043055716000246</v>
      </c>
      <c r="J305" s="1">
        <v>40760</v>
      </c>
      <c r="K305" s="18">
        <v>3.9063604936318219</v>
      </c>
      <c r="L305" s="18">
        <v>4.245077035782141</v>
      </c>
      <c r="M305" s="18">
        <v>4.5388401795292355</v>
      </c>
      <c r="O305" s="21"/>
      <c r="P305" s="21"/>
      <c r="T305" s="21"/>
    </row>
    <row r="306" spans="1:20">
      <c r="A306" s="5"/>
      <c r="B306" s="19">
        <v>40749</v>
      </c>
      <c r="C306" s="5">
        <v>7.5370999999999997</v>
      </c>
      <c r="D306" s="5">
        <v>8.3194999999999997</v>
      </c>
      <c r="E306" s="5"/>
      <c r="F306" s="18">
        <f t="shared" si="10"/>
        <v>7.6791196910250159</v>
      </c>
      <c r="G306" s="18">
        <f t="shared" si="11"/>
        <v>8.4925352006249852</v>
      </c>
      <c r="J306" s="1">
        <v>40763</v>
      </c>
      <c r="K306" s="18">
        <v>4.0862590184131742</v>
      </c>
      <c r="L306" s="18">
        <v>4.3916964778740075</v>
      </c>
      <c r="M306" s="18">
        <v>4.6835562235946648</v>
      </c>
      <c r="O306" s="21"/>
      <c r="P306" s="21"/>
      <c r="T306" s="21"/>
    </row>
    <row r="307" spans="1:20">
      <c r="A307" s="5"/>
      <c r="B307" s="19">
        <v>40750</v>
      </c>
      <c r="C307" s="5">
        <v>7.6060999999999996</v>
      </c>
      <c r="D307" s="5">
        <v>8.3859999999999992</v>
      </c>
      <c r="E307" s="5"/>
      <c r="F307" s="18">
        <f t="shared" si="10"/>
        <v>7.7507318930250202</v>
      </c>
      <c r="G307" s="18">
        <f t="shared" si="11"/>
        <v>8.5618124900000083</v>
      </c>
      <c r="J307" s="1">
        <v>40764</v>
      </c>
      <c r="K307" s="18">
        <v>4.074245674744903</v>
      </c>
      <c r="L307" s="18">
        <v>4.3589086031126101</v>
      </c>
      <c r="M307" s="18">
        <v>4.6479291435354897</v>
      </c>
      <c r="O307" s="21"/>
      <c r="P307" s="21"/>
      <c r="T307" s="21"/>
    </row>
    <row r="308" spans="1:20">
      <c r="A308" s="5"/>
      <c r="B308" s="19">
        <v>40751</v>
      </c>
      <c r="C308" s="5">
        <v>7.7115</v>
      </c>
      <c r="D308" s="5">
        <v>8.4625000000000004</v>
      </c>
      <c r="E308" s="5"/>
      <c r="F308" s="18">
        <f t="shared" si="10"/>
        <v>7.8601680806249963</v>
      </c>
      <c r="G308" s="18">
        <f t="shared" si="11"/>
        <v>8.6415347656249928</v>
      </c>
      <c r="J308" s="1">
        <v>40765</v>
      </c>
      <c r="K308" s="18">
        <v>4.1307998025000181</v>
      </c>
      <c r="L308" s="18">
        <v>4.3849380637119184</v>
      </c>
      <c r="M308" s="18">
        <v>4.6553134294069709</v>
      </c>
      <c r="O308" s="21"/>
      <c r="P308" s="21"/>
      <c r="T308" s="21"/>
    </row>
    <row r="309" spans="1:20">
      <c r="A309" s="5"/>
      <c r="B309" s="19">
        <v>40752</v>
      </c>
      <c r="C309" s="5">
        <v>7.6905000000000001</v>
      </c>
      <c r="D309" s="5">
        <v>8.4138999999999999</v>
      </c>
      <c r="E309" s="5"/>
      <c r="F309" s="18">
        <f t="shared" si="10"/>
        <v>7.8383594756249897</v>
      </c>
      <c r="G309" s="18">
        <f t="shared" si="11"/>
        <v>8.590884283024991</v>
      </c>
      <c r="J309" s="1">
        <v>40766</v>
      </c>
      <c r="K309" s="18">
        <v>3.9974349667065701</v>
      </c>
      <c r="L309" s="18">
        <v>4.2550674894132889</v>
      </c>
      <c r="M309" s="18">
        <v>4.5225681384329253</v>
      </c>
      <c r="O309" s="21"/>
      <c r="P309" s="21"/>
      <c r="R309" s="21"/>
      <c r="S309" s="21"/>
      <c r="T309" s="21"/>
    </row>
    <row r="310" spans="1:20">
      <c r="A310" s="5"/>
      <c r="B310" s="19">
        <v>40753</v>
      </c>
      <c r="C310" s="5">
        <v>7.5570000000000004</v>
      </c>
      <c r="D310" s="5">
        <v>8.2962000000000007</v>
      </c>
      <c r="E310" s="5"/>
      <c r="F310" s="18">
        <f t="shared" si="10"/>
        <v>7.6997706225000018</v>
      </c>
      <c r="G310" s="18">
        <f t="shared" si="11"/>
        <v>8.4682673361000216</v>
      </c>
      <c r="J310" s="1">
        <v>40767</v>
      </c>
      <c r="K310" s="18">
        <v>3.9840324268231919</v>
      </c>
      <c r="L310" s="18">
        <v>4.2349038750719048</v>
      </c>
      <c r="M310" s="18">
        <v>4.4972145988316115</v>
      </c>
      <c r="O310" s="21"/>
      <c r="P310" s="21"/>
      <c r="R310" s="21"/>
      <c r="S310" s="21"/>
      <c r="T310" s="21"/>
    </row>
    <row r="311" spans="1:20">
      <c r="A311" s="5"/>
      <c r="B311" s="19">
        <v>40756</v>
      </c>
      <c r="C311" s="5">
        <v>7.6638000000000002</v>
      </c>
      <c r="D311" s="5">
        <v>8.3971999999999998</v>
      </c>
      <c r="E311" s="5"/>
      <c r="F311" s="18">
        <f t="shared" si="10"/>
        <v>7.8106345761000062</v>
      </c>
      <c r="G311" s="18">
        <f t="shared" si="11"/>
        <v>8.5734824196000083</v>
      </c>
      <c r="J311" s="1">
        <v>40770</v>
      </c>
      <c r="K311" s="18">
        <v>4.1087676861818023</v>
      </c>
      <c r="L311" s="18">
        <v>4.3633321604359177</v>
      </c>
      <c r="M311" s="18">
        <v>4.6205315173136086</v>
      </c>
      <c r="O311" s="21"/>
      <c r="P311" s="21"/>
      <c r="R311" s="21"/>
      <c r="S311" s="21"/>
      <c r="T311" s="21"/>
    </row>
    <row r="312" spans="1:20">
      <c r="A312" s="5"/>
      <c r="B312" s="19">
        <v>40757</v>
      </c>
      <c r="C312" s="5">
        <v>7.4335000000000004</v>
      </c>
      <c r="D312" s="5">
        <v>8.2164999999999999</v>
      </c>
      <c r="E312" s="5"/>
      <c r="F312" s="18">
        <f t="shared" si="10"/>
        <v>7.5716423056250148</v>
      </c>
      <c r="G312" s="18">
        <f t="shared" si="11"/>
        <v>8.3852771806249837</v>
      </c>
      <c r="J312" s="1">
        <v>40771</v>
      </c>
      <c r="K312" s="18">
        <v>4.0479311715545307</v>
      </c>
      <c r="L312" s="18">
        <v>4.30993802371884</v>
      </c>
      <c r="M312" s="18">
        <v>4.5747127428864776</v>
      </c>
      <c r="O312" s="21"/>
      <c r="P312" s="21"/>
      <c r="R312" s="21"/>
      <c r="S312" s="21"/>
      <c r="T312" s="21"/>
    </row>
    <row r="313" spans="1:20">
      <c r="A313" s="5"/>
      <c r="B313" s="19">
        <v>40758</v>
      </c>
      <c r="C313" s="5">
        <v>7.1128999999999998</v>
      </c>
      <c r="D313" s="5">
        <v>7.9436999999999998</v>
      </c>
      <c r="E313" s="5"/>
      <c r="F313" s="18">
        <f t="shared" si="10"/>
        <v>7.2393833660250095</v>
      </c>
      <c r="G313" s="18">
        <f t="shared" si="11"/>
        <v>8.1014559242249984</v>
      </c>
      <c r="J313" s="1">
        <v>40772</v>
      </c>
      <c r="K313" s="18">
        <v>4.0177069086224648</v>
      </c>
      <c r="L313" s="18">
        <v>4.2948875001731501</v>
      </c>
      <c r="M313" s="18">
        <v>4.5607062289228173</v>
      </c>
      <c r="O313" s="21"/>
      <c r="P313" s="21"/>
      <c r="R313" s="21"/>
      <c r="S313" s="21"/>
      <c r="T313" s="21"/>
    </row>
    <row r="314" spans="1:20">
      <c r="A314" s="5"/>
      <c r="B314" s="19">
        <v>40759</v>
      </c>
      <c r="C314" s="5">
        <v>7.1947999999999999</v>
      </c>
      <c r="D314" s="5">
        <v>8.0152999999999999</v>
      </c>
      <c r="E314" s="5"/>
      <c r="F314" s="18">
        <f t="shared" si="10"/>
        <v>7.3242128675999885</v>
      </c>
      <c r="G314" s="18">
        <f t="shared" si="11"/>
        <v>8.1759125852250101</v>
      </c>
      <c r="J314" s="1">
        <v>40773</v>
      </c>
      <c r="K314" s="18">
        <v>3.8957304565691242</v>
      </c>
      <c r="L314" s="18">
        <v>4.1624359999999916</v>
      </c>
      <c r="M314" s="18">
        <v>4.4268935250284303</v>
      </c>
      <c r="O314" s="21"/>
      <c r="P314" s="21"/>
      <c r="R314" s="21"/>
      <c r="S314" s="21"/>
      <c r="T314" s="21"/>
    </row>
    <row r="315" spans="1:20">
      <c r="A315" s="5"/>
      <c r="B315" s="19">
        <v>40760</v>
      </c>
      <c r="C315" s="5">
        <v>6.9786000000000001</v>
      </c>
      <c r="D315" s="5">
        <v>7.7991000000000001</v>
      </c>
      <c r="E315" s="5"/>
      <c r="F315" s="18">
        <f t="shared" si="10"/>
        <v>7.1003521449000129</v>
      </c>
      <c r="G315" s="18">
        <f t="shared" si="11"/>
        <v>7.9511649020249875</v>
      </c>
      <c r="J315" s="1">
        <v>40774</v>
      </c>
      <c r="K315" s="18">
        <v>3.7738255643742225</v>
      </c>
      <c r="L315" s="18">
        <v>4.0198693949099695</v>
      </c>
      <c r="M315" s="18">
        <v>4.2942932236163411</v>
      </c>
      <c r="O315" s="21"/>
      <c r="P315" s="21"/>
      <c r="R315" s="21"/>
      <c r="S315" s="21"/>
      <c r="T315" s="21"/>
    </row>
    <row r="316" spans="1:20">
      <c r="A316" s="5"/>
      <c r="B316" s="19">
        <v>40763</v>
      </c>
      <c r="C316" s="5">
        <v>6.9485000000000001</v>
      </c>
      <c r="D316" s="5">
        <v>7.7689000000000004</v>
      </c>
      <c r="E316" s="5"/>
      <c r="F316" s="18">
        <f t="shared" si="10"/>
        <v>7.0692041306249731</v>
      </c>
      <c r="G316" s="18">
        <f t="shared" si="11"/>
        <v>7.9197895180249889</v>
      </c>
      <c r="J316" s="1">
        <v>40777</v>
      </c>
      <c r="K316" s="18">
        <v>3.8069253761026767</v>
      </c>
      <c r="L316" s="18">
        <v>4.0665753810595673</v>
      </c>
      <c r="M316" s="18">
        <v>4.3408657906448322</v>
      </c>
      <c r="O316" s="21"/>
      <c r="P316" s="21"/>
      <c r="R316" s="21"/>
      <c r="S316" s="21"/>
      <c r="T316" s="21"/>
    </row>
    <row r="317" spans="1:20">
      <c r="A317" s="5"/>
      <c r="B317" s="19">
        <v>40764</v>
      </c>
      <c r="C317" s="5">
        <v>7.0378999999999996</v>
      </c>
      <c r="D317" s="5">
        <v>7.8582000000000001</v>
      </c>
      <c r="E317" s="5"/>
      <c r="F317" s="18">
        <f t="shared" si="10"/>
        <v>7.161730091024987</v>
      </c>
      <c r="G317" s="18">
        <f t="shared" si="11"/>
        <v>8.0125782681000004</v>
      </c>
      <c r="J317" s="1">
        <v>40778</v>
      </c>
      <c r="K317" s="18">
        <v>3.9638678102499103</v>
      </c>
      <c r="L317" s="18">
        <v>4.2019941091321344</v>
      </c>
      <c r="M317" s="18">
        <v>4.4636825777637501</v>
      </c>
      <c r="O317" s="21"/>
      <c r="P317" s="21"/>
      <c r="R317" s="21"/>
      <c r="S317" s="21"/>
      <c r="T317" s="21"/>
    </row>
    <row r="318" spans="1:20">
      <c r="A318" s="5"/>
      <c r="B318" s="19">
        <v>40765</v>
      </c>
      <c r="C318" s="5">
        <v>7.0579999999999998</v>
      </c>
      <c r="D318" s="5">
        <v>7.8784000000000001</v>
      </c>
      <c r="E318" s="5"/>
      <c r="F318" s="18">
        <f t="shared" si="10"/>
        <v>7.1825384100000056</v>
      </c>
      <c r="G318" s="18">
        <f t="shared" si="11"/>
        <v>8.0335729664000155</v>
      </c>
      <c r="J318" s="1">
        <v>40779</v>
      </c>
      <c r="K318" s="18">
        <v>3.9030736530612176</v>
      </c>
      <c r="L318" s="18">
        <v>4.1691505818906016</v>
      </c>
      <c r="M318" s="18">
        <v>4.4281169237671225</v>
      </c>
      <c r="O318" s="21"/>
      <c r="P318" s="21"/>
      <c r="R318" s="21"/>
      <c r="S318" s="21"/>
      <c r="T318" s="21"/>
    </row>
    <row r="319" spans="1:20">
      <c r="A319" s="5"/>
      <c r="B319" s="19">
        <v>40766</v>
      </c>
      <c r="C319" s="5">
        <v>7.0564999999999998</v>
      </c>
      <c r="D319" s="5">
        <v>7.8768000000000002</v>
      </c>
      <c r="E319" s="5"/>
      <c r="F319" s="18">
        <f t="shared" si="10"/>
        <v>7.180985480625024</v>
      </c>
      <c r="G319" s="18">
        <f t="shared" si="11"/>
        <v>8.0319099456000131</v>
      </c>
      <c r="J319" s="1">
        <v>40780</v>
      </c>
      <c r="K319" s="18">
        <v>4.0126491447271873</v>
      </c>
      <c r="L319" s="18">
        <v>4.2484478443774121</v>
      </c>
      <c r="M319" s="18">
        <v>4.4998661974930521</v>
      </c>
      <c r="O319" s="21"/>
      <c r="P319" s="21"/>
      <c r="R319" s="21"/>
      <c r="S319" s="21"/>
      <c r="T319" s="21"/>
    </row>
    <row r="320" spans="1:20">
      <c r="A320" s="5"/>
      <c r="B320" s="19">
        <v>40767</v>
      </c>
      <c r="C320" s="5">
        <v>7.0319000000000003</v>
      </c>
      <c r="D320" s="5">
        <v>7.8521000000000001</v>
      </c>
      <c r="E320" s="5"/>
      <c r="F320" s="18">
        <f t="shared" si="10"/>
        <v>7.1555190440250049</v>
      </c>
      <c r="G320" s="18">
        <f t="shared" si="11"/>
        <v>8.0062386860249912</v>
      </c>
      <c r="J320" s="1">
        <v>40781</v>
      </c>
      <c r="K320" s="18">
        <v>4.0078828871813688</v>
      </c>
      <c r="L320" s="18">
        <v>4.2256348847553804</v>
      </c>
      <c r="M320" s="18">
        <v>4.4630587771950614</v>
      </c>
      <c r="O320" s="21"/>
      <c r="P320" s="21"/>
      <c r="R320" s="21"/>
      <c r="S320" s="21"/>
      <c r="T320" s="21"/>
    </row>
    <row r="321" spans="1:20">
      <c r="A321" s="5"/>
      <c r="B321" s="19">
        <v>40770</v>
      </c>
      <c r="C321" s="5">
        <v>7.0434000000000001</v>
      </c>
      <c r="D321" s="5">
        <v>7.8624999999999998</v>
      </c>
      <c r="E321" s="5"/>
      <c r="F321" s="18">
        <f t="shared" si="10"/>
        <v>7.1674237089000004</v>
      </c>
      <c r="G321" s="18">
        <f t="shared" si="11"/>
        <v>8.0170472656250205</v>
      </c>
      <c r="J321" s="1">
        <v>40784</v>
      </c>
      <c r="K321" s="18">
        <v>4.0481185257184471</v>
      </c>
      <c r="L321" s="18">
        <v>4.2518919877077233</v>
      </c>
      <c r="M321" s="18">
        <v>4.4853488070047742</v>
      </c>
      <c r="O321" s="21"/>
      <c r="P321" s="21"/>
      <c r="R321" s="21"/>
      <c r="S321" s="21"/>
      <c r="T321" s="21"/>
    </row>
    <row r="322" spans="1:20">
      <c r="A322" s="5"/>
      <c r="B322" s="19">
        <v>40771</v>
      </c>
      <c r="C322" s="5">
        <v>7.0477999999999996</v>
      </c>
      <c r="D322" s="5">
        <v>7.8669000000000002</v>
      </c>
      <c r="E322" s="5"/>
      <c r="F322" s="18">
        <f t="shared" si="10"/>
        <v>7.1719787121000023</v>
      </c>
      <c r="G322" s="18">
        <f t="shared" si="11"/>
        <v>8.0216202890249999</v>
      </c>
      <c r="J322" s="1">
        <v>40785</v>
      </c>
      <c r="K322" s="18">
        <v>4.0245132294211006</v>
      </c>
      <c r="L322" s="18">
        <v>4.2521362553527009</v>
      </c>
      <c r="M322" s="18">
        <v>4.4906637346016298</v>
      </c>
      <c r="O322" s="21"/>
      <c r="P322" s="21"/>
      <c r="R322" s="21"/>
      <c r="S322" s="21"/>
      <c r="T322" s="21"/>
    </row>
    <row r="323" spans="1:20">
      <c r="A323" s="5"/>
      <c r="B323" s="19">
        <v>40772</v>
      </c>
      <c r="C323" s="5">
        <v>7.0541999999999998</v>
      </c>
      <c r="D323" s="5">
        <v>7.8731999999999998</v>
      </c>
      <c r="E323" s="5"/>
      <c r="F323" s="18">
        <f t="shared" si="10"/>
        <v>7.1786043441000036</v>
      </c>
      <c r="G323" s="18">
        <f t="shared" si="11"/>
        <v>8.028168195599994</v>
      </c>
      <c r="J323" s="1">
        <v>40786</v>
      </c>
      <c r="K323" s="18">
        <v>3.9856556698469214</v>
      </c>
      <c r="L323" s="18">
        <v>4.2016522167590109</v>
      </c>
      <c r="M323" s="18">
        <v>4.4410590022317287</v>
      </c>
      <c r="O323" s="21"/>
      <c r="P323" s="21"/>
      <c r="R323" s="21"/>
      <c r="S323" s="21"/>
      <c r="T323" s="21"/>
    </row>
    <row r="324" spans="1:20">
      <c r="A324" s="5"/>
      <c r="B324" s="19">
        <v>40773</v>
      </c>
      <c r="C324" s="5">
        <v>6.9943</v>
      </c>
      <c r="D324" s="5">
        <v>7.8112000000000004</v>
      </c>
      <c r="E324" s="5"/>
      <c r="F324" s="18">
        <f t="shared" si="10"/>
        <v>7.1166005812249855</v>
      </c>
      <c r="G324" s="18">
        <f t="shared" si="11"/>
        <v>7.963737113599989</v>
      </c>
      <c r="J324" s="1">
        <v>40787</v>
      </c>
      <c r="K324" s="18">
        <v>4.0710810964691646</v>
      </c>
      <c r="L324" s="18">
        <v>4.2679409801973378</v>
      </c>
      <c r="M324" s="18">
        <v>4.496182764101353</v>
      </c>
      <c r="O324" s="21"/>
      <c r="P324" s="21"/>
      <c r="R324" s="21"/>
      <c r="S324" s="21"/>
      <c r="T324" s="21"/>
    </row>
    <row r="325" spans="1:20">
      <c r="A325" s="5"/>
      <c r="B325" s="19">
        <v>40774</v>
      </c>
      <c r="C325" s="5">
        <v>6.9706000000000001</v>
      </c>
      <c r="D325" s="5">
        <v>7.7876000000000003</v>
      </c>
      <c r="E325" s="5"/>
      <c r="F325" s="18">
        <f t="shared" si="10"/>
        <v>7.0920731609000143</v>
      </c>
      <c r="G325" s="18">
        <f t="shared" si="11"/>
        <v>7.9392167843999717</v>
      </c>
      <c r="J325" s="1">
        <v>40788</v>
      </c>
      <c r="K325" s="18">
        <v>4.0255123411245153</v>
      </c>
      <c r="L325" s="18">
        <v>4.250133269111589</v>
      </c>
      <c r="M325" s="18">
        <v>4.4810537724010446</v>
      </c>
      <c r="O325" s="21"/>
      <c r="P325" s="21"/>
      <c r="R325" s="21"/>
      <c r="S325" s="21"/>
      <c r="T325" s="21"/>
    </row>
    <row r="326" spans="1:20">
      <c r="A326" s="5"/>
      <c r="B326" s="19">
        <v>40777</v>
      </c>
      <c r="C326" s="5">
        <v>6.9588999999999999</v>
      </c>
      <c r="D326" s="5">
        <v>7.7756999999999996</v>
      </c>
      <c r="E326" s="5"/>
      <c r="F326" s="18">
        <f t="shared" si="10"/>
        <v>7.0799657230250057</v>
      </c>
      <c r="G326" s="18">
        <f t="shared" si="11"/>
        <v>7.926853776225018</v>
      </c>
      <c r="J326" s="1">
        <v>40791</v>
      </c>
      <c r="K326" s="18">
        <v>3.8633860372178086</v>
      </c>
      <c r="L326" s="18">
        <v>4.0847579227181408</v>
      </c>
      <c r="M326" s="18">
        <v>4.3093247769415921</v>
      </c>
      <c r="O326" s="21"/>
      <c r="P326" s="21"/>
      <c r="R326" s="21"/>
      <c r="S326" s="21"/>
      <c r="T326" s="21"/>
    </row>
    <row r="327" spans="1:20">
      <c r="A327" s="5"/>
      <c r="B327" s="19">
        <v>40778</v>
      </c>
      <c r="C327" s="5">
        <v>7.0331000000000001</v>
      </c>
      <c r="D327" s="5">
        <v>7.8498000000000001</v>
      </c>
      <c r="E327" s="5"/>
      <c r="F327" s="18">
        <f t="shared" si="10"/>
        <v>7.1567612390250002</v>
      </c>
      <c r="G327" s="18">
        <f t="shared" si="11"/>
        <v>8.0038484001000221</v>
      </c>
      <c r="J327" s="1">
        <v>40792</v>
      </c>
      <c r="K327" s="18">
        <v>3.8314209710797575</v>
      </c>
      <c r="L327" s="18">
        <v>4.0566915785123836</v>
      </c>
      <c r="M327" s="18">
        <v>4.2775368357592436</v>
      </c>
      <c r="O327" s="21"/>
      <c r="P327" s="21"/>
      <c r="R327" s="21"/>
      <c r="S327" s="21"/>
      <c r="T327" s="21"/>
    </row>
    <row r="328" spans="1:20">
      <c r="A328" s="5"/>
      <c r="B328" s="19">
        <v>40779</v>
      </c>
      <c r="C328" s="5">
        <v>7.0618999999999996</v>
      </c>
      <c r="D328" s="5">
        <v>7.8285999999999998</v>
      </c>
      <c r="E328" s="5"/>
      <c r="F328" s="18">
        <f t="shared" si="10"/>
        <v>7.1865760790250199</v>
      </c>
      <c r="G328" s="18">
        <f t="shared" si="11"/>
        <v>7.9818174448999857</v>
      </c>
      <c r="J328" s="1">
        <v>40793</v>
      </c>
      <c r="K328" s="18">
        <v>3.9710885576020427</v>
      </c>
      <c r="L328" s="18">
        <v>4.182140860055017</v>
      </c>
      <c r="M328" s="18">
        <v>4.4003163567913228</v>
      </c>
      <c r="O328" s="21"/>
      <c r="P328" s="21"/>
      <c r="R328" s="21"/>
      <c r="S328" s="21"/>
      <c r="T328" s="21"/>
    </row>
    <row r="329" spans="1:20">
      <c r="A329" s="5"/>
      <c r="B329" s="19">
        <v>40780</v>
      </c>
      <c r="C329" s="5">
        <v>7.1003999999999996</v>
      </c>
      <c r="D329" s="5">
        <v>7.867</v>
      </c>
      <c r="E329" s="5"/>
      <c r="F329" s="18">
        <f t="shared" si="10"/>
        <v>7.2264392003999811</v>
      </c>
      <c r="G329" s="18">
        <f t="shared" si="11"/>
        <v>8.0217242224999818</v>
      </c>
      <c r="J329" s="1">
        <v>40794</v>
      </c>
      <c r="K329" s="18">
        <v>3.8677122015826626</v>
      </c>
      <c r="L329" s="18">
        <v>4.0984263822314126</v>
      </c>
      <c r="M329" s="18">
        <v>4.323901863057622</v>
      </c>
      <c r="O329" s="21"/>
      <c r="P329" s="21"/>
      <c r="R329" s="21"/>
      <c r="S329" s="21"/>
      <c r="T329" s="21"/>
    </row>
    <row r="330" spans="1:20">
      <c r="A330" s="5"/>
      <c r="B330" s="19">
        <v>40781</v>
      </c>
      <c r="C330" s="5">
        <v>7.1494999999999997</v>
      </c>
      <c r="D330" s="5">
        <v>7.9161000000000001</v>
      </c>
      <c r="E330" s="5"/>
      <c r="F330" s="18">
        <f t="shared" si="10"/>
        <v>7.2772883756250017</v>
      </c>
      <c r="G330" s="18">
        <f t="shared" si="11"/>
        <v>8.0727615980250143</v>
      </c>
      <c r="J330" s="1">
        <v>40795</v>
      </c>
      <c r="K330" s="18">
        <v>3.9036977327155498</v>
      </c>
      <c r="L330" s="18">
        <v>4.113963140625021</v>
      </c>
      <c r="M330" s="18">
        <v>4.3343198290300755</v>
      </c>
      <c r="O330" s="21"/>
      <c r="P330" s="21"/>
      <c r="R330" s="21"/>
      <c r="S330" s="21"/>
      <c r="T330" s="21"/>
    </row>
    <row r="331" spans="1:20">
      <c r="A331" s="5"/>
      <c r="B331" s="19">
        <v>40784</v>
      </c>
      <c r="C331" s="5">
        <v>7.2164000000000001</v>
      </c>
      <c r="D331" s="5">
        <v>7.9828999999999999</v>
      </c>
      <c r="E331" s="5"/>
      <c r="F331" s="18">
        <f t="shared" si="10"/>
        <v>7.3465910723999883</v>
      </c>
      <c r="G331" s="18">
        <f t="shared" si="11"/>
        <v>8.1422167310250195</v>
      </c>
      <c r="J331" s="1">
        <v>40798</v>
      </c>
      <c r="K331" s="18">
        <v>3.7059583544356567</v>
      </c>
      <c r="L331" s="18">
        <v>3.9469763051569906</v>
      </c>
      <c r="M331" s="18">
        <v>4.1766673874727323</v>
      </c>
      <c r="O331" s="21"/>
      <c r="P331" s="21"/>
      <c r="R331" s="21"/>
      <c r="S331" s="21"/>
      <c r="T331" s="21"/>
    </row>
    <row r="332" spans="1:20">
      <c r="A332" s="5"/>
      <c r="B332" s="19">
        <v>40785</v>
      </c>
      <c r="C332" s="5">
        <v>7.2672999999999996</v>
      </c>
      <c r="D332" s="5">
        <v>8.0536999999999992</v>
      </c>
      <c r="E332" s="5"/>
      <c r="F332" s="18">
        <f t="shared" si="10"/>
        <v>7.3993341232249987</v>
      </c>
      <c r="G332" s="18">
        <f t="shared" si="11"/>
        <v>8.2158552092250083</v>
      </c>
      <c r="J332" s="1">
        <v>40799</v>
      </c>
      <c r="K332" s="18">
        <v>3.7336014295085596</v>
      </c>
      <c r="L332" s="18">
        <v>3.9647581062933313</v>
      </c>
      <c r="M332" s="18">
        <v>4.1921816655676958</v>
      </c>
      <c r="O332" s="21"/>
      <c r="P332" s="21"/>
      <c r="R332" s="21"/>
      <c r="S332" s="21"/>
      <c r="T332" s="21"/>
    </row>
    <row r="333" spans="1:20">
      <c r="A333" s="5"/>
      <c r="B333" s="19">
        <v>40786</v>
      </c>
      <c r="C333" s="5">
        <v>7.2529000000000003</v>
      </c>
      <c r="D333" s="5">
        <v>8.0393000000000008</v>
      </c>
      <c r="E333" s="5"/>
      <c r="F333" s="18">
        <f t="shared" si="10"/>
        <v>7.3844113960249924</v>
      </c>
      <c r="G333" s="18">
        <f t="shared" si="11"/>
        <v>8.2008758612249988</v>
      </c>
      <c r="J333" s="1">
        <v>40800</v>
      </c>
      <c r="K333" s="18">
        <v>3.6524701144898142</v>
      </c>
      <c r="L333" s="18">
        <v>3.9169043744935017</v>
      </c>
      <c r="M333" s="18">
        <v>4.1530208184016093</v>
      </c>
      <c r="O333" s="21"/>
      <c r="P333" s="21"/>
      <c r="R333" s="21"/>
      <c r="S333" s="21"/>
      <c r="T333" s="21"/>
    </row>
    <row r="334" spans="1:20">
      <c r="A334" s="5"/>
      <c r="B334" s="19">
        <v>40787</v>
      </c>
      <c r="C334" s="5">
        <v>7.3414000000000001</v>
      </c>
      <c r="D334" s="5">
        <v>8.0237999999999996</v>
      </c>
      <c r="E334" s="5"/>
      <c r="F334" s="18">
        <f t="shared" si="10"/>
        <v>7.4761403849000096</v>
      </c>
      <c r="G334" s="18">
        <f t="shared" si="11"/>
        <v>8.1847534161000102</v>
      </c>
      <c r="J334" s="1">
        <v>40801</v>
      </c>
      <c r="K334" s="18">
        <v>3.742539452311533</v>
      </c>
      <c r="L334" s="18">
        <v>3.9951541159829462</v>
      </c>
      <c r="M334" s="18">
        <v>4.2166354711862919</v>
      </c>
      <c r="O334" s="21"/>
      <c r="P334" s="21"/>
      <c r="R334" s="21"/>
      <c r="S334" s="21"/>
      <c r="T334" s="21"/>
    </row>
    <row r="335" spans="1:20">
      <c r="A335" s="5"/>
      <c r="B335" s="19">
        <v>40788</v>
      </c>
      <c r="C335" s="5">
        <v>7.3223000000000003</v>
      </c>
      <c r="D335" s="5">
        <v>8.0036000000000005</v>
      </c>
      <c r="E335" s="5"/>
      <c r="F335" s="18">
        <f t="shared" si="10"/>
        <v>7.4563401932250084</v>
      </c>
      <c r="G335" s="18">
        <f t="shared" si="11"/>
        <v>8.1637440324000323</v>
      </c>
      <c r="J335" s="1">
        <v>40802</v>
      </c>
      <c r="K335" s="18">
        <v>3.9020127219502543</v>
      </c>
      <c r="L335" s="18">
        <v>4.0966689585918425</v>
      </c>
      <c r="M335" s="18">
        <v>4.3087254119773544</v>
      </c>
      <c r="O335" s="21"/>
      <c r="P335" s="21"/>
      <c r="R335" s="21"/>
      <c r="S335" s="21"/>
      <c r="T335" s="21"/>
    </row>
    <row r="336" spans="1:20">
      <c r="A336" s="5"/>
      <c r="B336" s="19">
        <v>40791</v>
      </c>
      <c r="C336" s="5">
        <v>7.2332999999999998</v>
      </c>
      <c r="D336" s="5">
        <v>7.9143999999999997</v>
      </c>
      <c r="E336" s="5"/>
      <c r="F336" s="18">
        <f t="shared" si="10"/>
        <v>7.3641015722250014</v>
      </c>
      <c r="G336" s="18">
        <f t="shared" si="11"/>
        <v>8.0709943183999933</v>
      </c>
      <c r="J336" s="1">
        <v>40805</v>
      </c>
      <c r="K336" s="18">
        <v>3.7907282635610162</v>
      </c>
      <c r="L336" s="18">
        <v>4.0105489744525658</v>
      </c>
      <c r="M336" s="18">
        <v>4.222506728659714</v>
      </c>
      <c r="O336" s="21"/>
      <c r="P336" s="21"/>
      <c r="R336" s="21"/>
      <c r="S336" s="21"/>
      <c r="T336" s="21"/>
    </row>
    <row r="337" spans="1:20">
      <c r="A337" s="5"/>
      <c r="B337" s="19">
        <v>40792</v>
      </c>
      <c r="C337" s="5">
        <v>7.2126000000000001</v>
      </c>
      <c r="D337" s="5">
        <v>7.8936999999999999</v>
      </c>
      <c r="E337" s="5"/>
      <c r="F337" s="18">
        <f t="shared" si="10"/>
        <v>7.3426539968999949</v>
      </c>
      <c r="G337" s="18">
        <f t="shared" si="11"/>
        <v>8.0494762492249841</v>
      </c>
      <c r="J337" s="1">
        <v>40806</v>
      </c>
      <c r="K337" s="18">
        <v>3.7869650589014814</v>
      </c>
      <c r="L337" s="18">
        <v>4.0056449418282458</v>
      </c>
      <c r="M337" s="18">
        <v>4.2175940325387407</v>
      </c>
      <c r="O337" s="21"/>
      <c r="P337" s="21"/>
      <c r="R337" s="21"/>
      <c r="S337" s="21"/>
      <c r="T337" s="21"/>
    </row>
    <row r="338" spans="1:20">
      <c r="A338" s="5"/>
      <c r="B338" s="19">
        <v>40793</v>
      </c>
      <c r="C338" s="5">
        <v>7.2981999999999996</v>
      </c>
      <c r="D338" s="5">
        <v>7.9272999999999998</v>
      </c>
      <c r="E338" s="5"/>
      <c r="F338" s="18">
        <f t="shared" si="10"/>
        <v>7.4313593081000162</v>
      </c>
      <c r="G338" s="18">
        <f t="shared" si="11"/>
        <v>8.0844052132250219</v>
      </c>
      <c r="J338" s="1">
        <v>40807</v>
      </c>
      <c r="K338" s="18">
        <v>3.8483283600000195</v>
      </c>
      <c r="L338" s="18">
        <v>4.0670390771502252</v>
      </c>
      <c r="M338" s="18">
        <v>4.2703816210852397</v>
      </c>
      <c r="O338" s="21"/>
      <c r="P338" s="21"/>
      <c r="R338" s="21"/>
      <c r="S338" s="21"/>
      <c r="T338" s="21"/>
    </row>
    <row r="339" spans="1:20">
      <c r="A339" s="5"/>
      <c r="B339" s="19">
        <v>40794</v>
      </c>
      <c r="C339" s="5">
        <v>7.2190000000000003</v>
      </c>
      <c r="D339" s="5">
        <v>7.8479999999999999</v>
      </c>
      <c r="E339" s="5"/>
      <c r="F339" s="18">
        <f t="shared" si="10"/>
        <v>7.3492849024999973</v>
      </c>
      <c r="G339" s="18">
        <f t="shared" si="11"/>
        <v>8.0019777599999777</v>
      </c>
      <c r="J339" s="1">
        <v>40808</v>
      </c>
      <c r="K339" s="18">
        <v>3.7263057940035482</v>
      </c>
      <c r="L339" s="18">
        <v>3.9448542987797763</v>
      </c>
      <c r="M339" s="18">
        <v>4.1516313365417501</v>
      </c>
      <c r="O339" s="21"/>
      <c r="P339" s="21"/>
      <c r="R339" s="21"/>
      <c r="S339" s="21"/>
      <c r="T339" s="21"/>
    </row>
    <row r="340" spans="1:20">
      <c r="A340" s="5"/>
      <c r="B340" s="19">
        <v>40795</v>
      </c>
      <c r="C340" s="5">
        <v>7.3259999999999996</v>
      </c>
      <c r="D340" s="5">
        <v>7.8550000000000004</v>
      </c>
      <c r="E340" s="5"/>
      <c r="F340" s="18">
        <f t="shared" si="10"/>
        <v>7.4601756899999927</v>
      </c>
      <c r="G340" s="18">
        <f t="shared" si="11"/>
        <v>8.0092525624999809</v>
      </c>
      <c r="J340" s="1">
        <v>40809</v>
      </c>
      <c r="K340" s="18">
        <v>3.6654356935651888</v>
      </c>
      <c r="L340" s="18">
        <v>3.8736942634154614</v>
      </c>
      <c r="M340" s="18">
        <v>4.0803968783324152</v>
      </c>
      <c r="O340" s="21"/>
      <c r="P340" s="21"/>
      <c r="R340" s="21"/>
      <c r="S340" s="21"/>
      <c r="T340" s="21"/>
    </row>
    <row r="341" spans="1:20">
      <c r="A341" s="5"/>
      <c r="B341" s="19">
        <v>40798</v>
      </c>
      <c r="C341" s="5">
        <v>7.1651999999999996</v>
      </c>
      <c r="D341" s="5">
        <v>7.6940999999999997</v>
      </c>
      <c r="E341" s="5"/>
      <c r="F341" s="18">
        <f t="shared" si="10"/>
        <v>7.2935502275999875</v>
      </c>
      <c r="G341" s="18">
        <f t="shared" si="11"/>
        <v>7.8420979370250166</v>
      </c>
      <c r="J341" s="1">
        <v>40812</v>
      </c>
      <c r="K341" s="18">
        <v>3.635578677435447</v>
      </c>
      <c r="L341" s="18">
        <v>3.8650386906335044</v>
      </c>
      <c r="M341" s="18">
        <v>4.0793671035508572</v>
      </c>
      <c r="O341" s="21"/>
      <c r="P341" s="21"/>
      <c r="R341" s="21"/>
      <c r="S341" s="21"/>
      <c r="T341" s="21"/>
    </row>
    <row r="342" spans="1:20">
      <c r="A342" s="5"/>
      <c r="B342" s="19">
        <v>40799</v>
      </c>
      <c r="C342" s="5">
        <v>7.1726000000000001</v>
      </c>
      <c r="D342" s="5">
        <v>7.6904000000000003</v>
      </c>
      <c r="E342" s="5"/>
      <c r="F342" s="18">
        <f t="shared" si="10"/>
        <v>7.3012154768999915</v>
      </c>
      <c r="G342" s="18">
        <f t="shared" si="11"/>
        <v>7.8382556303999928</v>
      </c>
      <c r="J342" s="1">
        <v>40813</v>
      </c>
      <c r="K342" s="18">
        <v>3.8161992597344652</v>
      </c>
      <c r="L342" s="18">
        <v>4.0497609944827095</v>
      </c>
      <c r="M342" s="18">
        <v>4.2683681375998095</v>
      </c>
      <c r="O342" s="21"/>
      <c r="P342" s="21"/>
      <c r="R342" s="21"/>
      <c r="S342" s="21"/>
      <c r="T342" s="21"/>
    </row>
    <row r="343" spans="1:20">
      <c r="A343" s="5"/>
      <c r="B343" s="19">
        <v>40800</v>
      </c>
      <c r="C343" s="5">
        <v>7.1032000000000002</v>
      </c>
      <c r="D343" s="5">
        <v>7.5987999999999998</v>
      </c>
      <c r="E343" s="5"/>
      <c r="F343" s="18">
        <f t="shared" si="10"/>
        <v>7.2293386256000236</v>
      </c>
      <c r="G343" s="18">
        <f t="shared" si="11"/>
        <v>7.7431544036000277</v>
      </c>
      <c r="J343" s="1">
        <v>40814</v>
      </c>
      <c r="K343" s="18">
        <v>3.8877842869898149</v>
      </c>
      <c r="L343" s="18">
        <v>4.1326258699792229</v>
      </c>
      <c r="M343" s="18">
        <v>4.3604689367684912</v>
      </c>
      <c r="O343" s="21"/>
      <c r="P343" s="21"/>
      <c r="R343" s="21"/>
      <c r="S343" s="21"/>
      <c r="T343" s="21"/>
    </row>
    <row r="344" spans="1:20">
      <c r="A344" s="5"/>
      <c r="B344" s="19">
        <v>40801</v>
      </c>
      <c r="C344" s="5">
        <v>7.1505999999999998</v>
      </c>
      <c r="D344" s="5">
        <v>7.6460999999999997</v>
      </c>
      <c r="E344" s="5"/>
      <c r="F344" s="18">
        <f t="shared" si="10"/>
        <v>7.278427700899992</v>
      </c>
      <c r="G344" s="18">
        <f t="shared" si="11"/>
        <v>7.7922571130250029</v>
      </c>
      <c r="J344" s="1">
        <v>40815</v>
      </c>
      <c r="K344" s="18">
        <v>3.8676498043408891</v>
      </c>
      <c r="L344" s="18">
        <v>4.1073845915858831</v>
      </c>
      <c r="M344" s="18">
        <v>4.3351110882048571</v>
      </c>
      <c r="O344" s="21"/>
      <c r="P344" s="21"/>
      <c r="R344" s="21"/>
      <c r="S344" s="21"/>
      <c r="T344" s="21"/>
    </row>
    <row r="345" spans="1:20">
      <c r="A345" s="5"/>
      <c r="B345" s="19">
        <v>40802</v>
      </c>
      <c r="C345" s="5">
        <v>7.2595999999999998</v>
      </c>
      <c r="D345" s="5">
        <v>7.7201000000000004</v>
      </c>
      <c r="E345" s="5"/>
      <c r="F345" s="18">
        <f t="shared" si="10"/>
        <v>7.3913544803999809</v>
      </c>
      <c r="G345" s="18">
        <f t="shared" si="11"/>
        <v>7.8690998600249973</v>
      </c>
      <c r="J345" s="1">
        <v>40816</v>
      </c>
      <c r="K345" s="18">
        <v>3.8430667495054083</v>
      </c>
      <c r="L345" s="18">
        <v>4.061743241170368</v>
      </c>
      <c r="M345" s="18">
        <v>4.2858789035037592</v>
      </c>
      <c r="O345" s="21"/>
      <c r="P345" s="21"/>
      <c r="R345" s="21"/>
      <c r="S345" s="21"/>
      <c r="T345" s="21"/>
    </row>
    <row r="346" spans="1:20">
      <c r="A346" s="5"/>
      <c r="B346" s="19">
        <v>40805</v>
      </c>
      <c r="C346" s="5">
        <v>7.1128999999999998</v>
      </c>
      <c r="D346" s="5">
        <v>7.5732999999999997</v>
      </c>
      <c r="E346" s="5"/>
      <c r="F346" s="18">
        <f t="shared" si="10"/>
        <v>7.2393833660250095</v>
      </c>
      <c r="G346" s="18">
        <f t="shared" si="11"/>
        <v>7.7166871822250016</v>
      </c>
      <c r="J346" s="1">
        <v>40820</v>
      </c>
      <c r="K346" s="18">
        <f>INDEX([1]Data!$BU$12:$BU$2924,MATCH($J346,[1]Data!$A$12:$A$2924,0))</f>
        <v>3.6221371520574808</v>
      </c>
      <c r="L346" s="18">
        <f>INDEX([1]Data!$CK$12:$CK$2924,MATCH($J346,[1]Data!$A$12:$A$2924,0))</f>
        <v>3.8334184383656655</v>
      </c>
      <c r="M346" s="18">
        <f>INDEX([1]Data!$DI$12:$DI$2924,MATCH($J346,[1]Data!$A$12:$A$2924,0))</f>
        <v>4.0655015624999846</v>
      </c>
      <c r="O346" s="21"/>
      <c r="P346" s="21"/>
      <c r="R346" s="21"/>
      <c r="S346" s="21"/>
      <c r="T346" s="21"/>
    </row>
    <row r="347" spans="1:20">
      <c r="A347" s="5"/>
      <c r="B347" s="19">
        <v>40806</v>
      </c>
      <c r="C347" s="5">
        <v>7.1657000000000002</v>
      </c>
      <c r="D347" s="5">
        <v>7.5860000000000003</v>
      </c>
      <c r="E347" s="5"/>
      <c r="F347" s="18">
        <f t="shared" si="10"/>
        <v>7.2940681412250186</v>
      </c>
      <c r="G347" s="18">
        <f t="shared" si="11"/>
        <v>7.7298684900000136</v>
      </c>
      <c r="J347" s="1">
        <v>40821</v>
      </c>
      <c r="K347" s="18">
        <f>INDEX([1]Data!$BU$12:$BU$2924,MATCH($J347,[1]Data!$A$12:$A$2924,0))</f>
        <v>3.6681785161224223</v>
      </c>
      <c r="L347" s="18">
        <f>INDEX([1]Data!$CK$12:$CK$2924,MATCH($J347,[1]Data!$A$12:$A$2924,0))</f>
        <v>3.8948348824445977</v>
      </c>
      <c r="M347" s="18">
        <f>INDEX([1]Data!$DI$12:$DI$2924,MATCH($J347,[1]Data!$A$12:$A$2924,0))</f>
        <v>4.1388150012618752</v>
      </c>
    </row>
    <row r="348" spans="1:20">
      <c r="A348" s="5"/>
      <c r="B348" s="19">
        <v>40807</v>
      </c>
      <c r="C348" s="5">
        <v>7.2176</v>
      </c>
      <c r="D348" s="5">
        <v>7.6379000000000001</v>
      </c>
      <c r="E348" s="5"/>
      <c r="F348" s="18">
        <f t="shared" si="10"/>
        <v>7.3478343743999863</v>
      </c>
      <c r="G348" s="18">
        <f t="shared" si="11"/>
        <v>7.7837437910250218</v>
      </c>
      <c r="J348" s="1">
        <v>40822</v>
      </c>
      <c r="K348" s="18">
        <f>INDEX([1]Data!$BU$12:$BU$2924,MATCH($J348,[1]Data!$A$12:$A$2924,0))</f>
        <v>3.760063251612844</v>
      </c>
      <c r="L348" s="18">
        <f>INDEX([1]Data!$CK$12:$CK$2924,MATCH($J348,[1]Data!$A$12:$A$2924,0))</f>
        <v>3.9900064856588369</v>
      </c>
      <c r="M348" s="18">
        <f>INDEX([1]Data!$DI$12:$DI$2924,MATCH($J348,[1]Data!$A$12:$A$2924,0))</f>
        <v>4.2359752991594002</v>
      </c>
    </row>
    <row r="349" spans="1:20">
      <c r="A349" s="5"/>
      <c r="B349" s="19">
        <v>40808</v>
      </c>
      <c r="C349" s="5">
        <v>7.1731999999999996</v>
      </c>
      <c r="D349" s="5">
        <v>7.5933999999999999</v>
      </c>
      <c r="E349" s="5"/>
      <c r="F349" s="18">
        <f t="shared" si="10"/>
        <v>7.3018369955999862</v>
      </c>
      <c r="G349" s="18">
        <f t="shared" si="11"/>
        <v>7.7375493089000269</v>
      </c>
      <c r="J349" s="1">
        <v>40823</v>
      </c>
      <c r="K349" s="18">
        <f>INDEX([1]Data!$BU$12:$BU$2924,MATCH($J349,[1]Data!$A$12:$A$2924,0))</f>
        <v>3.833978827159501</v>
      </c>
      <c r="L349" s="18">
        <f>INDEX([1]Data!$CK$12:$CK$2924,MATCH($J349,[1]Data!$A$12:$A$2924,0))</f>
        <v>4.0616822300202582</v>
      </c>
      <c r="M349" s="18">
        <f>INDEX([1]Data!$DI$12:$DI$2924,MATCH($J349,[1]Data!$A$12:$A$2924,0))</f>
        <v>4.3127531776323114</v>
      </c>
    </row>
    <row r="350" spans="1:20">
      <c r="A350" s="5"/>
      <c r="B350" s="19">
        <v>40809</v>
      </c>
      <c r="C350" s="5">
        <v>7.1425000000000001</v>
      </c>
      <c r="D350" s="5">
        <v>7.5366</v>
      </c>
      <c r="E350" s="5"/>
      <c r="F350" s="18">
        <f t="shared" ref="F350:F355" si="12">((1+C350/200)^2-1)*100</f>
        <v>7.2700382656250007</v>
      </c>
      <c r="G350" s="18">
        <f t="shared" ref="G350:G355" si="13">((1+D350/200)^2-1)*100</f>
        <v>7.6786008488999746</v>
      </c>
      <c r="J350" s="1">
        <v>40826</v>
      </c>
      <c r="K350" s="18">
        <f>INDEX([1]Data!$BU$12:$BU$2924,MATCH($J350,[1]Data!$A$12:$A$2924,0))</f>
        <v>3.9060692524948148</v>
      </c>
      <c r="L350" s="18">
        <f>INDEX([1]Data!$CK$12:$CK$2924,MATCH($J350,[1]Data!$A$12:$A$2924,0))</f>
        <v>4.1205418975069463</v>
      </c>
      <c r="M350" s="18">
        <f>INDEX([1]Data!$DI$12:$DI$2924,MATCH($J350,[1]Data!$A$12:$A$2924,0))</f>
        <v>4.3712844269008233</v>
      </c>
    </row>
    <row r="351" spans="1:20">
      <c r="A351" s="5"/>
      <c r="B351" s="19">
        <v>40812</v>
      </c>
      <c r="C351" s="5">
        <v>7.1143999999999998</v>
      </c>
      <c r="D351" s="5">
        <v>7.5084</v>
      </c>
      <c r="E351" s="5"/>
      <c r="F351" s="18">
        <f t="shared" si="12"/>
        <v>7.2409367183999818</v>
      </c>
      <c r="G351" s="18">
        <f t="shared" si="13"/>
        <v>7.6493401763999991</v>
      </c>
      <c r="J351" s="1">
        <v>40827</v>
      </c>
      <c r="K351" s="18">
        <f>INDEX([1]Data!$BU$12:$BU$2924,MATCH($J351,[1]Data!$A$12:$A$2924,0))</f>
        <v>3.9572923622199108</v>
      </c>
      <c r="L351" s="18">
        <f>INDEX([1]Data!$CK$12:$CK$2924,MATCH($J351,[1]Data!$A$12:$A$2924,0))</f>
        <v>4.1616302647160541</v>
      </c>
      <c r="M351" s="18">
        <f>INDEX([1]Data!$DI$12:$DI$2924,MATCH($J351,[1]Data!$A$12:$A$2924,0))</f>
        <v>4.4072481621540316</v>
      </c>
    </row>
    <row r="352" spans="1:20">
      <c r="A352" s="5"/>
      <c r="B352" s="19">
        <v>40813</v>
      </c>
      <c r="C352" s="5">
        <v>7.3361000000000001</v>
      </c>
      <c r="D352" s="5">
        <v>7.7519</v>
      </c>
      <c r="E352" s="5"/>
      <c r="F352" s="18">
        <f t="shared" si="12"/>
        <v>7.4706459080249754</v>
      </c>
      <c r="G352" s="18">
        <f t="shared" si="13"/>
        <v>7.9021298840250109</v>
      </c>
      <c r="J352" s="1">
        <v>40828</v>
      </c>
      <c r="K352" s="18">
        <f>INDEX([1]Data!$BU$12:$BU$2924,MATCH($J352,[1]Data!$A$12:$A$2924,0))</f>
        <v>3.9269564375510102</v>
      </c>
      <c r="L352" s="18">
        <f>INDEX([1]Data!$CK$12:$CK$2924,MATCH($J352,[1]Data!$A$12:$A$2924,0))</f>
        <v>4.1363854710872561</v>
      </c>
      <c r="M352" s="18">
        <f>INDEX([1]Data!$DI$12:$DI$2924,MATCH($J352,[1]Data!$A$12:$A$2924,0))</f>
        <v>4.3870170493081728</v>
      </c>
    </row>
    <row r="353" spans="1:13">
      <c r="A353" s="5"/>
      <c r="B353" s="19">
        <v>40814</v>
      </c>
      <c r="C353" s="5">
        <v>7.3541999999999996</v>
      </c>
      <c r="D353" s="5">
        <v>7.7770000000000001</v>
      </c>
      <c r="E353" s="5"/>
      <c r="F353" s="18">
        <f t="shared" si="12"/>
        <v>7.4894106440999808</v>
      </c>
      <c r="G353" s="18">
        <f t="shared" si="13"/>
        <v>7.9282043225000098</v>
      </c>
      <c r="J353" s="1">
        <v>40829</v>
      </c>
      <c r="K353" s="18">
        <f>INDEX([1]Data!$BU$12:$BU$2924,MATCH($J353,[1]Data!$A$12:$A$2924,0))</f>
        <v>4.1005843274677378</v>
      </c>
      <c r="L353" s="18">
        <f>INDEX([1]Data!$CK$12:$CK$2924,MATCH($J353,[1]Data!$A$12:$A$2924,0))</f>
        <v>4.2967565402295405</v>
      </c>
      <c r="M353" s="18">
        <f>INDEX([1]Data!$DI$12:$DI$2924,MATCH($J353,[1]Data!$A$12:$A$2924,0))</f>
        <v>4.5387201745905603</v>
      </c>
    </row>
    <row r="354" spans="1:13">
      <c r="A354" s="5"/>
      <c r="B354" s="19">
        <v>40815</v>
      </c>
      <c r="C354" s="5">
        <v>7.2576000000000001</v>
      </c>
      <c r="D354" s="5">
        <v>7.6780999999999997</v>
      </c>
      <c r="E354" s="5"/>
      <c r="F354" s="18">
        <f t="shared" si="12"/>
        <v>7.3892818944000238</v>
      </c>
      <c r="G354" s="18">
        <f t="shared" si="13"/>
        <v>7.8254830490249949</v>
      </c>
      <c r="J354" s="1">
        <v>40830</v>
      </c>
      <c r="K354" s="18">
        <f>INDEX([1]Data!$BU$12:$BU$2924,MATCH($J354,[1]Data!$A$12:$A$2924,0))</f>
        <v>4.0447253597761135</v>
      </c>
      <c r="L354" s="18">
        <f>INDEX([1]Data!$CK$12:$CK$2924,MATCH($J354,[1]Data!$A$12:$A$2924,0))</f>
        <v>4.2663775537190141</v>
      </c>
      <c r="M354" s="18">
        <f>INDEX([1]Data!$DI$12:$DI$2924,MATCH($J354,[1]Data!$A$12:$A$2924,0))</f>
        <v>4.5133526769504106</v>
      </c>
    </row>
    <row r="355" spans="1:13">
      <c r="A355" s="5"/>
      <c r="B355" s="19">
        <v>40816</v>
      </c>
      <c r="C355" s="5">
        <v>7.2196999999999996</v>
      </c>
      <c r="D355" s="5">
        <v>7.6201999999999996</v>
      </c>
      <c r="E355" s="5"/>
      <c r="F355" s="18">
        <f t="shared" si="12"/>
        <v>7.3500101702250076</v>
      </c>
      <c r="G355" s="18">
        <f t="shared" si="13"/>
        <v>7.7653686200999772</v>
      </c>
      <c r="J355" s="1">
        <v>40833</v>
      </c>
      <c r="K355" s="18">
        <f>INDEX([1]Data!$BU$12:$BU$2924,MATCH($J355,[1]Data!$A$12:$A$2924,0))</f>
        <v>4.1704968130872544</v>
      </c>
      <c r="L355" s="18">
        <f>INDEX([1]Data!$CK$12:$CK$2924,MATCH($J355,[1]Data!$A$12:$A$2924,0))</f>
        <v>4.408330685768691</v>
      </c>
      <c r="M355" s="18">
        <f>INDEX([1]Data!$DI$12:$DI$2924,MATCH($J355,[1]Data!$A$12:$A$2924,0))</f>
        <v>4.6571025069774841</v>
      </c>
    </row>
    <row r="356" spans="1:13">
      <c r="A356" s="5"/>
      <c r="B356" s="26">
        <v>40819</v>
      </c>
      <c r="C356" s="27">
        <v>7.1361999999999997</v>
      </c>
      <c r="D356" s="27">
        <v>7.5044000000000004</v>
      </c>
      <c r="E356" s="5"/>
      <c r="F356" s="18">
        <f t="shared" ref="F356:F419" si="14">((1+C356/200)^2-1)*100</f>
        <v>7.2635133761000059</v>
      </c>
      <c r="G356" s="18">
        <f t="shared" ref="G356:G419" si="15">((1+D356/200)^2-1)*100</f>
        <v>7.6451900484000079</v>
      </c>
      <c r="J356" s="1">
        <v>40834</v>
      </c>
      <c r="K356" s="18">
        <f>INDEX([1]Data!$BU$12:$BU$2924,MATCH($J356,[1]Data!$A$12:$A$2924,0))</f>
        <v>4.0661261297636475</v>
      </c>
      <c r="L356" s="18">
        <f>INDEX([1]Data!$CK$12:$CK$2924,MATCH($J356,[1]Data!$A$12:$A$2924,0))</f>
        <v>4.2962312527700997</v>
      </c>
      <c r="M356" s="18">
        <f>INDEX([1]Data!$DI$12:$DI$2924,MATCH($J356,[1]Data!$A$12:$A$2924,0))</f>
        <v>4.5466646501810315</v>
      </c>
    </row>
    <row r="357" spans="1:13">
      <c r="A357" s="5"/>
      <c r="B357" s="26">
        <v>40820</v>
      </c>
      <c r="C357" s="27">
        <v>6.9405000000000001</v>
      </c>
      <c r="D357" s="27">
        <v>7.3322000000000003</v>
      </c>
      <c r="E357" s="5"/>
      <c r="F357" s="18">
        <f t="shared" si="14"/>
        <v>7.0609263506250075</v>
      </c>
      <c r="G357" s="18">
        <f t="shared" si="15"/>
        <v>7.466602892100016</v>
      </c>
      <c r="J357" s="1">
        <v>40835</v>
      </c>
      <c r="K357" s="18">
        <f>INDEX([1]Data!$BU$12:$BU$2924,MATCH($J357,[1]Data!$A$12:$A$2924,0))</f>
        <v>4.0765775000510152</v>
      </c>
      <c r="L357" s="18">
        <f>INDEX([1]Data!$CK$12:$CK$2924,MATCH($J357,[1]Data!$A$12:$A$2924,0))</f>
        <v>4.3067128201176974</v>
      </c>
      <c r="M357" s="18">
        <f>INDEX([1]Data!$DI$12:$DI$2924,MATCH($J357,[1]Data!$A$12:$A$2924,0))</f>
        <v>4.5570937326840255</v>
      </c>
    </row>
    <row r="358" spans="1:13">
      <c r="A358" s="5"/>
      <c r="B358" s="26">
        <v>40821</v>
      </c>
      <c r="C358" s="27">
        <v>6.9968000000000004</v>
      </c>
      <c r="D358" s="27">
        <v>7.4047999999999998</v>
      </c>
      <c r="E358" s="5"/>
      <c r="F358" s="18">
        <f t="shared" si="14"/>
        <v>7.1191880255999873</v>
      </c>
      <c r="G358" s="18">
        <f t="shared" si="15"/>
        <v>7.5418776575999935</v>
      </c>
      <c r="J358" s="1">
        <v>40836</v>
      </c>
      <c r="K358" s="18">
        <f>INDEX([1]Data!$BU$12:$BU$2924,MATCH($J358,[1]Data!$A$12:$A$2924,0))</f>
        <v>4.0333805134569189</v>
      </c>
      <c r="L358" s="18">
        <f>INDEX([1]Data!$CK$12:$CK$2924,MATCH($J358,[1]Data!$A$12:$A$2924,0))</f>
        <v>4.2577056353005238</v>
      </c>
      <c r="M358" s="18">
        <f>INDEX([1]Data!$DI$12:$DI$2924,MATCH($J358,[1]Data!$A$12:$A$2924,0))</f>
        <v>4.511288853238149</v>
      </c>
    </row>
    <row r="359" spans="1:13">
      <c r="A359" s="5"/>
      <c r="B359" s="26">
        <v>40822</v>
      </c>
      <c r="C359" s="27">
        <v>7.1449999999999996</v>
      </c>
      <c r="D359" s="27">
        <v>7.5560999999999998</v>
      </c>
      <c r="E359" s="5"/>
      <c r="F359" s="18">
        <f t="shared" si="14"/>
        <v>7.2726275625000003</v>
      </c>
      <c r="G359" s="18">
        <f t="shared" si="15"/>
        <v>7.6988366180249956</v>
      </c>
      <c r="J359" s="1">
        <v>40837</v>
      </c>
      <c r="K359" s="18">
        <f>INDEX([1]Data!$BU$12:$BU$2924,MATCH($J359,[1]Data!$A$12:$A$2924,0))</f>
        <v>4.0923804688213217</v>
      </c>
      <c r="L359" s="18">
        <f>INDEX([1]Data!$CK$12:$CK$2924,MATCH($J359,[1]Data!$A$12:$A$2924,0))</f>
        <v>4.3158998949786476</v>
      </c>
      <c r="M359" s="18">
        <f>INDEX([1]Data!$DI$12:$DI$2924,MATCH($J359,[1]Data!$A$12:$A$2924,0))</f>
        <v>4.5728403525125305</v>
      </c>
    </row>
    <row r="360" spans="1:13">
      <c r="A360" s="5"/>
      <c r="B360" s="26">
        <v>40823</v>
      </c>
      <c r="C360" s="27">
        <v>7.2439</v>
      </c>
      <c r="D360" s="27">
        <v>7.6536999999999997</v>
      </c>
      <c r="E360" s="5"/>
      <c r="F360" s="18">
        <f t="shared" si="14"/>
        <v>7.3750852180250126</v>
      </c>
      <c r="G360" s="18">
        <f t="shared" si="15"/>
        <v>7.8001478092249998</v>
      </c>
      <c r="J360" s="1">
        <v>40840</v>
      </c>
      <c r="K360" s="18">
        <f>INDEX([1]Data!$BU$12:$BU$2924,MATCH($J360,[1]Data!$A$12:$A$2924,0))</f>
        <v>4.1312163110797329</v>
      </c>
      <c r="L360" s="18">
        <f>INDEX([1]Data!$CK$12:$CK$2924,MATCH($J360,[1]Data!$A$12:$A$2924,0))</f>
        <v>4.3320515578856078</v>
      </c>
      <c r="M360" s="18">
        <f>INDEX([1]Data!$DI$12:$DI$2924,MATCH($J360,[1]Data!$A$12:$A$2924,0))</f>
        <v>4.583678844487693</v>
      </c>
    </row>
    <row r="361" spans="1:13">
      <c r="A361" s="5"/>
      <c r="B361" s="26">
        <v>40826</v>
      </c>
      <c r="C361" s="27">
        <v>7.3093000000000004</v>
      </c>
      <c r="D361" s="27">
        <v>7.7069999999999999</v>
      </c>
      <c r="E361" s="5"/>
      <c r="F361" s="18">
        <f t="shared" si="14"/>
        <v>7.4428646662250131</v>
      </c>
      <c r="G361" s="18">
        <f t="shared" si="15"/>
        <v>7.8554946224999922</v>
      </c>
      <c r="J361" s="1">
        <v>40841</v>
      </c>
      <c r="K361" s="18">
        <f>INDEX([1]Data!$BU$12:$BU$2924,MATCH($J361,[1]Data!$A$12:$A$2924,0))</f>
        <v>4.1467526761026496</v>
      </c>
      <c r="L361" s="18">
        <f>INDEX([1]Data!$CK$12:$CK$2924,MATCH($J361,[1]Data!$A$12:$A$2924,0))</f>
        <v>4.3475813022541887</v>
      </c>
      <c r="M361" s="18">
        <f>INDEX([1]Data!$DI$12:$DI$2924,MATCH($J361,[1]Data!$A$12:$A$2924,0))</f>
        <v>4.5941097729620628</v>
      </c>
    </row>
    <row r="362" spans="1:13">
      <c r="A362" s="5"/>
      <c r="B362" s="26">
        <v>40827</v>
      </c>
      <c r="C362" s="27">
        <v>7.3174999999999999</v>
      </c>
      <c r="D362" s="27">
        <v>7.7050000000000001</v>
      </c>
      <c r="E362" s="5"/>
      <c r="F362" s="18">
        <f t="shared" si="14"/>
        <v>7.451364515625003</v>
      </c>
      <c r="G362" s="18">
        <f t="shared" si="15"/>
        <v>7.8534175624999758</v>
      </c>
      <c r="J362" s="1">
        <v>40842</v>
      </c>
      <c r="K362" s="18">
        <f>INDEX([1]Data!$BU$12:$BU$2924,MATCH($J362,[1]Data!$A$12:$A$2924,0))</f>
        <v>3.9610378451020223</v>
      </c>
      <c r="L362" s="18">
        <f>INDEX([1]Data!$CK$12:$CK$2924,MATCH($J362,[1]Data!$A$12:$A$2924,0))</f>
        <v>4.1980135398242524</v>
      </c>
      <c r="M362" s="18">
        <f>INDEX([1]Data!$DI$12:$DI$2924,MATCH($J362,[1]Data!$A$12:$A$2924,0))</f>
        <v>4.4562930599101103</v>
      </c>
    </row>
    <row r="363" spans="1:13">
      <c r="A363" s="5"/>
      <c r="B363" s="26">
        <v>40828</v>
      </c>
      <c r="C363" s="27">
        <v>7.2747000000000002</v>
      </c>
      <c r="D363" s="27">
        <v>7.6654</v>
      </c>
      <c r="E363" s="5"/>
      <c r="F363" s="18">
        <f t="shared" si="14"/>
        <v>7.4070031502250222</v>
      </c>
      <c r="G363" s="18">
        <f t="shared" si="15"/>
        <v>7.8122958929000008</v>
      </c>
      <c r="J363" s="1">
        <v>40843</v>
      </c>
      <c r="K363" s="18">
        <f>INDEX([1]Data!$BU$12:$BU$2924,MATCH($J363,[1]Data!$A$12:$A$2924,0))</f>
        <v>4.101292289812597</v>
      </c>
      <c r="L363" s="18">
        <f>INDEX([1]Data!$CK$12:$CK$2924,MATCH($J363,[1]Data!$A$12:$A$2924,0))</f>
        <v>4.3292658566024045</v>
      </c>
      <c r="M363" s="18">
        <f>INDEX([1]Data!$DI$12:$DI$2924,MATCH($J363,[1]Data!$A$12:$A$2924,0))</f>
        <v>4.57719728676107</v>
      </c>
    </row>
    <row r="364" spans="1:13">
      <c r="A364" s="5"/>
      <c r="B364" s="26">
        <v>40829</v>
      </c>
      <c r="C364" s="27">
        <v>7.3863000000000003</v>
      </c>
      <c r="D364" s="27">
        <v>7.7641</v>
      </c>
      <c r="E364" s="5"/>
      <c r="F364" s="18">
        <f t="shared" si="14"/>
        <v>7.5226935692249697</v>
      </c>
      <c r="G364" s="18">
        <f t="shared" si="15"/>
        <v>7.9148031220249937</v>
      </c>
      <c r="J364" s="1">
        <v>40844</v>
      </c>
      <c r="K364" s="18">
        <f>INDEX([1]Data!$BU$12:$BU$2924,MATCH($J364,[1]Data!$A$12:$A$2924,0))</f>
        <v>4.170663448172629</v>
      </c>
      <c r="L364" s="18">
        <f>INDEX([1]Data!$CK$12:$CK$2924,MATCH($J364,[1]Data!$A$12:$A$2924,0))</f>
        <v>4.3856468925405068</v>
      </c>
      <c r="M364" s="18">
        <f>INDEX([1]Data!$DI$12:$DI$2924,MATCH($J364,[1]Data!$A$12:$A$2924,0))</f>
        <v>4.6285271234557168</v>
      </c>
    </row>
    <row r="365" spans="1:13">
      <c r="A365" s="5"/>
      <c r="B365" s="26">
        <v>40830</v>
      </c>
      <c r="C365" s="27">
        <v>7.4099000000000004</v>
      </c>
      <c r="D365" s="27">
        <v>7.8110999999999997</v>
      </c>
      <c r="E365" s="5"/>
      <c r="F365" s="18">
        <f t="shared" si="14"/>
        <v>7.5471665450249859</v>
      </c>
      <c r="G365" s="18">
        <f t="shared" si="15"/>
        <v>7.9636332080249783</v>
      </c>
      <c r="J365" s="1">
        <v>40847</v>
      </c>
      <c r="K365" s="18">
        <f>INDEX([1]Data!$BU$12:$BU$2924,MATCH($J365,[1]Data!$A$12:$A$2924,0))</f>
        <v>4.1152854513285986</v>
      </c>
      <c r="L365" s="18">
        <f>INDEX([1]Data!$CK$12:$CK$2924,MATCH($J365,[1]Data!$A$12:$A$2924,0))</f>
        <v>4.3437201406307135</v>
      </c>
      <c r="M365" s="18">
        <f>INDEX([1]Data!$DI$12:$DI$2924,MATCH($J365,[1]Data!$A$12:$A$2924,0))</f>
        <v>4.5933055286704771</v>
      </c>
    </row>
    <row r="366" spans="1:13">
      <c r="A366" s="5"/>
      <c r="B366" s="26">
        <v>40833</v>
      </c>
      <c r="C366" s="27">
        <v>7.5768000000000004</v>
      </c>
      <c r="D366" s="27">
        <v>7.9957000000000003</v>
      </c>
      <c r="E366" s="5"/>
      <c r="F366" s="18">
        <f t="shared" si="14"/>
        <v>7.7203197456000128</v>
      </c>
      <c r="G366" s="18">
        <f t="shared" si="15"/>
        <v>8.1555280462249904</v>
      </c>
      <c r="J366" s="1">
        <v>40848</v>
      </c>
      <c r="K366" s="18">
        <f>INDEX([1]Data!$BU$12:$BU$2924,MATCH($J366,[1]Data!$A$12:$A$2924,0))</f>
        <v>3.9982258267898807</v>
      </c>
      <c r="L366" s="18">
        <f>INDEX([1]Data!$CK$12:$CK$2924,MATCH($J366,[1]Data!$A$12:$A$2924,0))</f>
        <v>4.2366991026547618</v>
      </c>
      <c r="M366" s="18">
        <f>INDEX([1]Data!$DI$12:$DI$2924,MATCH($J366,[1]Data!$A$12:$A$2924,0))</f>
        <v>4.4861406386643488</v>
      </c>
    </row>
    <row r="367" spans="1:13">
      <c r="A367" s="5"/>
      <c r="B367" s="26">
        <v>40834</v>
      </c>
      <c r="C367" s="27">
        <v>7.5084999999999997</v>
      </c>
      <c r="D367" s="27">
        <v>7.9166999999999996</v>
      </c>
      <c r="E367" s="5"/>
      <c r="F367" s="18">
        <f t="shared" si="14"/>
        <v>7.6494439306250106</v>
      </c>
      <c r="G367" s="18">
        <f t="shared" si="15"/>
        <v>8.0733853472249919</v>
      </c>
      <c r="J367" s="1">
        <v>40849</v>
      </c>
      <c r="K367" s="18">
        <f>INDEX([1]Data!$BU$12:$BU$2924,MATCH($J367,[1]Data!$A$12:$A$2924,0))</f>
        <v>3.8732240318877453</v>
      </c>
      <c r="L367" s="18">
        <f>INDEX([1]Data!$CK$12:$CK$2924,MATCH($J367,[1]Data!$A$12:$A$2924,0))</f>
        <v>4.0838182490960939</v>
      </c>
      <c r="M367" s="18">
        <f>INDEX([1]Data!$DI$12:$DI$2924,MATCH($J367,[1]Data!$A$12:$A$2924,0))</f>
        <v>4.3300039227118781</v>
      </c>
    </row>
    <row r="368" spans="1:13">
      <c r="A368" s="5"/>
      <c r="B368" s="26">
        <v>40835</v>
      </c>
      <c r="C368" s="27">
        <v>7.4880000000000004</v>
      </c>
      <c r="D368" s="27">
        <v>7.8959000000000001</v>
      </c>
      <c r="E368" s="5"/>
      <c r="F368" s="18">
        <f t="shared" si="14"/>
        <v>7.628175359999978</v>
      </c>
      <c r="G368" s="18">
        <f t="shared" si="15"/>
        <v>8.0517630920250216</v>
      </c>
      <c r="J368" s="1">
        <v>40850</v>
      </c>
      <c r="K368" s="18">
        <f>INDEX([1]Data!$BU$12:$BU$2924,MATCH($J368,[1]Data!$A$12:$A$2924,0))</f>
        <v>3.8275946435662123</v>
      </c>
      <c r="L368" s="18">
        <f>INDEX([1]Data!$CK$12:$CK$2924,MATCH($J368,[1]Data!$A$12:$A$2924,0))</f>
        <v>4.0518108614958637</v>
      </c>
      <c r="M368" s="18">
        <f>INDEX([1]Data!$DI$12:$DI$2924,MATCH($J368,[1]Data!$A$12:$A$2924,0))</f>
        <v>4.2995673295036285</v>
      </c>
    </row>
    <row r="369" spans="1:13">
      <c r="A369" s="5"/>
      <c r="B369" s="26">
        <v>40836</v>
      </c>
      <c r="C369" s="27">
        <v>7.3696999999999999</v>
      </c>
      <c r="D369" s="27">
        <v>7.7731000000000003</v>
      </c>
      <c r="E369" s="5"/>
      <c r="F369" s="18">
        <f t="shared" si="14"/>
        <v>7.5054811952250056</v>
      </c>
      <c r="G369" s="18">
        <f t="shared" si="15"/>
        <v>7.9241527090250008</v>
      </c>
      <c r="J369" s="1">
        <v>40851</v>
      </c>
      <c r="K369" s="18">
        <f>INDEX([1]Data!$BU$12:$BU$2924,MATCH($J369,[1]Data!$A$12:$A$2924,0))</f>
        <v>3.9216928355112701</v>
      </c>
      <c r="L369" s="18">
        <f>INDEX([1]Data!$CK$12:$CK$2924,MATCH($J369,[1]Data!$A$12:$A$2924,0))</f>
        <v>4.1473595001291441</v>
      </c>
      <c r="M369" s="18">
        <f>INDEX([1]Data!$DI$12:$DI$2924,MATCH($J369,[1]Data!$A$12:$A$2924,0))</f>
        <v>4.3896312736945831</v>
      </c>
    </row>
    <row r="370" spans="1:13">
      <c r="A370" s="5"/>
      <c r="B370" s="26">
        <v>40837</v>
      </c>
      <c r="C370" s="27">
        <v>7.4103000000000003</v>
      </c>
      <c r="D370" s="27">
        <v>7.8148</v>
      </c>
      <c r="E370" s="5"/>
      <c r="F370" s="18">
        <f t="shared" si="14"/>
        <v>7.5475813652249979</v>
      </c>
      <c r="G370" s="18">
        <f t="shared" si="15"/>
        <v>7.9674777476000047</v>
      </c>
      <c r="J370" s="1">
        <v>40854</v>
      </c>
      <c r="K370" s="18">
        <f>INDEX([1]Data!$BU$12:$BU$2924,MATCH($J370,[1]Data!$A$12:$A$2924,0))</f>
        <v>3.8590807611672329</v>
      </c>
      <c r="L370" s="18">
        <f>INDEX([1]Data!$CK$12:$CK$2924,MATCH($J370,[1]Data!$A$12:$A$2924,0))</f>
        <v>4.1107775835031113</v>
      </c>
      <c r="M370" s="18">
        <f>INDEX([1]Data!$DI$12:$DI$2924,MATCH($J370,[1]Data!$A$12:$A$2924,0))</f>
        <v>4.3544499155935279</v>
      </c>
    </row>
    <row r="371" spans="1:13">
      <c r="A371" s="5"/>
      <c r="B371" s="26">
        <v>40840</v>
      </c>
      <c r="C371" s="27">
        <v>7.4771999999999998</v>
      </c>
      <c r="D371" s="27">
        <v>7.8205999999999998</v>
      </c>
      <c r="E371" s="5"/>
      <c r="F371" s="18">
        <f t="shared" si="14"/>
        <v>7.6169712995999728</v>
      </c>
      <c r="G371" s="18">
        <f t="shared" si="15"/>
        <v>7.9735044608999717</v>
      </c>
      <c r="J371" s="1">
        <v>40855</v>
      </c>
      <c r="K371" s="18">
        <f>INDEX([1]Data!$BU$12:$BU$2924,MATCH($J371,[1]Data!$A$12:$A$2924,0))</f>
        <v>3.7930777021667916</v>
      </c>
      <c r="L371" s="18">
        <f>INDEX([1]Data!$CK$12:$CK$2924,MATCH($J371,[1]Data!$A$12:$A$2924,0))</f>
        <v>4.0498098006055194</v>
      </c>
      <c r="M371" s="18">
        <f>INDEX([1]Data!$DI$12:$DI$2924,MATCH($J371,[1]Data!$A$12:$A$2924,0))</f>
        <v>4.293358282396853</v>
      </c>
    </row>
    <row r="372" spans="1:13">
      <c r="A372" s="5"/>
      <c r="B372" s="26">
        <v>40841</v>
      </c>
      <c r="C372" s="27">
        <v>7.4198000000000004</v>
      </c>
      <c r="D372" s="27">
        <v>7.7626999999999997</v>
      </c>
      <c r="E372" s="5"/>
      <c r="F372" s="18">
        <f t="shared" si="14"/>
        <v>7.5574335800999926</v>
      </c>
      <c r="G372" s="18">
        <f t="shared" si="15"/>
        <v>7.9133487782250045</v>
      </c>
      <c r="J372" s="1">
        <v>40856</v>
      </c>
      <c r="K372" s="18">
        <f>INDEX([1]Data!$BU$12:$BU$2924,MATCH($J372,[1]Data!$A$12:$A$2924,0))</f>
        <v>3.8065511025000109</v>
      </c>
      <c r="L372" s="18">
        <f>INDEX([1]Data!$CK$12:$CK$2924,MATCH($J372,[1]Data!$A$12:$A$2924,0))</f>
        <v>4.0602545742142171</v>
      </c>
      <c r="M372" s="18">
        <f>INDEX([1]Data!$DI$12:$DI$2924,MATCH($J372,[1]Data!$A$12:$A$2924,0))</f>
        <v>4.3037627362309649</v>
      </c>
    </row>
    <row r="373" spans="1:13">
      <c r="A373" s="5"/>
      <c r="B373" s="26">
        <v>40842</v>
      </c>
      <c r="C373" s="27">
        <v>7.2470999999999997</v>
      </c>
      <c r="D373" s="27">
        <v>7.6234999999999999</v>
      </c>
      <c r="E373" s="5"/>
      <c r="F373" s="18">
        <f t="shared" si="14"/>
        <v>7.3784011460250154</v>
      </c>
      <c r="G373" s="18">
        <f t="shared" si="15"/>
        <v>7.7687943806250104</v>
      </c>
      <c r="J373" s="1">
        <v>40857</v>
      </c>
      <c r="K373" s="18">
        <f>INDEX([1]Data!$BU$12:$BU$2924,MATCH($J373,[1]Data!$A$12:$A$2924,0))</f>
        <v>3.6296368755612374</v>
      </c>
      <c r="L373" s="18">
        <f>INDEX([1]Data!$CK$12:$CK$2924,MATCH($J373,[1]Data!$A$12:$A$2924,0))</f>
        <v>3.9095882610803212</v>
      </c>
      <c r="M373" s="18">
        <f>INDEX([1]Data!$DI$12:$DI$2924,MATCH($J373,[1]Data!$A$12:$A$2924,0))</f>
        <v>4.1631667125491267</v>
      </c>
    </row>
    <row r="374" spans="1:13">
      <c r="A374" s="5"/>
      <c r="B374" s="26">
        <v>40843</v>
      </c>
      <c r="C374" s="27">
        <v>7.4112999999999998</v>
      </c>
      <c r="D374" s="27">
        <v>7.75</v>
      </c>
      <c r="E374" s="5"/>
      <c r="F374" s="18">
        <f t="shared" si="14"/>
        <v>7.5486184192250061</v>
      </c>
      <c r="G374" s="18">
        <f t="shared" si="15"/>
        <v>7.9001562500000233</v>
      </c>
      <c r="J374" s="1">
        <v>40858</v>
      </c>
      <c r="K374" s="18">
        <f>INDEX([1]Data!$BU$12:$BU$2924,MATCH($J374,[1]Data!$A$12:$A$2924,0))</f>
        <v>3.6910160004591797</v>
      </c>
      <c r="L374" s="18">
        <f>INDEX([1]Data!$CK$12:$CK$2924,MATCH($J374,[1]Data!$A$12:$A$2924,0))</f>
        <v>3.954220559076016</v>
      </c>
      <c r="M374" s="18">
        <f>INDEX([1]Data!$DI$12:$DI$2924,MATCH($J374,[1]Data!$A$12:$A$2924,0))</f>
        <v>4.2144068330812523</v>
      </c>
    </row>
    <row r="375" spans="1:13">
      <c r="A375" s="5"/>
      <c r="B375" s="26">
        <v>40844</v>
      </c>
      <c r="C375" s="27">
        <v>7.4983000000000004</v>
      </c>
      <c r="D375" s="27">
        <v>7.7984</v>
      </c>
      <c r="E375" s="5"/>
      <c r="F375" s="18">
        <f t="shared" si="14"/>
        <v>7.6388612572249937</v>
      </c>
      <c r="G375" s="18">
        <f t="shared" si="15"/>
        <v>7.9504376063999738</v>
      </c>
      <c r="J375" s="1">
        <v>40861</v>
      </c>
      <c r="K375" s="18">
        <f>INDEX([1]Data!$BU$12:$BU$2924,MATCH($J375,[1]Data!$A$12:$A$2924,0))</f>
        <v>3.7651148706747239</v>
      </c>
      <c r="L375" s="18">
        <f>INDEX([1]Data!$CK$12:$CK$2924,MATCH($J375,[1]Data!$A$12:$A$2924,0))</f>
        <v>4.038121061114941</v>
      </c>
      <c r="M375" s="18">
        <f>INDEX([1]Data!$DI$12:$DI$2924,MATCH($J375,[1]Data!$A$12:$A$2924,0))</f>
        <v>4.2894028082225866</v>
      </c>
    </row>
    <row r="376" spans="1:13">
      <c r="A376" s="5"/>
      <c r="B376" s="26">
        <v>40847</v>
      </c>
      <c r="C376" s="27">
        <v>7.4051</v>
      </c>
      <c r="D376" s="27">
        <v>7.7144000000000004</v>
      </c>
      <c r="E376" s="5"/>
      <c r="F376" s="18">
        <f t="shared" si="14"/>
        <v>7.542188765024993</v>
      </c>
      <c r="G376" s="18">
        <f t="shared" si="15"/>
        <v>7.8631799184000206</v>
      </c>
      <c r="J376" s="1">
        <v>40862</v>
      </c>
      <c r="K376" s="18">
        <f>INDEX([1]Data!$BU$12:$BU$2924,MATCH($J376,[1]Data!$A$12:$A$2924,0))</f>
        <v>3.6330024906715996</v>
      </c>
      <c r="L376" s="18">
        <f>INDEX([1]Data!$CK$12:$CK$2924,MATCH($J376,[1]Data!$A$12:$A$2924,0))</f>
        <v>3.9043695908976384</v>
      </c>
      <c r="M376" s="18">
        <f>INDEX([1]Data!$DI$12:$DI$2924,MATCH($J376,[1]Data!$A$12:$A$2924,0))</f>
        <v>4.1590819424937919</v>
      </c>
    </row>
    <row r="377" spans="1:13">
      <c r="A377" s="5"/>
      <c r="B377" s="26">
        <v>40848</v>
      </c>
      <c r="C377" s="27">
        <v>7.2873999999999999</v>
      </c>
      <c r="D377" s="27">
        <v>7.6074000000000002</v>
      </c>
      <c r="E377" s="5"/>
      <c r="F377" s="18">
        <f t="shared" si="14"/>
        <v>7.4201654969000108</v>
      </c>
      <c r="G377" s="18">
        <f t="shared" si="15"/>
        <v>7.7520813369000185</v>
      </c>
      <c r="J377" s="1">
        <v>40863</v>
      </c>
      <c r="K377" s="18">
        <f>INDEX([1]Data!$BU$12:$BU$2924,MATCH($J377,[1]Data!$A$12:$A$2924,0))</f>
        <v>3.5480685918367394</v>
      </c>
      <c r="L377" s="18">
        <f>INDEX([1]Data!$CK$12:$CK$2924,MATCH($J377,[1]Data!$A$12:$A$2924,0))</f>
        <v>3.8216687311188213</v>
      </c>
      <c r="M377" s="18">
        <f>INDEX([1]Data!$DI$12:$DI$2924,MATCH($J377,[1]Data!$A$12:$A$2924,0))</f>
        <v>4.0827558002301201</v>
      </c>
    </row>
    <row r="378" spans="1:13">
      <c r="A378" s="5"/>
      <c r="B378" s="26">
        <v>40849</v>
      </c>
      <c r="C378" s="27">
        <v>7.2606000000000002</v>
      </c>
      <c r="D378" s="27">
        <v>7.5541</v>
      </c>
      <c r="E378" s="5"/>
      <c r="F378" s="18">
        <f t="shared" si="14"/>
        <v>7.3923907808999934</v>
      </c>
      <c r="G378" s="18">
        <f t="shared" si="15"/>
        <v>7.6967610670249931</v>
      </c>
      <c r="J378" s="1">
        <v>40864</v>
      </c>
      <c r="K378" s="18">
        <f>INDEX([1]Data!$BU$12:$BU$2924,MATCH($J378,[1]Data!$A$12:$A$2924,0))</f>
        <v>3.5751713723708889</v>
      </c>
      <c r="L378" s="18">
        <f>INDEX([1]Data!$CK$12:$CK$2924,MATCH($J378,[1]Data!$A$12:$A$2924,0))</f>
        <v>3.8663796712586684</v>
      </c>
      <c r="M378" s="18">
        <f>INDEX([1]Data!$DI$12:$DI$2924,MATCH($J378,[1]Data!$A$12:$A$2924,0))</f>
        <v>4.1492836123909083</v>
      </c>
    </row>
    <row r="379" spans="1:13">
      <c r="A379" s="5"/>
      <c r="B379" s="26">
        <v>40850</v>
      </c>
      <c r="C379" s="27">
        <v>7.1611000000000002</v>
      </c>
      <c r="D379" s="27">
        <v>7.4692999999999996</v>
      </c>
      <c r="E379" s="5"/>
      <c r="F379" s="18">
        <f t="shared" si="14"/>
        <v>7.2893033830249809</v>
      </c>
      <c r="G379" s="18">
        <f t="shared" si="15"/>
        <v>7.6087761062249903</v>
      </c>
      <c r="J379" s="1">
        <v>40865</v>
      </c>
      <c r="K379" s="18">
        <f>INDEX([1]Data!$BU$12:$BU$2924,MATCH($J379,[1]Data!$A$12:$A$2924,0))</f>
        <v>3.4737773975884956</v>
      </c>
      <c r="L379" s="18">
        <f>INDEX([1]Data!$CK$12:$CK$2924,MATCH($J379,[1]Data!$A$12:$A$2924,0))</f>
        <v>3.783742678258295</v>
      </c>
      <c r="M379" s="18">
        <f>INDEX([1]Data!$DI$12:$DI$2924,MATCH($J379,[1]Data!$A$12:$A$2924,0))</f>
        <v>4.067860315595806</v>
      </c>
    </row>
    <row r="380" spans="1:13">
      <c r="A380" s="5"/>
      <c r="B380" s="26">
        <v>40851</v>
      </c>
      <c r="C380" s="27">
        <v>7.2096</v>
      </c>
      <c r="D380" s="27">
        <v>7.5191999999999997</v>
      </c>
      <c r="E380" s="5"/>
      <c r="F380" s="18">
        <f t="shared" si="14"/>
        <v>7.3395458304000183</v>
      </c>
      <c r="G380" s="18">
        <f t="shared" si="15"/>
        <v>7.6605459215999927</v>
      </c>
      <c r="J380" s="1">
        <v>40868</v>
      </c>
      <c r="K380" s="18">
        <f>INDEX([1]Data!$BU$12:$BU$2924,MATCH($J380,[1]Data!$A$12:$A$2924,0))</f>
        <v>3.4661795218825286</v>
      </c>
      <c r="L380" s="18">
        <f>INDEX([1]Data!$CK$12:$CK$2924,MATCH($J380,[1]Data!$A$12:$A$2924,0))</f>
        <v>3.7934916446280997</v>
      </c>
      <c r="M380" s="18">
        <f>INDEX([1]Data!$DI$12:$DI$2924,MATCH($J380,[1]Data!$A$12:$A$2924,0))</f>
        <v>4.0911499472326973</v>
      </c>
    </row>
    <row r="381" spans="1:13">
      <c r="A381" s="5"/>
      <c r="B381" s="26">
        <v>40854</v>
      </c>
      <c r="C381" s="27">
        <v>7.1885000000000003</v>
      </c>
      <c r="D381" s="27">
        <v>7.5176999999999996</v>
      </c>
      <c r="E381" s="5"/>
      <c r="F381" s="18">
        <f t="shared" si="14"/>
        <v>7.3176863306249951</v>
      </c>
      <c r="G381" s="18">
        <f t="shared" si="15"/>
        <v>7.6589895332250135</v>
      </c>
      <c r="J381" s="1">
        <v>40869</v>
      </c>
      <c r="K381" s="18">
        <f>INDEX([1]Data!$BU$12:$BU$2924,MATCH($J381,[1]Data!$A$12:$A$2924,0))</f>
        <v>3.4004674644939392</v>
      </c>
      <c r="L381" s="18">
        <f>INDEX([1]Data!$CK$12:$CK$2924,MATCH($J381,[1]Data!$A$12:$A$2924,0))</f>
        <v>3.7276097286753185</v>
      </c>
      <c r="M381" s="18">
        <f>INDEX([1]Data!$DI$12:$DI$2924,MATCH($J381,[1]Data!$A$12:$A$2924,0))</f>
        <v>4.0324459117738076</v>
      </c>
    </row>
    <row r="382" spans="1:13">
      <c r="A382" s="5"/>
      <c r="B382" s="26">
        <v>40855</v>
      </c>
      <c r="C382" s="27">
        <v>7.1096000000000004</v>
      </c>
      <c r="D382" s="27">
        <v>7.4431000000000003</v>
      </c>
      <c r="E382" s="5"/>
      <c r="F382" s="18">
        <f t="shared" si="14"/>
        <v>7.2359660303999762</v>
      </c>
      <c r="G382" s="18">
        <f t="shared" si="15"/>
        <v>7.5815993440250251</v>
      </c>
      <c r="J382" s="1">
        <v>40870</v>
      </c>
      <c r="K382" s="18">
        <f>INDEX([1]Data!$BU$12:$BU$2924,MATCH($J382,[1]Data!$A$12:$A$2924,0))</f>
        <v>3.3398590290306451</v>
      </c>
      <c r="L382" s="18">
        <f>INDEX([1]Data!$CK$12:$CK$2924,MATCH($J382,[1]Data!$A$12:$A$2924,0))</f>
        <v>3.6807484607509711</v>
      </c>
      <c r="M382" s="18">
        <f>INDEX([1]Data!$DI$12:$DI$2924,MATCH($J382,[1]Data!$A$12:$A$2924,0))</f>
        <v>3.9867800471260484</v>
      </c>
    </row>
    <row r="383" spans="1:13">
      <c r="A383" s="5"/>
      <c r="B383" s="26">
        <v>40856</v>
      </c>
      <c r="C383" s="27">
        <v>7.0864000000000003</v>
      </c>
      <c r="D383" s="27">
        <v>7.4188999999999998</v>
      </c>
      <c r="E383" s="5"/>
      <c r="F383" s="18">
        <f t="shared" si="14"/>
        <v>7.2119426623999727</v>
      </c>
      <c r="G383" s="18">
        <f t="shared" si="15"/>
        <v>7.5565001930250064</v>
      </c>
      <c r="J383" s="1">
        <v>40871</v>
      </c>
      <c r="K383" s="18">
        <f>INDEX([1]Data!$BU$12:$BU$2924,MATCH($J383,[1]Data!$A$12:$A$2924,0))</f>
        <v>3.3199229249312845</v>
      </c>
      <c r="L383" s="18">
        <f>INDEX([1]Data!$CK$12:$CK$2924,MATCH($J383,[1]Data!$A$12:$A$2924,0))</f>
        <v>3.6352737998271545</v>
      </c>
      <c r="M383" s="18">
        <f>INDEX([1]Data!$DI$12:$DI$2924,MATCH($J383,[1]Data!$A$12:$A$2924,0))</f>
        <v>3.9462218458725218</v>
      </c>
    </row>
    <row r="384" spans="1:13">
      <c r="A384" s="5"/>
      <c r="B384" s="26">
        <v>40857</v>
      </c>
      <c r="C384" s="27">
        <v>6.8635000000000002</v>
      </c>
      <c r="D384" s="27">
        <v>7.2153</v>
      </c>
      <c r="E384" s="5"/>
      <c r="F384" s="18">
        <f t="shared" si="14"/>
        <v>6.9812690806249966</v>
      </c>
      <c r="G384" s="18">
        <f t="shared" si="15"/>
        <v>7.3454513852250214</v>
      </c>
      <c r="J384" s="1">
        <v>40872</v>
      </c>
      <c r="K384" s="18">
        <f>INDEX([1]Data!$BU$12:$BU$2924,MATCH($J384,[1]Data!$A$12:$A$2924,0))</f>
        <v>3.2813423804081587</v>
      </c>
      <c r="L384" s="18">
        <f>INDEX([1]Data!$CK$12:$CK$2924,MATCH($J384,[1]Data!$A$12:$A$2924,0))</f>
        <v>3.6115052638504119</v>
      </c>
      <c r="M384" s="18">
        <f>INDEX([1]Data!$DI$12:$DI$2924,MATCH($J384,[1]Data!$A$12:$A$2924,0))</f>
        <v>3.9311566510296103</v>
      </c>
    </row>
    <row r="385" spans="1:19">
      <c r="A385" s="5"/>
      <c r="B385" s="26">
        <v>40858</v>
      </c>
      <c r="C385" s="27">
        <v>6.9702000000000002</v>
      </c>
      <c r="D385" s="27">
        <v>7.3159000000000001</v>
      </c>
      <c r="E385" s="5"/>
      <c r="F385" s="18">
        <f t="shared" si="14"/>
        <v>7.0916592200999995</v>
      </c>
      <c r="G385" s="18">
        <f t="shared" si="15"/>
        <v>7.44970598202499</v>
      </c>
      <c r="J385" s="1">
        <v>40875</v>
      </c>
      <c r="K385" s="18">
        <f>INDEX([1]Data!$BU$12:$BU$2924,MATCH($J385,[1]Data!$A$12:$A$2924,0))</f>
        <v>3.3318304186630732</v>
      </c>
      <c r="L385" s="18">
        <f>INDEX([1]Data!$CK$12:$CK$2924,MATCH($J385,[1]Data!$A$12:$A$2924,0))</f>
        <v>3.639243605802589</v>
      </c>
      <c r="M385" s="18">
        <f>INDEX([1]Data!$DI$12:$DI$2924,MATCH($J385,[1]Data!$A$12:$A$2924,0))</f>
        <v>3.9647826139048936</v>
      </c>
    </row>
    <row r="386" spans="1:19">
      <c r="A386" s="5"/>
      <c r="B386" s="26">
        <v>40861</v>
      </c>
      <c r="C386" s="27">
        <v>7.0925000000000002</v>
      </c>
      <c r="D386" s="27">
        <v>7.4431000000000003</v>
      </c>
      <c r="E386" s="5"/>
      <c r="F386" s="18">
        <f t="shared" si="14"/>
        <v>7.2182588906249956</v>
      </c>
      <c r="G386" s="18">
        <f t="shared" si="15"/>
        <v>7.5815993440250251</v>
      </c>
      <c r="J386" s="1">
        <v>40876</v>
      </c>
      <c r="K386" s="18">
        <f>INDEX([1]Data!$BU$12:$BU$2924,MATCH($J386,[1]Data!$A$12:$A$2924,0))</f>
        <v>3.4034558099500289</v>
      </c>
      <c r="L386" s="18">
        <f>INDEX([1]Data!$CK$12:$CK$2924,MATCH($J386,[1]Data!$A$12:$A$2924,0))</f>
        <v>3.7210190327659598</v>
      </c>
      <c r="M386" s="18">
        <f>INDEX([1]Data!$DI$12:$DI$2924,MATCH($J386,[1]Data!$A$12:$A$2924,0))</f>
        <v>4.0544385290741225</v>
      </c>
    </row>
    <row r="387" spans="1:19">
      <c r="A387" s="5"/>
      <c r="B387" s="26">
        <v>40862</v>
      </c>
      <c r="C387" s="27">
        <v>6.9564000000000004</v>
      </c>
      <c r="D387" s="27">
        <v>7.3057999999999996</v>
      </c>
      <c r="E387" s="5"/>
      <c r="F387" s="18">
        <f t="shared" si="14"/>
        <v>7.0773787524000209</v>
      </c>
      <c r="G387" s="18">
        <f t="shared" si="15"/>
        <v>7.4392367841000118</v>
      </c>
      <c r="J387" s="1">
        <v>40877</v>
      </c>
      <c r="K387" s="18">
        <f>INDEX([1]Data!$BU$12:$BU$2924,MATCH($J387,[1]Data!$A$12:$A$2924,0))</f>
        <v>3.405510322500005</v>
      </c>
      <c r="L387" s="18">
        <f>INDEX([1]Data!$CK$12:$CK$2924,MATCH($J387,[1]Data!$A$12:$A$2924,0))</f>
        <v>3.6869724696095618</v>
      </c>
      <c r="M387" s="18">
        <f>INDEX([1]Data!$DI$12:$DI$2924,MATCH($J387,[1]Data!$A$12:$A$2924,0))</f>
        <v>4.0162492429632435</v>
      </c>
    </row>
    <row r="388" spans="1:19">
      <c r="A388" s="5"/>
      <c r="B388" s="26">
        <v>40863</v>
      </c>
      <c r="C388" s="27">
        <v>6.8604000000000003</v>
      </c>
      <c r="D388" s="27">
        <v>7.2145999999999999</v>
      </c>
      <c r="E388" s="5"/>
      <c r="F388" s="18">
        <f t="shared" si="14"/>
        <v>6.9780627204000023</v>
      </c>
      <c r="G388" s="18">
        <f t="shared" si="15"/>
        <v>7.3447261329000035</v>
      </c>
      <c r="J388" s="1">
        <v>40878</v>
      </c>
      <c r="K388" s="18">
        <f>INDEX([1]Data!$BU$12:$BU$2924,MATCH($J388,[1]Data!$A$12:$A$2924,0))</f>
        <v>3.5076598451020402</v>
      </c>
      <c r="L388" s="18">
        <f>INDEX([1]Data!$CK$12:$CK$2924,MATCH($J388,[1]Data!$A$12:$A$2924,0))</f>
        <v>3.7700217838433581</v>
      </c>
      <c r="M388" s="18">
        <f>INDEX([1]Data!$DI$12:$DI$2924,MATCH($J388,[1]Data!$A$12:$A$2924,0))</f>
        <v>4.0929940705231038</v>
      </c>
      <c r="P388" s="1"/>
      <c r="Q388" s="18"/>
      <c r="R388" s="18"/>
      <c r="S388" s="18"/>
    </row>
    <row r="389" spans="1:19">
      <c r="A389" s="5"/>
      <c r="B389" s="26">
        <v>40864</v>
      </c>
      <c r="C389" s="27">
        <v>6.9147999999999996</v>
      </c>
      <c r="D389" s="27">
        <v>7.2728000000000002</v>
      </c>
      <c r="E389" s="5"/>
      <c r="F389" s="18">
        <f t="shared" si="14"/>
        <v>7.0343361476000288</v>
      </c>
      <c r="G389" s="18">
        <f t="shared" si="15"/>
        <v>7.4050340496000233</v>
      </c>
      <c r="J389" s="1">
        <v>40879</v>
      </c>
      <c r="K389" s="18">
        <f>INDEX([1]Data!$BU$12:$BU$2924,MATCH($J389,[1]Data!$A$12:$A$2924,0))</f>
        <v>3.5096531029779277</v>
      </c>
      <c r="L389" s="18">
        <f>INDEX([1]Data!$CK$12:$CK$2924,MATCH($J389,[1]Data!$A$12:$A$2924,0))</f>
        <v>3.7664759453083896</v>
      </c>
      <c r="M389" s="18">
        <f>INDEX([1]Data!$DI$12:$DI$2924,MATCH($J389,[1]Data!$A$12:$A$2924,0))</f>
        <v>4.0932335682528409</v>
      </c>
      <c r="P389" s="1"/>
      <c r="Q389" s="18"/>
      <c r="R389" s="18"/>
      <c r="S389" s="18"/>
    </row>
    <row r="390" spans="1:19">
      <c r="A390" s="5"/>
      <c r="B390" s="26">
        <v>40865</v>
      </c>
      <c r="C390" s="27">
        <v>6.8526999999999996</v>
      </c>
      <c r="D390" s="27">
        <v>7.2276999999999996</v>
      </c>
      <c r="E390" s="5"/>
      <c r="F390" s="18">
        <f t="shared" si="14"/>
        <v>6.9700987432250061</v>
      </c>
      <c r="G390" s="18">
        <f t="shared" si="15"/>
        <v>7.358299118225009</v>
      </c>
      <c r="J390" s="1">
        <v>40882</v>
      </c>
      <c r="K390" s="18">
        <f>INDEX([1]Data!$BU$12:$BU$2924,MATCH($J390,[1]Data!$A$12:$A$2924,0))</f>
        <v>3.4905518376717959</v>
      </c>
      <c r="L390" s="18">
        <f>INDEX([1]Data!$CK$12:$CK$2924,MATCH($J390,[1]Data!$A$12:$A$2924,0))</f>
        <v>3.7316665827605178</v>
      </c>
      <c r="M390" s="18">
        <f>INDEX([1]Data!$DI$12:$DI$2924,MATCH($J390,[1]Data!$A$12:$A$2924,0))</f>
        <v>4.0504875882265257</v>
      </c>
      <c r="P390" s="1"/>
      <c r="Q390" s="18"/>
      <c r="R390" s="18"/>
      <c r="S390" s="18"/>
    </row>
    <row r="391" spans="1:19">
      <c r="A391" s="5"/>
      <c r="B391" s="26">
        <v>40868</v>
      </c>
      <c r="C391" s="27">
        <v>6.95</v>
      </c>
      <c r="D391" s="27">
        <v>7.3228999999999997</v>
      </c>
      <c r="E391" s="5"/>
      <c r="F391" s="18">
        <f t="shared" si="14"/>
        <v>7.0707562500000209</v>
      </c>
      <c r="G391" s="18">
        <f t="shared" si="15"/>
        <v>7.4569621610250048</v>
      </c>
      <c r="J391" s="1">
        <v>40883</v>
      </c>
      <c r="K391" s="18">
        <f>INDEX([1]Data!$BU$12:$BU$2924,MATCH($J391,[1]Data!$A$12:$A$2924,0))</f>
        <v>3.3689264515826878</v>
      </c>
      <c r="L391" s="18">
        <f>INDEX([1]Data!$CK$12:$CK$2924,MATCH($J391,[1]Data!$A$12:$A$2924,0))</f>
        <v>3.6747316904431893</v>
      </c>
      <c r="M391" s="18">
        <f>INDEX([1]Data!$DI$12:$DI$2924,MATCH($J391,[1]Data!$A$12:$A$2924,0))</f>
        <v>4.0072955282737022</v>
      </c>
      <c r="P391" s="1"/>
      <c r="Q391" s="18"/>
      <c r="R391" s="18"/>
      <c r="S391" s="18"/>
    </row>
    <row r="392" spans="1:19">
      <c r="A392" s="5"/>
      <c r="B392" s="26">
        <v>40869</v>
      </c>
      <c r="C392" s="27">
        <v>6.8890000000000002</v>
      </c>
      <c r="D392" s="27">
        <v>7.2344999999999997</v>
      </c>
      <c r="E392" s="5"/>
      <c r="F392" s="18">
        <f t="shared" si="14"/>
        <v>7.0076458025000177</v>
      </c>
      <c r="G392" s="18">
        <f t="shared" si="15"/>
        <v>7.3653449756249767</v>
      </c>
      <c r="J392" s="1">
        <v>40884</v>
      </c>
      <c r="K392" s="18">
        <f>INDEX([1]Data!$BU$12:$BU$2924,MATCH($J392,[1]Data!$A$12:$A$2924,0))</f>
        <v>3.4419761275510385</v>
      </c>
      <c r="L392" s="18">
        <f>INDEX([1]Data!$CK$12:$CK$2924,MATCH($J392,[1]Data!$A$12:$A$2924,0))</f>
        <v>3.7157563723415166</v>
      </c>
      <c r="M392" s="18">
        <f>INDEX([1]Data!$DI$12:$DI$2924,MATCH($J392,[1]Data!$A$12:$A$2924,0))</f>
        <v>4.0457226139007485</v>
      </c>
      <c r="P392" s="1"/>
      <c r="Q392" s="18"/>
      <c r="R392" s="18"/>
      <c r="S392" s="18"/>
    </row>
    <row r="393" spans="1:19">
      <c r="A393" s="5"/>
      <c r="B393" s="26">
        <v>40870</v>
      </c>
      <c r="C393" s="27">
        <v>6.8658999999999999</v>
      </c>
      <c r="D393" s="27">
        <v>7.2206999999999999</v>
      </c>
      <c r="E393" s="5"/>
      <c r="F393" s="18">
        <f t="shared" si="14"/>
        <v>6.9837514570249892</v>
      </c>
      <c r="G393" s="18">
        <f t="shared" si="15"/>
        <v>7.3510462712250035</v>
      </c>
      <c r="J393" s="1">
        <v>40885</v>
      </c>
      <c r="K393" s="18">
        <f>INDEX([1]Data!$BU$12:$BU$2924,MATCH($J393,[1]Data!$A$12:$A$2924,0))</f>
        <v>3.4016918508132044</v>
      </c>
      <c r="L393" s="18">
        <f>INDEX([1]Data!$CK$12:$CK$2924,MATCH($J393,[1]Data!$A$12:$A$2924,0))</f>
        <v>3.6753163082404283</v>
      </c>
      <c r="M393" s="18">
        <f>INDEX([1]Data!$DI$12:$DI$2924,MATCH($J393,[1]Data!$A$12:$A$2924,0))</f>
        <v>4.0103000072189365</v>
      </c>
      <c r="P393" s="1"/>
      <c r="Q393" s="18"/>
      <c r="R393" s="18"/>
      <c r="S393" s="18"/>
    </row>
    <row r="394" spans="1:19">
      <c r="A394" s="5"/>
      <c r="B394" s="26">
        <v>40871</v>
      </c>
      <c r="C394" s="27">
        <v>6.8457999999999997</v>
      </c>
      <c r="D394" s="27">
        <v>7.1783999999999999</v>
      </c>
      <c r="E394" s="5"/>
      <c r="F394" s="18">
        <f t="shared" si="14"/>
        <v>6.9629624441000182</v>
      </c>
      <c r="G394" s="18">
        <f t="shared" si="15"/>
        <v>7.3072235664000118</v>
      </c>
      <c r="J394" s="1">
        <v>40886</v>
      </c>
      <c r="K394" s="18">
        <f>INDEX([1]Data!$BU$12:$BU$2924,MATCH($J394,[1]Data!$A$12:$A$2924,0))</f>
        <v>3.3184915825083205</v>
      </c>
      <c r="L394" s="18">
        <f>INDEX([1]Data!$CK$12:$CK$2924,MATCH($J394,[1]Data!$A$12:$A$2924,0))</f>
        <v>3.5597158590477074</v>
      </c>
      <c r="M394" s="18">
        <f>INDEX([1]Data!$DI$12:$DI$2924,MATCH($J394,[1]Data!$A$12:$A$2924,0))</f>
        <v>3.8882286300681468</v>
      </c>
      <c r="P394" s="1"/>
      <c r="Q394" s="18"/>
      <c r="R394" s="18"/>
      <c r="S394" s="18"/>
    </row>
    <row r="395" spans="1:19">
      <c r="A395" s="5"/>
      <c r="B395" s="26">
        <v>40872</v>
      </c>
      <c r="C395" s="27">
        <v>6.7549000000000001</v>
      </c>
      <c r="D395" s="27">
        <v>7.1039000000000003</v>
      </c>
      <c r="E395" s="5"/>
      <c r="F395" s="18">
        <f t="shared" si="14"/>
        <v>6.8689716850250049</v>
      </c>
      <c r="G395" s="18">
        <f t="shared" si="15"/>
        <v>7.2300634880249737</v>
      </c>
      <c r="J395" s="1">
        <v>40889</v>
      </c>
      <c r="K395" s="18">
        <f>INDEX([1]Data!$BU$12:$BU$2924,MATCH($J395,[1]Data!$A$12:$A$2924,0))</f>
        <v>3.3907141374427185</v>
      </c>
      <c r="L395" s="18">
        <f>INDEX([1]Data!$CK$12:$CK$2924,MATCH($J395,[1]Data!$A$12:$A$2924,0))</f>
        <v>3.6521642676052846</v>
      </c>
      <c r="M395" s="18">
        <f>INDEX([1]Data!$DI$12:$DI$2924,MATCH($J395,[1]Data!$A$12:$A$2924,0))</f>
        <v>3.9808077173514089</v>
      </c>
      <c r="P395" s="1"/>
      <c r="Q395" s="18"/>
      <c r="R395" s="18"/>
      <c r="S395" s="18"/>
    </row>
    <row r="396" spans="1:19">
      <c r="A396" s="5"/>
      <c r="B396" s="26">
        <v>40875</v>
      </c>
      <c r="C396" s="27">
        <v>6.9066999999999998</v>
      </c>
      <c r="D396" s="27">
        <v>7.234</v>
      </c>
      <c r="E396" s="5"/>
      <c r="F396" s="18">
        <f t="shared" si="14"/>
        <v>7.0259562622249971</v>
      </c>
      <c r="G396" s="18">
        <f t="shared" si="15"/>
        <v>7.364826889999998</v>
      </c>
      <c r="J396" s="1">
        <v>40890</v>
      </c>
      <c r="K396" s="18">
        <f>INDEX([1]Data!$BU$12:$BU$2924,MATCH($J396,[1]Data!$A$12:$A$2924,0))</f>
        <v>3.3351497029612487</v>
      </c>
      <c r="L396" s="18">
        <f>INDEX([1]Data!$CK$12:$CK$2924,MATCH($J396,[1]Data!$A$12:$A$2924,0))</f>
        <v>3.5811897251221803</v>
      </c>
      <c r="M396" s="18">
        <f>INDEX([1]Data!$DI$12:$DI$2924,MATCH($J396,[1]Data!$A$12:$A$2924,0))</f>
        <v>3.9020584288955495</v>
      </c>
      <c r="P396" s="1"/>
      <c r="Q396" s="18"/>
      <c r="R396" s="18"/>
      <c r="S396" s="18"/>
    </row>
    <row r="397" spans="1:19">
      <c r="A397" s="5"/>
      <c r="B397" s="26">
        <v>40876</v>
      </c>
      <c r="C397" s="27">
        <v>6.9846000000000004</v>
      </c>
      <c r="D397" s="27">
        <v>7.3230000000000004</v>
      </c>
      <c r="E397" s="5"/>
      <c r="F397" s="18">
        <f t="shared" si="14"/>
        <v>7.1065615929000181</v>
      </c>
      <c r="G397" s="18">
        <f t="shared" si="15"/>
        <v>7.4570658225000086</v>
      </c>
      <c r="J397" s="1">
        <v>40891</v>
      </c>
      <c r="K397" s="18">
        <f>INDEX([1]Data!$BU$12:$BU$2924,MATCH($J397,[1]Data!$A$12:$A$2924,0))</f>
        <v>3.3850283675510129</v>
      </c>
      <c r="L397" s="18">
        <f>INDEX([1]Data!$CK$12:$CK$2924,MATCH($J397,[1]Data!$A$12:$A$2924,0))</f>
        <v>3.632363468902744</v>
      </c>
      <c r="M397" s="18">
        <f>INDEX([1]Data!$DI$12:$DI$2924,MATCH($J397,[1]Data!$A$12:$A$2924,0))</f>
        <v>3.9533180624999886</v>
      </c>
      <c r="P397" s="1"/>
      <c r="Q397" s="18"/>
      <c r="R397" s="18"/>
      <c r="S397" s="18"/>
    </row>
    <row r="398" spans="1:19">
      <c r="A398" s="5"/>
      <c r="B398" s="26">
        <v>40877</v>
      </c>
      <c r="C398" s="27">
        <v>6.8964999999999996</v>
      </c>
      <c r="D398" s="27">
        <v>7.1971999999999996</v>
      </c>
      <c r="E398" s="5"/>
      <c r="F398" s="18">
        <f t="shared" si="14"/>
        <v>7.0154042806249928</v>
      </c>
      <c r="G398" s="18">
        <f t="shared" si="15"/>
        <v>7.326699219600008</v>
      </c>
      <c r="J398" s="1">
        <v>40892</v>
      </c>
      <c r="K398" s="18">
        <f>INDEX([1]Data!$BU$12:$BU$2924,MATCH($J398,[1]Data!$A$12:$A$2924,0))</f>
        <v>3.2659951348438021</v>
      </c>
      <c r="L398" s="18">
        <f>INDEX([1]Data!$CK$12:$CK$2924,MATCH($J398,[1]Data!$A$12:$A$2924,0))</f>
        <v>3.5065277181440369</v>
      </c>
      <c r="M398" s="18">
        <f>INDEX([1]Data!$DI$12:$DI$2924,MATCH($J398,[1]Data!$A$12:$A$2924,0))</f>
        <v>3.8185433243459022</v>
      </c>
      <c r="P398" s="1"/>
      <c r="Q398" s="18"/>
      <c r="R398" s="18"/>
      <c r="S398" s="18"/>
    </row>
    <row r="399" spans="1:19">
      <c r="A399" s="5"/>
      <c r="B399" s="26">
        <v>40878</v>
      </c>
      <c r="C399" s="27">
        <v>7.0014000000000003</v>
      </c>
      <c r="D399" s="27">
        <v>7.2855999999999996</v>
      </c>
      <c r="E399" s="5"/>
      <c r="F399" s="18">
        <f t="shared" si="14"/>
        <v>7.1239490049000098</v>
      </c>
      <c r="G399" s="18">
        <f t="shared" si="15"/>
        <v>7.4182999183999732</v>
      </c>
      <c r="J399" s="1">
        <v>40893</v>
      </c>
      <c r="K399" s="18">
        <f>INDEX([1]Data!$BU$12:$BU$2924,MATCH($J399,[1]Data!$A$12:$A$2924,0))</f>
        <v>3.3082442901134934</v>
      </c>
      <c r="L399" s="18">
        <f>INDEX([1]Data!$CK$12:$CK$2924,MATCH($J399,[1]Data!$A$12:$A$2924,0))</f>
        <v>3.5678474239958513</v>
      </c>
      <c r="M399" s="18">
        <f>INDEX([1]Data!$DI$12:$DI$2924,MATCH($J399,[1]Data!$A$12:$A$2924,0))</f>
        <v>3.879962295403061</v>
      </c>
      <c r="P399" s="1"/>
      <c r="Q399" s="18"/>
      <c r="R399" s="18"/>
      <c r="S399" s="18"/>
    </row>
    <row r="400" spans="1:19">
      <c r="A400" s="5"/>
      <c r="B400" s="26">
        <v>40879</v>
      </c>
      <c r="C400" s="27">
        <v>6.9977</v>
      </c>
      <c r="D400" s="27">
        <v>7.2782</v>
      </c>
      <c r="E400" s="5"/>
      <c r="F400" s="18">
        <f t="shared" si="14"/>
        <v>7.1201195132250206</v>
      </c>
      <c r="G400" s="18">
        <f t="shared" si="15"/>
        <v>7.4106304881000229</v>
      </c>
      <c r="J400" s="1">
        <v>40896</v>
      </c>
      <c r="K400" s="18">
        <f>INDEX([1]Data!$BU$12:$BU$2924,MATCH($J400,[1]Data!$A$12:$A$2924,0))</f>
        <v>3.2329609475479248</v>
      </c>
      <c r="L400" s="18">
        <f>INDEX([1]Data!$CK$12:$CK$2924,MATCH($J400,[1]Data!$A$12:$A$2924,0))</f>
        <v>3.5167261244033465</v>
      </c>
      <c r="M400" s="18">
        <f>INDEX([1]Data!$DI$12:$DI$2924,MATCH($J400,[1]Data!$A$12:$A$2924,0))</f>
        <v>3.8273453958043824</v>
      </c>
      <c r="P400" s="1"/>
      <c r="Q400" s="18"/>
      <c r="R400" s="18"/>
      <c r="S400" s="18"/>
    </row>
    <row r="401" spans="1:19">
      <c r="A401" s="5"/>
      <c r="B401" s="26">
        <v>40882</v>
      </c>
      <c r="C401" s="27">
        <v>7.0076000000000001</v>
      </c>
      <c r="D401" s="27">
        <v>7.2626999999999997</v>
      </c>
      <c r="E401" s="5"/>
      <c r="F401" s="18">
        <f t="shared" si="14"/>
        <v>7.1303661443999689</v>
      </c>
      <c r="G401" s="18">
        <f t="shared" si="15"/>
        <v>7.3945670282249853</v>
      </c>
      <c r="J401" s="1">
        <v>40897</v>
      </c>
      <c r="K401" s="18">
        <f>INDEX([1]Data!$BU$12:$BU$2924,MATCH($J401,[1]Data!$A$12:$A$2924,0))</f>
        <v>3.2496951202040769</v>
      </c>
      <c r="L401" s="18">
        <f>INDEX([1]Data!$CK$12:$CK$2924,MATCH($J401,[1]Data!$A$12:$A$2924,0))</f>
        <v>3.5180405140235571</v>
      </c>
      <c r="M401" s="18">
        <f>INDEX([1]Data!$DI$12:$DI$2924,MATCH($J401,[1]Data!$A$12:$A$2924,0))</f>
        <v>3.8276324261555139</v>
      </c>
      <c r="P401" s="1"/>
      <c r="Q401" s="18"/>
      <c r="R401" s="18"/>
      <c r="S401" s="18"/>
    </row>
    <row r="402" spans="1:19">
      <c r="A402" s="5"/>
      <c r="B402" s="26">
        <v>40883</v>
      </c>
      <c r="C402" s="27">
        <v>6.9029999999999996</v>
      </c>
      <c r="D402" s="27">
        <v>7.2220000000000004</v>
      </c>
      <c r="E402" s="5"/>
      <c r="F402" s="18">
        <f t="shared" si="14"/>
        <v>7.0221285225000152</v>
      </c>
      <c r="G402" s="18">
        <f t="shared" si="15"/>
        <v>7.3523932100000078</v>
      </c>
      <c r="J402" s="1">
        <v>40898</v>
      </c>
      <c r="K402" s="18">
        <f>INDEX([1]Data!$BU$12:$BU$2924,MATCH($J402,[1]Data!$A$12:$A$2924,0))</f>
        <v>3.3414564899999943</v>
      </c>
      <c r="L402" s="18">
        <f>INDEX([1]Data!$CK$12:$CK$2924,MATCH($J402,[1]Data!$A$12:$A$2924,0))</f>
        <v>3.5844523893698188</v>
      </c>
      <c r="M402" s="18">
        <f>INDEX([1]Data!$DI$12:$DI$2924,MATCH($J402,[1]Data!$A$12:$A$2924,0))</f>
        <v>3.891697956776663</v>
      </c>
      <c r="P402" s="1"/>
      <c r="Q402" s="18"/>
      <c r="R402" s="18"/>
      <c r="S402" s="18"/>
    </row>
    <row r="403" spans="1:19">
      <c r="A403" s="5"/>
      <c r="B403" s="26">
        <v>40884</v>
      </c>
      <c r="C403" s="27">
        <v>7.0004</v>
      </c>
      <c r="D403" s="27">
        <v>7.2838000000000003</v>
      </c>
      <c r="E403" s="5"/>
      <c r="F403" s="18">
        <f t="shared" si="14"/>
        <v>7.1229140003999936</v>
      </c>
      <c r="G403" s="18">
        <f t="shared" si="15"/>
        <v>7.416434356099999</v>
      </c>
      <c r="J403" s="1">
        <v>40899</v>
      </c>
      <c r="K403" s="18">
        <f>INDEX([1]Data!$BU$12:$BU$2924,MATCH($J403,[1]Data!$A$12:$A$2924,0))</f>
        <v>3.332722471079741</v>
      </c>
      <c r="L403" s="18">
        <f>INDEX([1]Data!$CK$12:$CK$2924,MATCH($J403,[1]Data!$A$12:$A$2924,0))</f>
        <v>3.5501117721381314</v>
      </c>
      <c r="M403" s="18">
        <f>INDEX([1]Data!$DI$12:$DI$2924,MATCH($J403,[1]Data!$A$12:$A$2924,0))</f>
        <v>3.8485867134001372</v>
      </c>
      <c r="P403" s="1"/>
      <c r="Q403" s="18"/>
      <c r="R403" s="18"/>
      <c r="S403" s="18"/>
    </row>
    <row r="404" spans="1:19">
      <c r="A404" s="5"/>
      <c r="B404" s="26">
        <v>40885</v>
      </c>
      <c r="C404" s="27">
        <v>6.9561999999999999</v>
      </c>
      <c r="D404" s="27">
        <v>7.2404000000000002</v>
      </c>
      <c r="E404" s="5"/>
      <c r="F404" s="18">
        <f t="shared" si="14"/>
        <v>7.0771717960999903</v>
      </c>
      <c r="G404" s="18">
        <f t="shared" si="15"/>
        <v>7.3714584804000172</v>
      </c>
      <c r="J404" s="1">
        <v>40900</v>
      </c>
      <c r="K404" s="18">
        <f>INDEX([1]Data!$BU$12:$BU$2924,MATCH($J404,[1]Data!$A$12:$A$2924,0))</f>
        <v>3.3442780096667901</v>
      </c>
      <c r="L404" s="18">
        <f>INDEX([1]Data!$CK$12:$CK$2924,MATCH($J404,[1]Data!$A$12:$A$2924,0))</f>
        <v>3.5462775652586487</v>
      </c>
      <c r="M404" s="18">
        <f>INDEX([1]Data!$DI$12:$DI$2924,MATCH($J404,[1]Data!$A$12:$A$2924,0))</f>
        <v>3.83868339634994</v>
      </c>
      <c r="P404" s="1"/>
      <c r="Q404" s="18"/>
      <c r="R404" s="18"/>
      <c r="S404" s="18"/>
    </row>
    <row r="405" spans="1:19">
      <c r="A405" s="5"/>
      <c r="B405" s="26">
        <v>40886</v>
      </c>
      <c r="C405" s="27">
        <v>6.9242999999999997</v>
      </c>
      <c r="D405" s="27">
        <v>7.1786000000000003</v>
      </c>
      <c r="E405" s="5"/>
      <c r="F405" s="18">
        <f t="shared" si="14"/>
        <v>7.0441648262250078</v>
      </c>
      <c r="G405" s="18">
        <f t="shared" si="15"/>
        <v>7.3074307448999898</v>
      </c>
      <c r="J405" s="1">
        <v>40905</v>
      </c>
      <c r="K405" s="18">
        <f>INDEX([1]Data!$BU$12:$BU$2924,MATCH($J405,[1]Data!$A$12:$A$2924,0))</f>
        <v>3.4136455625000117</v>
      </c>
      <c r="L405" s="18">
        <f>INDEX([1]Data!$CK$12:$CK$2924,MATCH($J405,[1]Data!$A$12:$A$2924,0))</f>
        <v>3.5942285156250087</v>
      </c>
      <c r="M405" s="18">
        <f>INDEX([1]Data!$DI$12:$DI$2924,MATCH($J405,[1]Data!$A$12:$A$2924,0))</f>
        <v>3.8757873830713052</v>
      </c>
      <c r="P405" s="1"/>
      <c r="Q405" s="18"/>
      <c r="R405" s="18"/>
      <c r="S405" s="18"/>
    </row>
    <row r="406" spans="1:19">
      <c r="A406" s="5"/>
      <c r="B406" s="26">
        <v>40889</v>
      </c>
      <c r="C406" s="27">
        <v>7.0046999999999997</v>
      </c>
      <c r="D406" s="27">
        <v>7.3186999999999998</v>
      </c>
      <c r="E406" s="5"/>
      <c r="F406" s="18">
        <f t="shared" si="14"/>
        <v>7.1273645552250242</v>
      </c>
      <c r="G406" s="18">
        <f t="shared" si="15"/>
        <v>7.4526084242249935</v>
      </c>
      <c r="J406" s="1">
        <v>40906</v>
      </c>
      <c r="K406" s="18">
        <f>INDEX([1]Data!$BU$12:$BU$2924,MATCH($J406,[1]Data!$A$12:$A$2924,0))</f>
        <v>3.3497551872095022</v>
      </c>
      <c r="L406" s="18">
        <f>INDEX([1]Data!$CK$12:$CK$2924,MATCH($J406,[1]Data!$A$12:$A$2924,0))</f>
        <v>3.5292375046487523</v>
      </c>
      <c r="M406" s="18">
        <f>INDEX([1]Data!$DI$12:$DI$2924,MATCH($J406,[1]Data!$A$12:$A$2924,0))</f>
        <v>3.8047430015001771</v>
      </c>
      <c r="P406" s="1"/>
      <c r="Q406" s="18"/>
      <c r="R406" s="18"/>
      <c r="S406" s="18"/>
    </row>
    <row r="407" spans="1:19">
      <c r="A407" s="5"/>
      <c r="B407" s="26">
        <v>40890</v>
      </c>
      <c r="C407" s="27">
        <v>6.9478</v>
      </c>
      <c r="D407" s="27">
        <v>7.2435</v>
      </c>
      <c r="E407" s="5"/>
      <c r="F407" s="18">
        <f t="shared" si="14"/>
        <v>7.0684798121000147</v>
      </c>
      <c r="G407" s="18">
        <f t="shared" si="15"/>
        <v>7.3746707306250103</v>
      </c>
      <c r="J407" s="1">
        <v>40907</v>
      </c>
      <c r="K407" s="18">
        <f>INDEX([1]Data!$BU$12:$BU$2924,MATCH($J407,[1]Data!$A$12:$A$2924,0))</f>
        <v>3.3194250655727009</v>
      </c>
      <c r="L407" s="18">
        <f>INDEX([1]Data!$CK$12:$CK$2924,MATCH($J407,[1]Data!$A$12:$A$2924,0))</f>
        <v>3.4980213172779218</v>
      </c>
      <c r="M407" s="18">
        <f>INDEX([1]Data!$DI$12:$DI$2924,MATCH($J407,[1]Data!$A$12:$A$2924,0))</f>
        <v>3.7693733993751088</v>
      </c>
      <c r="P407" s="1"/>
      <c r="Q407" s="18"/>
      <c r="R407" s="18"/>
      <c r="S407" s="18"/>
    </row>
    <row r="408" spans="1:19">
      <c r="A408" s="5"/>
      <c r="B408" s="26">
        <v>40891</v>
      </c>
      <c r="C408" s="27">
        <v>6.8830999999999998</v>
      </c>
      <c r="D408" s="27">
        <v>7.2032999999999996</v>
      </c>
      <c r="E408" s="5"/>
      <c r="F408" s="18">
        <f t="shared" si="14"/>
        <v>7.0015426640249956</v>
      </c>
      <c r="G408" s="18">
        <f t="shared" si="15"/>
        <v>7.3330188272249686</v>
      </c>
      <c r="J408" s="1">
        <v>40911</v>
      </c>
      <c r="K408" s="18">
        <f>INDEX([1]Data!$BU$12:$BU$2924,MATCH($J408,[1]Data!$A$12:$A$2924,0))</f>
        <v>3.4759156478811004</v>
      </c>
      <c r="L408" s="18">
        <f>INDEX([1]Data!$CK$12:$CK$2924,MATCH($J408,[1]Data!$A$12:$A$2924,0))</f>
        <v>3.672831693985934</v>
      </c>
      <c r="M408" s="18">
        <f>INDEX([1]Data!$DI$12:$DI$2924,MATCH($J408,[1]Data!$A$12:$A$2924,0))</f>
        <v>3.938671162976104</v>
      </c>
      <c r="Q408" s="18"/>
      <c r="R408" s="18"/>
      <c r="S408" s="18"/>
    </row>
    <row r="409" spans="1:19">
      <c r="A409" s="5"/>
      <c r="B409" s="26">
        <v>40892</v>
      </c>
      <c r="C409" s="27">
        <v>6.7544000000000004</v>
      </c>
      <c r="D409" s="27">
        <v>7.0735999999999999</v>
      </c>
      <c r="E409" s="5"/>
      <c r="F409" s="18">
        <f t="shared" si="14"/>
        <v>6.8684547983999922</v>
      </c>
      <c r="G409" s="18">
        <f t="shared" si="15"/>
        <v>7.1986895424000164</v>
      </c>
      <c r="J409" s="1">
        <v>40912</v>
      </c>
      <c r="K409" s="18">
        <f>INDEX([1]Data!$BU$12:$BU$2924,MATCH($J409,[1]Data!$A$12:$A$2924,0))</f>
        <v>3.4557796033163335</v>
      </c>
      <c r="L409" s="18">
        <f>INDEX([1]Data!$CK$12:$CK$2924,MATCH($J409,[1]Data!$A$12:$A$2924,0))</f>
        <v>3.6416547520661036</v>
      </c>
      <c r="M409" s="18">
        <f>INDEX([1]Data!$DI$12:$DI$2924,MATCH($J409,[1]Data!$A$12:$A$2924,0))</f>
        <v>3.9032787494544863</v>
      </c>
    </row>
    <row r="410" spans="1:19">
      <c r="A410" s="5"/>
      <c r="B410" s="26">
        <v>40893</v>
      </c>
      <c r="C410" s="27">
        <v>6.7967000000000004</v>
      </c>
      <c r="D410" s="27">
        <v>7.1257000000000001</v>
      </c>
      <c r="E410" s="5"/>
      <c r="F410" s="18">
        <f t="shared" si="14"/>
        <v>6.9121878272249804</v>
      </c>
      <c r="G410" s="18">
        <f t="shared" si="15"/>
        <v>7.2526390012250141</v>
      </c>
      <c r="J410" s="1">
        <v>40913</v>
      </c>
      <c r="K410" s="18">
        <f>INDEX([1]Data!$BU$12:$BU$2924,MATCH($J410,[1]Data!$A$12:$A$2924,0))</f>
        <v>3.4203905831945214</v>
      </c>
      <c r="L410" s="18">
        <f>INDEX([1]Data!$CK$12:$CK$2924,MATCH($J410,[1]Data!$A$12:$A$2924,0))</f>
        <v>3.626615989798565</v>
      </c>
      <c r="M410" s="18">
        <f>INDEX([1]Data!$DI$12:$DI$2924,MATCH($J410,[1]Data!$A$12:$A$2924,0))</f>
        <v>3.8905614468197847</v>
      </c>
    </row>
    <row r="411" spans="1:19">
      <c r="A411" s="5"/>
      <c r="B411" s="26">
        <v>40896</v>
      </c>
      <c r="C411" s="27">
        <v>6.7180999999999997</v>
      </c>
      <c r="D411" s="27">
        <v>7.0708000000000002</v>
      </c>
      <c r="E411" s="5"/>
      <c r="F411" s="18">
        <f t="shared" si="14"/>
        <v>6.8309321690250169</v>
      </c>
      <c r="G411" s="18">
        <f t="shared" si="15"/>
        <v>7.1957905316000215</v>
      </c>
      <c r="J411" s="1">
        <v>40914</v>
      </c>
      <c r="K411" s="18">
        <f>INDEX([1]Data!$BU$12:$BU$2924,MATCH($J411,[1]Data!$A$12:$A$2924,0))</f>
        <v>3.3943456416337003</v>
      </c>
      <c r="L411" s="18">
        <f>INDEX([1]Data!$CK$12:$CK$2924,MATCH($J411,[1]Data!$A$12:$A$2924,0))</f>
        <v>3.6311092384689658</v>
      </c>
      <c r="M411" s="18">
        <f>INDEX([1]Data!$DI$12:$DI$2924,MATCH($J411,[1]Data!$A$12:$A$2924,0))</f>
        <v>3.8987564209606251</v>
      </c>
    </row>
    <row r="412" spans="1:19">
      <c r="A412" s="5"/>
      <c r="B412" s="26">
        <v>40897</v>
      </c>
      <c r="C412" s="27">
        <v>6.6901000000000002</v>
      </c>
      <c r="D412" s="27">
        <v>7.0315000000000003</v>
      </c>
      <c r="E412" s="5"/>
      <c r="F412" s="18">
        <f t="shared" si="14"/>
        <v>6.8019935950250021</v>
      </c>
      <c r="G412" s="18">
        <f t="shared" si="15"/>
        <v>7.1551049806249933</v>
      </c>
      <c r="J412" s="1">
        <v>40917</v>
      </c>
      <c r="K412" s="18">
        <f>INDEX([1]Data!$BU$12:$BU$2924,MATCH($J412,[1]Data!$A$12:$A$2924,0))</f>
        <v>3.3391121683975511</v>
      </c>
      <c r="L412" s="18">
        <f>INDEX([1]Data!$CK$12:$CK$2924,MATCH($J412,[1]Data!$A$12:$A$2924,0))</f>
        <v>3.5758575710320262</v>
      </c>
      <c r="M412" s="18">
        <f>INDEX([1]Data!$DI$12:$DI$2924,MATCH($J412,[1]Data!$A$12:$A$2924,0))</f>
        <v>3.8457998626681311</v>
      </c>
    </row>
    <row r="413" spans="1:19">
      <c r="A413" s="5"/>
      <c r="B413" s="26">
        <v>40898</v>
      </c>
      <c r="C413" s="27">
        <v>6.8220999999999998</v>
      </c>
      <c r="D413" s="27">
        <v>7.1379000000000001</v>
      </c>
      <c r="E413" s="5"/>
      <c r="F413" s="18">
        <f t="shared" si="14"/>
        <v>6.9384526210249931</v>
      </c>
      <c r="G413" s="18">
        <f t="shared" si="15"/>
        <v>7.2652740410249939</v>
      </c>
      <c r="J413" s="1">
        <v>40918</v>
      </c>
      <c r="K413" s="18">
        <f>INDEX([1]Data!$BU$12:$BU$2924,MATCH($J413,[1]Data!$A$12:$A$2924,0))</f>
        <v>3.3764170064983112</v>
      </c>
      <c r="L413" s="18">
        <f>INDEX([1]Data!$CK$12:$CK$2924,MATCH($J413,[1]Data!$A$12:$A$2924,0))</f>
        <v>3.6211243737108045</v>
      </c>
      <c r="M413" s="18">
        <f>INDEX([1]Data!$DI$12:$DI$2924,MATCH($J413,[1]Data!$A$12:$A$2924,0))</f>
        <v>3.8897120592268353</v>
      </c>
    </row>
    <row r="414" spans="1:19">
      <c r="A414" s="5"/>
      <c r="B414" s="26">
        <v>40899</v>
      </c>
      <c r="C414" s="27">
        <v>6.7522000000000002</v>
      </c>
      <c r="D414" s="27">
        <v>7.0742000000000003</v>
      </c>
      <c r="E414" s="5"/>
      <c r="F414" s="18">
        <f t="shared" si="14"/>
        <v>6.8661805120999952</v>
      </c>
      <c r="G414" s="18">
        <f t="shared" si="15"/>
        <v>7.1993107641000087</v>
      </c>
      <c r="J414" s="1">
        <v>40919</v>
      </c>
      <c r="K414" s="18">
        <f>INDEX([1]Data!$BU$12:$BU$2924,MATCH($J414,[1]Data!$A$12:$A$2924,0))</f>
        <v>3.3904028686224663</v>
      </c>
      <c r="L414" s="18">
        <f>INDEX([1]Data!$CK$12:$CK$2924,MATCH($J414,[1]Data!$A$12:$A$2924,0))</f>
        <v>3.6162904107939653</v>
      </c>
      <c r="M414" s="18">
        <f>INDEX([1]Data!$DI$12:$DI$2924,MATCH($J414,[1]Data!$A$12:$A$2924,0))</f>
        <v>3.8849029160880955</v>
      </c>
    </row>
    <row r="415" spans="1:19">
      <c r="A415" s="5"/>
      <c r="B415" s="26">
        <v>40900</v>
      </c>
      <c r="C415" s="27">
        <v>6.7666000000000004</v>
      </c>
      <c r="D415" s="27">
        <v>7.0789999999999997</v>
      </c>
      <c r="E415" s="5"/>
      <c r="F415" s="18">
        <f t="shared" si="14"/>
        <v>6.881067188900003</v>
      </c>
      <c r="G415" s="18">
        <f t="shared" si="15"/>
        <v>7.2042806025000239</v>
      </c>
      <c r="J415" s="1">
        <v>40920</v>
      </c>
      <c r="K415" s="18">
        <f>INDEX([1]Data!$BU$12:$BU$2924,MATCH($J415,[1]Data!$A$12:$A$2924,0))</f>
        <v>3.3746740276645149</v>
      </c>
      <c r="L415" s="18">
        <f>INDEX([1]Data!$CK$12:$CK$2924,MATCH($J415,[1]Data!$A$12:$A$2924,0))</f>
        <v>3.5910996180490207</v>
      </c>
      <c r="M415" s="18">
        <f>INDEX([1]Data!$DI$12:$DI$2924,MATCH($J415,[1]Data!$A$12:$A$2924,0))</f>
        <v>3.8495196589094727</v>
      </c>
    </row>
    <row r="416" spans="1:19">
      <c r="A416" s="5"/>
      <c r="B416" s="26">
        <v>40903</v>
      </c>
      <c r="C416" s="27">
        <v>6.7633000000000001</v>
      </c>
      <c r="D416" s="27">
        <v>7.0804999999999998</v>
      </c>
      <c r="E416" s="5"/>
      <c r="F416" s="18">
        <f t="shared" si="14"/>
        <v>6.8776555672249717</v>
      </c>
      <c r="G416" s="18">
        <f t="shared" si="15"/>
        <v>7.2058337006249973</v>
      </c>
      <c r="J416" s="1">
        <v>40921</v>
      </c>
      <c r="K416" s="18">
        <f>INDEX([1]Data!$BU$12:$BU$2924,MATCH($J416,[1]Data!$A$12:$A$2924,0))</f>
        <v>3.4925656923042281</v>
      </c>
      <c r="L416" s="18">
        <f>INDEX([1]Data!$CK$12:$CK$2924,MATCH($J416,[1]Data!$A$12:$A$2924,0))</f>
        <v>3.6989947142292978</v>
      </c>
      <c r="M416" s="18">
        <f>INDEX([1]Data!$DI$12:$DI$2924,MATCH($J416,[1]Data!$A$12:$A$2924,0))</f>
        <v>3.9437328424450913</v>
      </c>
    </row>
    <row r="417" spans="1:13">
      <c r="A417" s="5"/>
      <c r="B417" s="26">
        <v>40904</v>
      </c>
      <c r="C417" s="27">
        <v>6.7634999999999996</v>
      </c>
      <c r="D417" s="27">
        <v>7.0807000000000002</v>
      </c>
      <c r="E417" s="5"/>
      <c r="F417" s="18">
        <f t="shared" si="14"/>
        <v>6.8778623306250175</v>
      </c>
      <c r="G417" s="18">
        <f t="shared" si="15"/>
        <v>7.206040781224976</v>
      </c>
      <c r="J417" s="1">
        <v>40924</v>
      </c>
      <c r="K417" s="18">
        <f>INDEX([1]Data!$BU$12:$BU$2924,MATCH($J417,[1]Data!$A$12:$A$2924,0))</f>
        <v>3.3152970279310745</v>
      </c>
      <c r="L417" s="18">
        <f>INDEX([1]Data!$CK$12:$CK$2924,MATCH($J417,[1]Data!$A$12:$A$2924,0))</f>
        <v>3.5215942758879848</v>
      </c>
      <c r="M417" s="18">
        <f>INDEX([1]Data!$DI$12:$DI$2924,MATCH($J417,[1]Data!$A$12:$A$2924,0))</f>
        <v>3.7683690767704947</v>
      </c>
    </row>
    <row r="418" spans="1:13">
      <c r="A418" s="5"/>
      <c r="B418" s="26">
        <v>40905</v>
      </c>
      <c r="C418" s="27">
        <v>6.8506</v>
      </c>
      <c r="D418" s="27">
        <v>7.1393000000000004</v>
      </c>
      <c r="E418" s="5"/>
      <c r="F418" s="18">
        <f t="shared" si="14"/>
        <v>6.967926800900015</v>
      </c>
      <c r="G418" s="18">
        <f t="shared" si="15"/>
        <v>7.266724011225012</v>
      </c>
    </row>
    <row r="419" spans="1:13">
      <c r="A419" s="5"/>
      <c r="B419" s="26">
        <v>40906</v>
      </c>
      <c r="C419" s="27">
        <v>6.7712000000000003</v>
      </c>
      <c r="D419" s="27">
        <v>7.0568999999999997</v>
      </c>
      <c r="E419" s="5"/>
      <c r="F419" s="18">
        <f t="shared" si="14"/>
        <v>6.8858228736000227</v>
      </c>
      <c r="G419" s="18">
        <f t="shared" si="15"/>
        <v>7.1813995940249953</v>
      </c>
    </row>
    <row r="420" spans="1:13">
      <c r="A420" s="5"/>
      <c r="B420" s="26">
        <v>40907</v>
      </c>
      <c r="C420" s="27">
        <v>6.7862</v>
      </c>
      <c r="D420" s="27">
        <v>7.0720999999999998</v>
      </c>
      <c r="E420" s="5"/>
      <c r="F420" s="18">
        <f t="shared" ref="F420:F431" si="16">((1+C420/200)^2-1)*100</f>
        <v>6.9013312760999757</v>
      </c>
      <c r="G420" s="18">
        <f t="shared" ref="G420:G431" si="17">((1+D420/200)^2-1)*100</f>
        <v>7.1971364960249806</v>
      </c>
    </row>
    <row r="421" spans="1:13">
      <c r="A421" s="5"/>
      <c r="B421" s="26">
        <v>40910</v>
      </c>
      <c r="C421" s="27">
        <v>6.7870999999999997</v>
      </c>
      <c r="D421" s="27">
        <v>7.0724999999999998</v>
      </c>
      <c r="E421" s="5"/>
      <c r="F421" s="18">
        <f t="shared" si="16"/>
        <v>6.9022618160249793</v>
      </c>
      <c r="G421" s="18">
        <f t="shared" si="17"/>
        <v>7.1975506406249945</v>
      </c>
    </row>
    <row r="422" spans="1:13">
      <c r="A422" s="5"/>
      <c r="B422" s="26">
        <v>40911</v>
      </c>
      <c r="C422" s="27">
        <v>6.8570000000000002</v>
      </c>
      <c r="D422" s="27">
        <v>7.1589999999999998</v>
      </c>
      <c r="E422" s="5"/>
      <c r="F422" s="18">
        <f t="shared" si="16"/>
        <v>6.9745461224999694</v>
      </c>
      <c r="G422" s="18">
        <f t="shared" si="17"/>
        <v>7.287128202500015</v>
      </c>
    </row>
    <row r="423" spans="1:13">
      <c r="A423" s="5"/>
      <c r="B423" s="26">
        <v>40912</v>
      </c>
      <c r="C423" s="27">
        <v>6.9077000000000002</v>
      </c>
      <c r="D423" s="27">
        <v>7.1985000000000001</v>
      </c>
      <c r="E423" s="5"/>
      <c r="F423" s="18">
        <f t="shared" si="16"/>
        <v>7.0269907982249968</v>
      </c>
      <c r="G423" s="18">
        <f t="shared" si="17"/>
        <v>7.3280460056250218</v>
      </c>
    </row>
    <row r="424" spans="1:13">
      <c r="A424" s="5"/>
      <c r="B424" s="26">
        <v>40913</v>
      </c>
      <c r="C424" s="27">
        <v>6.9020999999999999</v>
      </c>
      <c r="D424" s="27">
        <v>7.1649000000000003</v>
      </c>
      <c r="E424" s="5"/>
      <c r="F424" s="18">
        <f t="shared" si="16"/>
        <v>7.0211974610250305</v>
      </c>
      <c r="G424" s="18">
        <f t="shared" si="17"/>
        <v>7.2932394800249822</v>
      </c>
    </row>
    <row r="425" spans="1:13">
      <c r="A425" s="5"/>
      <c r="B425" s="26">
        <v>40914</v>
      </c>
      <c r="C425" s="27">
        <v>6.9524999999999997</v>
      </c>
      <c r="D425" s="27">
        <v>7.2481</v>
      </c>
      <c r="E425" s="5"/>
      <c r="F425" s="18">
        <f t="shared" si="16"/>
        <v>7.0733431406249991</v>
      </c>
      <c r="G425" s="18">
        <f t="shared" si="17"/>
        <v>7.3794373840249783</v>
      </c>
    </row>
    <row r="426" spans="1:13">
      <c r="A426" s="5"/>
      <c r="B426" s="26">
        <v>40917</v>
      </c>
      <c r="C426" s="27">
        <v>6.9245000000000001</v>
      </c>
      <c r="D426" s="27">
        <v>7.2203999999999997</v>
      </c>
      <c r="E426" s="5"/>
      <c r="F426" s="18">
        <f t="shared" si="16"/>
        <v>7.0443717506250003</v>
      </c>
      <c r="G426" s="18">
        <f t="shared" si="17"/>
        <v>7.3507354404000136</v>
      </c>
    </row>
    <row r="427" spans="1:13">
      <c r="A427" s="5"/>
      <c r="B427" s="26">
        <v>40918</v>
      </c>
      <c r="C427" s="27">
        <v>6.9702000000000002</v>
      </c>
      <c r="D427" s="27">
        <v>7.2680999999999996</v>
      </c>
      <c r="E427" s="5"/>
      <c r="F427" s="18">
        <f t="shared" si="16"/>
        <v>7.0916592200999995</v>
      </c>
      <c r="G427" s="18">
        <f t="shared" si="17"/>
        <v>7.4001631940250334</v>
      </c>
    </row>
    <row r="428" spans="1:13">
      <c r="A428" s="5"/>
      <c r="B428" s="26">
        <v>40919</v>
      </c>
      <c r="C428" s="27">
        <v>6.9836</v>
      </c>
      <c r="D428" s="27">
        <v>7.2637999999999998</v>
      </c>
      <c r="E428" s="5"/>
      <c r="F428" s="18">
        <f t="shared" si="16"/>
        <v>7.1055266724000088</v>
      </c>
      <c r="G428" s="18">
        <f t="shared" si="17"/>
        <v>7.3957069760999916</v>
      </c>
    </row>
    <row r="429" spans="1:13">
      <c r="A429" s="5"/>
      <c r="B429" s="26">
        <v>40920</v>
      </c>
      <c r="C429" s="27">
        <v>7.0185000000000004</v>
      </c>
      <c r="D429" s="27">
        <v>7.2961999999999998</v>
      </c>
      <c r="E429" s="5"/>
      <c r="F429" s="18">
        <f t="shared" si="16"/>
        <v>7.1416483556249855</v>
      </c>
      <c r="G429" s="18">
        <f t="shared" si="17"/>
        <v>7.429286336100005</v>
      </c>
    </row>
    <row r="430" spans="1:13">
      <c r="A430" s="5"/>
      <c r="B430" s="26">
        <v>40921</v>
      </c>
      <c r="C430" s="27">
        <v>7.1497999999999999</v>
      </c>
      <c r="D430" s="27">
        <v>7.4147999999999996</v>
      </c>
      <c r="E430" s="5"/>
      <c r="F430" s="18">
        <f t="shared" si="16"/>
        <v>7.2775991000999962</v>
      </c>
      <c r="G430" s="18">
        <f t="shared" si="17"/>
        <v>7.5522481476000047</v>
      </c>
    </row>
    <row r="431" spans="1:13">
      <c r="A431" s="5"/>
      <c r="B431" s="26">
        <v>40924</v>
      </c>
      <c r="C431" s="27">
        <v>6.9341999999999997</v>
      </c>
      <c r="D431" s="27">
        <v>7.2009999999999996</v>
      </c>
      <c r="E431" s="5"/>
      <c r="F431" s="18">
        <f t="shared" si="16"/>
        <v>7.0544078240999841</v>
      </c>
      <c r="G431" s="18">
        <f t="shared" si="17"/>
        <v>7.3306360025000128</v>
      </c>
    </row>
    <row r="432" spans="1:13">
      <c r="A432" s="5"/>
      <c r="E432" s="5"/>
      <c r="F432" s="19"/>
    </row>
    <row r="433" spans="1:6">
      <c r="A433" s="5"/>
      <c r="E433" s="5"/>
      <c r="F433" s="19"/>
    </row>
    <row r="434" spans="1:6">
      <c r="A434" s="5"/>
      <c r="E434" s="5"/>
      <c r="F434" s="19"/>
    </row>
    <row r="435" spans="1:6">
      <c r="A435" s="5"/>
      <c r="E435" s="5"/>
      <c r="F435" s="19"/>
    </row>
    <row r="436" spans="1:6">
      <c r="A436" s="5"/>
      <c r="E436" s="5"/>
      <c r="F436" s="19"/>
    </row>
    <row r="437" spans="1:6">
      <c r="A437" s="5"/>
      <c r="E437" s="5"/>
      <c r="F437" s="19"/>
    </row>
    <row r="438" spans="1:6">
      <c r="A438" s="5"/>
      <c r="E438" s="5"/>
      <c r="F43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Risk free rate</vt:lpstr>
      <vt:lpstr>Inflation</vt:lpstr>
      <vt:lpstr>DRP - PwC method</vt:lpstr>
      <vt:lpstr>Raw data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Hong</dc:creator>
  <cp:lastModifiedBy>Steven Hong</cp:lastModifiedBy>
  <dcterms:created xsi:type="dcterms:W3CDTF">2011-10-04T02:46:04Z</dcterms:created>
  <dcterms:modified xsi:type="dcterms:W3CDTF">2012-01-27T01:28:45Z</dcterms:modified>
</cp:coreProperties>
</file>