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695" windowHeight="12690" tabRatio="869" firstSheet="1" activeTab="9"/>
  </bookViews>
  <sheets>
    <sheet name="Queensland Summary" sheetId="9" r:id="rId1"/>
    <sheet name="Change Log" sheetId="15" r:id="rId2"/>
    <sheet name="Background Information" sheetId="20" r:id="rId3"/>
    <sheet name="Existing S &amp; SS Generation" sheetId="10" r:id="rId4"/>
    <sheet name="Existing Wind Generation" sheetId="16" r:id="rId5"/>
    <sheet name="Summer Scheduled Capacities" sheetId="2" r:id="rId6"/>
    <sheet name="Winter Scheduled Capacities" sheetId="3" r:id="rId7"/>
    <sheet name="New Developments" sheetId="6" r:id="rId8"/>
    <sheet name="Existing NS Generation" sheetId="7" r:id="rId9"/>
    <sheet name="Disclaimer" sheetId="18" r:id="rId10"/>
  </sheets>
  <definedNames>
    <definedName name="_Ref299617328" localSheetId="2">'Background Information'!$B$34</definedName>
    <definedName name="_Ref299617355" localSheetId="2">'Background Information'!$B$26</definedName>
    <definedName name="_Ref300142025" localSheetId="2">'Background Information'!$B$47</definedName>
    <definedName name="_Ref300142047" localSheetId="2">'Background Information'!#REF!</definedName>
  </definedNames>
  <calcPr calcId="145621"/>
</workbook>
</file>

<file path=xl/calcChain.xml><?xml version="1.0" encoding="utf-8"?>
<calcChain xmlns="http://schemas.openxmlformats.org/spreadsheetml/2006/main">
  <c r="E27" i="2" l="1"/>
  <c r="D12" i="10" l="1"/>
  <c r="D27" i="10" s="1"/>
  <c r="B27" i="2" l="1"/>
  <c r="D26" i="3"/>
  <c r="C26" i="3"/>
  <c r="B26" i="3"/>
  <c r="E40" i="7"/>
  <c r="G27" i="2"/>
  <c r="F26" i="3"/>
  <c r="C27" i="2"/>
  <c r="D27" i="2"/>
  <c r="F27" i="2"/>
  <c r="H27" i="2"/>
  <c r="I27" i="2"/>
  <c r="J27" i="2"/>
  <c r="K27" i="2"/>
  <c r="K26" i="3"/>
  <c r="E26" i="3"/>
  <c r="G26" i="3"/>
  <c r="H26" i="3"/>
  <c r="I26" i="3"/>
  <c r="J26" i="3"/>
  <c r="D5" i="16"/>
</calcChain>
</file>

<file path=xl/sharedStrings.xml><?xml version="1.0" encoding="utf-8"?>
<sst xmlns="http://schemas.openxmlformats.org/spreadsheetml/2006/main" count="738" uniqueCount="351">
  <si>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</si>
  <si>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</si>
  <si>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</si>
  <si>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</si>
  <si>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</si>
  <si>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</si>
  <si>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</si>
  <si>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</si>
  <si>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</si>
  <si>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</si>
  <si>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</si>
  <si>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</si>
  <si>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</si>
  <si>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</si>
  <si>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</si>
  <si>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</si>
  <si>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</si>
  <si>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</si>
  <si>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</si>
  <si>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</si>
  <si>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</si>
  <si>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</si>
  <si>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</si>
  <si>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</si>
  <si>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</si>
  <si>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</si>
  <si>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</si>
  <si>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</si>
  <si>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</si>
  <si>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</si>
  <si>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</si>
  <si>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</si>
  <si>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</si>
  <si>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</si>
  <si>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</si>
  <si>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</si>
  <si>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</si>
  <si>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</si>
  <si>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</si>
  <si>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</si>
  <si>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</si>
  <si>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</si>
  <si>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</si>
  <si>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</si>
  <si>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</si>
  <si>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</si>
  <si>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</si>
  <si>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</si>
  <si>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</si>
  <si>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Barron Gorge</t>
  </si>
  <si>
    <t>Braemar</t>
  </si>
  <si>
    <t>Braemar 2</t>
  </si>
  <si>
    <t>Callide B</t>
  </si>
  <si>
    <t>Callide C</t>
  </si>
  <si>
    <t>Condamine A</t>
  </si>
  <si>
    <t>Darling Downs</t>
  </si>
  <si>
    <t>Gladstone</t>
  </si>
  <si>
    <t>Kareeya</t>
  </si>
  <si>
    <t>Kogan Creek</t>
  </si>
  <si>
    <t>Millmerran</t>
  </si>
  <si>
    <t>Mt Stuart</t>
  </si>
  <si>
    <t>Oakey</t>
  </si>
  <si>
    <t>Stanwell</t>
  </si>
  <si>
    <t>Tarong</t>
  </si>
  <si>
    <t>Tarong North</t>
  </si>
  <si>
    <t>Wivenhoe</t>
  </si>
  <si>
    <t>Total</t>
  </si>
  <si>
    <t>Plant limitations</t>
  </si>
  <si>
    <t>Projects under development – Queensland</t>
  </si>
  <si>
    <t>Unit ID</t>
  </si>
  <si>
    <t>Fuel Type</t>
  </si>
  <si>
    <t>Generation Type</t>
  </si>
  <si>
    <t>Land</t>
  </si>
  <si>
    <t>Equip</t>
  </si>
  <si>
    <t>Plan</t>
  </si>
  <si>
    <t>Date</t>
  </si>
  <si>
    <t>Unit Status</t>
  </si>
  <si>
    <t>Nameplate Capacity (MW)</t>
  </si>
  <si>
    <t>Commissioning Start Date</t>
  </si>
  <si>
    <t>Bowen</t>
  </si>
  <si>
    <t>Wind</t>
  </si>
  <si>
    <t>120-240</t>
  </si>
  <si>
    <t>SS</t>
  </si>
  <si>
    <t>TBA</t>
  </si>
  <si>
    <t>Braemar 3</t>
  </si>
  <si>
    <t>ERM Power Limited</t>
  </si>
  <si>
    <t>OCGT</t>
  </si>
  <si>
    <t>ü</t>
  </si>
  <si>
    <t>Stanwell Corporation Limited</t>
  </si>
  <si>
    <t>Water</t>
  </si>
  <si>
    <t>Coopers Gap</t>
  </si>
  <si>
    <t>Crediton</t>
  </si>
  <si>
    <t>40-90</t>
  </si>
  <si>
    <t>Crows Nest</t>
  </si>
  <si>
    <t>AGL Energy</t>
  </si>
  <si>
    <t>Origin Energy</t>
  </si>
  <si>
    <t>Infigen Energy</t>
  </si>
  <si>
    <t>High Road</t>
  </si>
  <si>
    <t>CS Energy</t>
  </si>
  <si>
    <t>Solar</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</si>
  <si>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</si>
  <si>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</si>
  <si>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</si>
  <si>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</si>
  <si>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</si>
  <si>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</si>
  <si>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</si>
  <si>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</si>
  <si>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</si>
  <si>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</si>
  <si>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</si>
  <si>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</si>
  <si>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</si>
  <si>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</si>
  <si>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</si>
  <si>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Swanbank E GT</t>
  </si>
  <si>
    <t>Project Station</t>
  </si>
  <si>
    <t>NS</t>
  </si>
  <si>
    <t>Project</t>
  </si>
  <si>
    <t>Aldoga Power Station</t>
  </si>
  <si>
    <t>Natural Gas Pipeline</t>
  </si>
  <si>
    <t>Ratch Australia</t>
  </si>
  <si>
    <t>Units 1-75</t>
  </si>
  <si>
    <t>Blackstone Power Station</t>
  </si>
  <si>
    <t>All Units</t>
  </si>
  <si>
    <t>1</t>
  </si>
  <si>
    <t>Braemar 4</t>
  </si>
  <si>
    <t>Hydro - Gravity</t>
  </si>
  <si>
    <t>1-67</t>
  </si>
  <si>
    <t>Darling Downs 2</t>
  </si>
  <si>
    <t>1-4</t>
  </si>
  <si>
    <t>Forsayth Wind Farm</t>
  </si>
  <si>
    <t>Station</t>
  </si>
  <si>
    <t>Kennedy Wind Farm</t>
  </si>
  <si>
    <t>Steam Super Critical</t>
  </si>
  <si>
    <t>1-2</t>
  </si>
  <si>
    <t>Westlink Power Project</t>
  </si>
  <si>
    <t>3-4</t>
  </si>
  <si>
    <t>5-6</t>
  </si>
  <si>
    <t>Windy Hill II</t>
  </si>
  <si>
    <r>
      <t xml:space="preserve">Tarong Power Station: </t>
    </r>
    <r>
      <rPr>
        <sz val="9"/>
        <color theme="1"/>
        <rFont val="Arial"/>
        <family val="2"/>
      </rPr>
      <t>Stanwell Corporation advises that Tarong will undergo the following outages:</t>
    </r>
  </si>
  <si>
    <r>
      <t>·</t>
    </r>
    <r>
      <rPr>
        <sz val="7"/>
        <color theme="1"/>
        <rFont val="Times New Roman"/>
        <family val="1"/>
      </rPr>
      <t xml:space="preserve">      </t>
    </r>
    <r>
      <rPr>
        <sz val="9"/>
        <color theme="1"/>
        <rFont val="Arial"/>
        <family val="2"/>
      </rPr>
      <t>Unit 1 will be unavailable during:</t>
    </r>
  </si>
  <si>
    <r>
      <t xml:space="preserve">Tarong North Power Station: </t>
    </r>
    <r>
      <rPr>
        <sz val="9"/>
        <color theme="1"/>
        <rFont val="Arial"/>
        <family val="2"/>
      </rPr>
      <t>Stanwell Corporation advises that Tarong North Power Station will undergo the following outages:</t>
    </r>
  </si>
  <si>
    <r>
      <t>-</t>
    </r>
    <r>
      <rPr>
        <sz val="7"/>
        <color theme="1"/>
        <rFont val="Times New Roman"/>
        <family val="1"/>
      </rPr>
      <t xml:space="preserve">     </t>
    </r>
    <r>
      <rPr>
        <sz val="9"/>
        <color theme="1"/>
        <rFont val="Arial"/>
        <family val="2"/>
      </rPr>
      <t>summer 2015–16 (until 14 November 2015).</t>
    </r>
  </si>
  <si>
    <r>
      <t>-</t>
    </r>
    <r>
      <rPr>
        <sz val="7"/>
        <color theme="1"/>
        <rFont val="Times New Roman"/>
        <family val="1"/>
      </rPr>
      <t xml:space="preserve">     </t>
    </r>
    <r>
      <rPr>
        <sz val="9"/>
        <color theme="1"/>
        <rFont val="Arial"/>
        <family val="2"/>
      </rPr>
      <t>summer 2013–14 (until 15 November 2013), and</t>
    </r>
  </si>
  <si>
    <t>Ergon Energy Queensland Pty Ltd</t>
  </si>
  <si>
    <t>2 x 33</t>
  </si>
  <si>
    <t>Run of River</t>
  </si>
  <si>
    <t>Braemar Power Project Pty Ltd</t>
  </si>
  <si>
    <t>3 x 168</t>
  </si>
  <si>
    <t>3 x 173</t>
  </si>
  <si>
    <t>2 x 350</t>
  </si>
  <si>
    <t>Steam Sub Critical</t>
  </si>
  <si>
    <t>Callide Power Management</t>
  </si>
  <si>
    <t>QGC</t>
  </si>
  <si>
    <t>Origin Energy Power Limited</t>
  </si>
  <si>
    <t>Gladstone Power Station Participants</t>
  </si>
  <si>
    <t>6 x 280</t>
  </si>
  <si>
    <t>1 x 34</t>
  </si>
  <si>
    <t>Millmerran Power Partners</t>
  </si>
  <si>
    <t>Oakey Power Holdings</t>
  </si>
  <si>
    <t>4 x 365</t>
  </si>
  <si>
    <t>1 x 385</t>
  </si>
  <si>
    <t>4 x 350</t>
  </si>
  <si>
    <t>1 x 450</t>
  </si>
  <si>
    <t>2 x 250</t>
  </si>
  <si>
    <t>Pump Storage</t>
  </si>
  <si>
    <t>1 x 37
1 x 18</t>
  </si>
  <si>
    <t>1 x 280
3 x 121.5</t>
  </si>
  <si>
    <t>2 x 146
1 x 131.5</t>
  </si>
  <si>
    <t>1 x 160
1 x 84</t>
  </si>
  <si>
    <t>Browns Plains</t>
  </si>
  <si>
    <t>EDL LFG Qld Pty Ltd</t>
  </si>
  <si>
    <t>Landfill Methane / Landfill Gas</t>
  </si>
  <si>
    <t>Spark Ignition  Reciprocating Engine</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</si>
  <si>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</si>
  <si>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</si>
  <si>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</si>
  <si>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</si>
  <si>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</si>
  <si>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</si>
  <si>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</si>
  <si>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</si>
  <si>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</si>
  <si>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</si>
  <si>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</si>
  <si>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</si>
  <si>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</si>
  <si>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Sucrogen Kalamia P/L</t>
  </si>
  <si>
    <t>Kareeya 5</t>
  </si>
  <si>
    <t>KRC Cogeneration Plant</t>
  </si>
  <si>
    <t>AGL</t>
  </si>
  <si>
    <t>Macknade Mill</t>
  </si>
  <si>
    <t>Sucrogen Herbert P/L</t>
  </si>
  <si>
    <t>Maryborough</t>
  </si>
  <si>
    <t>MSF Sugar</t>
  </si>
  <si>
    <t>Moranbah Generation Project</t>
  </si>
  <si>
    <t>Moranbah North</t>
  </si>
  <si>
    <t>EDL Projects Australia Pty Ltd</t>
  </si>
  <si>
    <t>Mulgrave</t>
  </si>
  <si>
    <t>Pioneer Sugar Mill</t>
  </si>
  <si>
    <t>Plane Creek Mill</t>
  </si>
  <si>
    <t>Sucrogen Plane Creek Mill P/L</t>
  </si>
  <si>
    <t>Proserpine</t>
  </si>
  <si>
    <t>Rochedale Renewable Energy Facility</t>
  </si>
  <si>
    <t>LMS Generation</t>
  </si>
  <si>
    <t>Green and air dried wood</t>
  </si>
  <si>
    <t>Roghan Road</t>
  </si>
  <si>
    <t>South Johnstone</t>
  </si>
  <si>
    <t>Suncoast Gold Macadamias</t>
  </si>
  <si>
    <t>Macadamia Nut Shells</t>
  </si>
  <si>
    <t>Tableland</t>
  </si>
  <si>
    <t>Tarong GT</t>
  </si>
  <si>
    <t>Fuel Oil</t>
  </si>
  <si>
    <t>Ti Tree Bioenergy</t>
  </si>
  <si>
    <t>Victoria Mill</t>
  </si>
  <si>
    <t>Whitwood Road</t>
  </si>
  <si>
    <t>Windy Hill</t>
  </si>
  <si>
    <t>Wivenhoe Small Hydro</t>
  </si>
  <si>
    <t>Yarwun</t>
  </si>
  <si>
    <t>RTA Yarwun Pty Ltd</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</si>
  <si>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</si>
  <si>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</si>
  <si>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</si>
  <si>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Queensland (MW)</t>
  </si>
  <si>
    <t>Winter aggregate available scheduled and semi-scheduled generation – Queensland (MW)</t>
  </si>
  <si>
    <t>Queensland Summary</t>
  </si>
  <si>
    <t>Publication Date:</t>
  </si>
  <si>
    <t>Queensland Change Log</t>
  </si>
  <si>
    <r>
      <t xml:space="preserve">Solar Dawn Project: </t>
    </r>
    <r>
      <rPr>
        <sz val="9"/>
        <rFont val="Arial"/>
        <family val="2"/>
      </rPr>
      <t>Areva and the Solar Dawn Consortium advised it would no longer develop the proposed 250 MW solar thermal power facility in South-West Queensland.</t>
    </r>
  </si>
  <si>
    <t>due to the withdrawal of service of Unit 2 (DUID TARONG#2) in October 2012 and Unit 4 (DUID TARONG#4) in December 2012, both for a period of at least two years</t>
  </si>
  <si>
    <t>or until wholesale electricity demand improves.</t>
  </si>
  <si>
    <t>EnergyAustralia</t>
  </si>
  <si>
    <r>
      <t>·</t>
    </r>
    <r>
      <rPr>
        <sz val="7"/>
        <rFont val="Times New Roman"/>
        <family val="1"/>
      </rPr>
      <t xml:space="preserve">      </t>
    </r>
    <r>
      <rPr>
        <sz val="9"/>
        <rFont val="Arial"/>
        <family val="2"/>
      </rPr>
      <t>Unit 1 will be unavailable during:</t>
    </r>
  </si>
  <si>
    <r>
      <t>-</t>
    </r>
    <r>
      <rPr>
        <sz val="7"/>
        <rFont val="Times New Roman"/>
        <family val="1"/>
      </rPr>
      <t xml:space="preserve">     </t>
    </r>
    <r>
      <rPr>
        <sz val="9"/>
        <rFont val="Arial"/>
        <family val="2"/>
      </rPr>
      <t>summer 2016–17 (until 12 November 2016).</t>
    </r>
  </si>
  <si>
    <r>
      <t>·</t>
    </r>
    <r>
      <rPr>
        <sz val="7"/>
        <rFont val="Times New Roman"/>
        <family val="1"/>
      </rPr>
      <t xml:space="preserve">      </t>
    </r>
    <r>
      <rPr>
        <sz val="9"/>
        <rFont val="Arial"/>
        <family val="2"/>
      </rPr>
      <t>Unit 2 will be unavailable during:</t>
    </r>
  </si>
  <si>
    <r>
      <t>-</t>
    </r>
    <r>
      <rPr>
        <sz val="7"/>
        <rFont val="Times New Roman"/>
        <family val="1"/>
      </rPr>
      <t xml:space="preserve">     </t>
    </r>
    <r>
      <rPr>
        <sz val="9"/>
        <rFont val="Arial"/>
        <family val="2"/>
      </rPr>
      <t>winter 2013 (from 4 August 2013), and</t>
    </r>
  </si>
  <si>
    <r>
      <t>-</t>
    </r>
    <r>
      <rPr>
        <sz val="7"/>
        <rFont val="Times New Roman"/>
        <family val="1"/>
      </rPr>
      <t xml:space="preserve">     </t>
    </r>
    <r>
      <rPr>
        <sz val="9"/>
        <rFont val="Arial"/>
        <family val="2"/>
      </rPr>
      <t>winter 2015 (from 1 August 2015 to 11 August 2015).</t>
    </r>
  </si>
  <si>
    <r>
      <t>·</t>
    </r>
    <r>
      <rPr>
        <sz val="7"/>
        <rFont val="Times New Roman"/>
        <family val="1"/>
      </rPr>
      <t xml:space="preserve">      </t>
    </r>
    <r>
      <rPr>
        <sz val="9"/>
        <rFont val="Arial"/>
        <family val="2"/>
      </rPr>
      <t>Unit 4 will be unavailable during:</t>
    </r>
  </si>
  <si>
    <r>
      <t>-</t>
    </r>
    <r>
      <rPr>
        <sz val="7"/>
        <rFont val="Times New Roman"/>
        <family val="1"/>
      </rPr>
      <t xml:space="preserve">     </t>
    </r>
    <r>
      <rPr>
        <sz val="9"/>
        <rFont val="Arial"/>
        <family val="2"/>
      </rPr>
      <t>winter 2014 (from 2 August 2014), and</t>
    </r>
  </si>
  <si>
    <r>
      <t>-</t>
    </r>
    <r>
      <rPr>
        <sz val="7"/>
        <rFont val="Times New Roman"/>
        <family val="1"/>
      </rPr>
      <t xml:space="preserve">     </t>
    </r>
    <r>
      <rPr>
        <sz val="9"/>
        <rFont val="Arial"/>
        <family val="2"/>
      </rPr>
      <t>winter 2016 (from 6 August 2016 to 16 August 2016).</t>
    </r>
  </si>
  <si>
    <t>Oaky Creek</t>
  </si>
  <si>
    <t>Mackay Sugar Ltd</t>
  </si>
  <si>
    <t>Barcaldine Power Station</t>
  </si>
  <si>
    <t>Roma</t>
  </si>
  <si>
    <t>2 x 450</t>
  </si>
  <si>
    <t>1 x 144</t>
  </si>
  <si>
    <t>4 x 21.6</t>
  </si>
  <si>
    <t>2 x 426</t>
  </si>
  <si>
    <t xml:space="preserve">Kerosene Aviation fuel used for stationary energy </t>
  </si>
  <si>
    <t>FPC 30 Limited as Trustee for FPC Green Fund Trust</t>
  </si>
  <si>
    <t>Fraser Coast Community Solar Farm</t>
  </si>
  <si>
    <t>Ingenero</t>
  </si>
  <si>
    <t>PV panels</t>
  </si>
  <si>
    <t>Envirogen Oaky Pty Ltd</t>
  </si>
  <si>
    <t>Sucrogen Proserpine Pty Ltd</t>
  </si>
  <si>
    <t>Racecourse Mill</t>
  </si>
  <si>
    <t>Southbank Institute of Technology Unit 1 Plant</t>
  </si>
  <si>
    <t>Southbank Institute of Technology</t>
  </si>
  <si>
    <t>Stapylton Green Energy</t>
  </si>
  <si>
    <t>Biomass recycled municipal and industrial material</t>
  </si>
  <si>
    <t>Wind - Onshore</t>
  </si>
  <si>
    <t>20 x 0.6</t>
  </si>
  <si>
    <t>Archer Point</t>
  </si>
  <si>
    <t>Wind Power Queensland Pty Ltd</t>
  </si>
  <si>
    <t>One</t>
  </si>
  <si>
    <t>1-60/80</t>
  </si>
  <si>
    <t>Coopers Gap Wind Farm Pty Ltd</t>
  </si>
  <si>
    <t>Windlab Developments</t>
  </si>
  <si>
    <t>1-250</t>
  </si>
  <si>
    <t>Mt Cotton Biomass Cogeneration Power Station</t>
  </si>
  <si>
    <t>Darwalla Milling Co Pty Ltd</t>
  </si>
  <si>
    <t>Wood Waste</t>
  </si>
  <si>
    <t>Mt Emerald</t>
  </si>
  <si>
    <t>Mungi Generation project</t>
  </si>
  <si>
    <t>Harcourt Generation</t>
  </si>
  <si>
    <t>North Qld Bio-Energy Plant</t>
  </si>
  <si>
    <t>Nth. Qld. Bio-Energy Corporation Ltd</t>
  </si>
  <si>
    <t>Up to 1000 developed over three stages</t>
  </si>
  <si>
    <t>1-6</t>
  </si>
  <si>
    <t>1-60</t>
  </si>
  <si>
    <t>115</t>
  </si>
  <si>
    <t>1-3</t>
  </si>
  <si>
    <t>Com</t>
  </si>
  <si>
    <t>Collinsville</t>
  </si>
  <si>
    <t>2 x 31.5
2 x 30.5
1 x 66</t>
  </si>
  <si>
    <r>
      <rPr>
        <b/>
        <sz val="9"/>
        <rFont val="Arial"/>
        <family val="2"/>
      </rPr>
      <t>Collinsville Power Station:</t>
    </r>
    <r>
      <rPr>
        <sz val="9"/>
        <rFont val="Arial"/>
        <family val="2"/>
      </rPr>
      <t xml:space="preserve"> Ratch Australia advises that the Collinsville plant has revised its available capacity from 190 MW to 0 MW (-190 MW) in summer and winter, due to the withdrawal of service of all generation units  from 31 December 2012, until wholesale electricity demand improves. The Collinsville plant was de-registered on 1 Jan 2013.</t>
    </r>
  </si>
  <si>
    <t>Changes since the 2012 ESOO (existing generation)</t>
  </si>
  <si>
    <t>Kogan Creek Solar Boost</t>
  </si>
  <si>
    <t>1 x 744</t>
  </si>
  <si>
    <r>
      <rPr>
        <b/>
        <sz val="9"/>
        <color theme="1"/>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</si>
  <si>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t>Tarong Power Station:</t>
    </r>
    <r>
      <rPr>
        <sz val="9"/>
        <rFont val="Arial"/>
        <family val="2"/>
      </rPr>
      <t xml:space="preserve"> Stanwell Corporation advises that the Tarong plant has revised its available capacity from 1,400 MW to 700 MW (-700 MW) in summer and winter, </t>
    </r>
  </si>
  <si>
    <r>
      <rPr>
        <b/>
        <sz val="9"/>
        <rFont val="Arial"/>
        <family val="2"/>
      </rPr>
      <t>Collinsville Power Station:</t>
    </r>
    <r>
      <rPr>
        <sz val="9"/>
        <rFont val="Arial"/>
        <family val="2"/>
      </rPr>
      <t xml:space="preserve"> 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</si>
  <si>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i/>
        <sz val="11"/>
        <color theme="1"/>
        <rFont val="Arial"/>
        <family val="2"/>
      </rPr>
      <t xml:space="preserve"> </t>
    </r>
    <r>
      <rPr>
        <sz val="10"/>
        <color theme="1"/>
        <rFont val="Arial"/>
        <family val="2"/>
      </rPr>
      <t>Millmerran Power Partners advises that the Millmerran plant has revised its available capacity from 856 MW to 760 MW (-96 MW) in summer, based on operating experience on higher temperature days.</t>
    </r>
  </si>
  <si>
    <r>
      <t>Nameplate Capacity (MW)</t>
    </r>
    <r>
      <rPr>
        <b/>
        <vertAlign val="superscript"/>
        <sz val="8"/>
        <color rgb="FF000000"/>
        <rFont val="Arial"/>
        <family val="2"/>
      </rPr>
      <t>a</t>
    </r>
  </si>
  <si>
    <t>a. Where the proponent has provided a range of nameplate capacities, the upper bound has been used in any total calculations</t>
  </si>
  <si>
    <t>Spark Ignition Reciprocating Engine</t>
  </si>
  <si>
    <t xml:space="preserve">This document is subject to an important disclaimer that limits or excludes AEMO's liability. </t>
  </si>
  <si>
    <t>Disclaimer</t>
  </si>
  <si>
    <t>Lists all updates to new development projects and existing generation information between publication dates since the 2012 ESOO.</t>
  </si>
  <si>
    <t>Existing &amp; committed scheduled and semi-scheduled generation</t>
  </si>
  <si>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</si>
  <si>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t>Existing &amp; committed wind generation</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</si>
  <si>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</si>
  <si>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</si>
  <si>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</si>
  <si>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</si>
  <si>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</si>
  <si>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</si>
  <si>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</si>
  <si>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Solar Thermal</t>
  </si>
  <si>
    <t>2 x 140.9</t>
  </si>
  <si>
    <t xml:space="preserve">Copyright </t>
  </si>
  <si>
    <t xml:space="preserve">Acknowledgement </t>
  </si>
  <si>
    <t>Accordingly, to the maximum extent permitted by law, AEMO and its officers, employees and consultants involved in the preparation of this publication:</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</si>
  <si>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</si>
  <si>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</si>
  <si>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The purpose of this publication is to provide technical, market data and information regarding opportunities in the National Electricity Market. </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</si>
  <si>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</si>
  <si>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</si>
  <si>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</si>
  <si>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</si>
  <si>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</si>
  <si>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</si>
  <si>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</si>
  <si>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</si>
  <si>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</si>
  <si>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</si>
  <si>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</si>
  <si>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</si>
  <si>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</si>
  <si>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</si>
  <si>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</si>
  <si>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</si>
  <si>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</si>
  <si>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AEMO has not been advised of any plant retirements in Queensland within the 10-year planning outlook.</t>
  </si>
  <si>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2014. Note that the 44 MW capacity is not additional to the 730/744 MW summer/winter capacities of Kogan Creek, rather it is a contribution towards the total generation.</t>
    </r>
  </si>
  <si>
    <r>
      <rPr>
        <b/>
        <sz val="9"/>
        <color theme="1"/>
        <rFont val="Arial"/>
        <family val="2"/>
      </rPr>
      <t>Darling Downs Power Station</t>
    </r>
    <r>
      <rPr>
        <sz val="9"/>
        <color theme="1"/>
        <rFont val="Arial"/>
        <family val="2"/>
      </rPr>
      <t>: Alinta Energy advises that Darling Downs available capacity has been revised from 605 MW to 580 MW (-25 MW) in summer, reflecting capability at higher temperatures.</t>
    </r>
  </si>
  <si>
    <t>NewGen Braemar 2 Partnership</t>
  </si>
  <si>
    <t>Origin Energy Mt Stuart</t>
  </si>
  <si>
    <t>Westlink Pty Ltd as trustee for Westlink Industrial Trust</t>
  </si>
  <si>
    <t>Oxyfuel Technologies Pty Ltd</t>
  </si>
  <si>
    <r>
      <rPr>
        <b/>
        <sz val="9"/>
        <color theme="1"/>
        <rFont val="Arial"/>
        <family val="2"/>
      </rPr>
      <t>Millmerran Power Station:</t>
    </r>
    <r>
      <rPr>
        <i/>
        <sz val="9"/>
        <color theme="1"/>
        <rFont val="Arial"/>
        <family val="2"/>
      </rPr>
      <t xml:space="preserve"> </t>
    </r>
    <r>
      <rPr>
        <sz val="9"/>
        <color theme="1"/>
        <rFont val="Arial"/>
        <family val="2"/>
      </rPr>
      <t>Millmerran Power Partners advises that the Millmerran plant has revised its available capacity from 856 MW to 760 MW (-96 MW) in summer, based on operating experience on higher temperature days.</t>
    </r>
  </si>
  <si>
    <r>
      <t>FPC Green Energy</t>
    </r>
    <r>
      <rPr>
        <vertAlign val="superscript"/>
        <sz val="8"/>
        <color rgb="FFFFFFFF"/>
        <rFont val="Arial"/>
        <family val="2"/>
      </rPr>
      <t>a</t>
    </r>
  </si>
  <si>
    <r>
      <t>Yabulu</t>
    </r>
    <r>
      <rPr>
        <vertAlign val="superscript"/>
        <sz val="8"/>
        <color rgb="FFFFFFFF"/>
        <rFont val="Arial"/>
        <family val="2"/>
      </rPr>
      <t>a</t>
    </r>
  </si>
  <si>
    <t>a. Formerly known as Townsville GT.</t>
  </si>
  <si>
    <t>a. Formerly known as Rocky Point.</t>
  </si>
  <si>
    <r>
      <rPr>
        <b/>
        <sz val="9"/>
        <color theme="1"/>
        <rFont val="Arial"/>
        <family val="2"/>
      </rPr>
      <t>Braemar Power Station:</t>
    </r>
    <r>
      <rPr>
        <sz val="9"/>
        <color theme="1"/>
        <rFont val="Arial"/>
        <family val="2"/>
      </rPr>
      <t xml:space="preserve"> 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</si>
  <si>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</si>
  <si>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Braemar Power Station:</t>
    </r>
    <r>
      <rPr>
        <sz val="9"/>
        <color theme="1"/>
        <rFont val="Arial"/>
        <family val="2"/>
      </rPr>
      <t xml:space="preserve"> Alinta Energy advised in February 2013 that Braemar's available capacity had been revised from 435 MW to 480 MW (+45 MW) in summer, due to the regular use of Evaporative Cooling and Peak Firing of the units. These modes of operation result in the units achieving higher levels of output than would be typically expected during periods of high temperature. Alinta's latest advice is that the revised available capacity has changed from 480 MW to 465 MW (-15 MW) in summer.</t>
    </r>
  </si>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</sst>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b/>
      <sz val="9"/>
      <name val="Arial"/>
      <family val="2"/>
    </font>
    <font>
      <sz val="11"/>
      <color rgb="FF0000FF"/>
      <name val="Arial"/>
      <family val="2"/>
    </font>
    <font>
      <sz val="9"/>
      <name val="Symbol"/>
      <family val="1"/>
      <charset val="2"/>
    </font>
    <font>
      <sz val="7"/>
      <name val="Times New Roman"/>
      <family val="1"/>
    </font>
    <font>
      <sz val="11"/>
      <name val="Arial"/>
      <family val="2"/>
    </font>
    <font>
      <i/>
      <sz val="11"/>
      <color theme="1"/>
      <name val="Arial"/>
      <family val="2"/>
    </font>
    <font>
      <b/>
      <vertAlign val="superscript"/>
      <sz val="8"/>
      <color rgb="FF000000"/>
      <name val="Arial"/>
      <family val="2"/>
    </font>
    <font>
      <b/>
      <sz val="12"/>
      <color rgb="FFF47321"/>
      <name val="Arial"/>
      <family val="2"/>
    </font>
    <font>
      <sz val="11"/>
      <color theme="1"/>
      <name val="Arial"/>
      <family val="2"/>
    </font>
    <font>
      <b/>
      <sz val="10"/>
      <color rgb="FF948671"/>
      <name val="Cambria"/>
      <family val="1"/>
    </font>
    <font>
      <i/>
      <sz val="9"/>
      <color theme="1"/>
      <name val="Arial"/>
      <family val="2"/>
    </font>
    <font>
      <vertAlign val="superscript"/>
      <sz val="8"/>
      <color rgb="FFFFFFFF"/>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197">
    <xf numFmtId="0" fontId="0" fillId="0" borderId="0"/>
    <xf numFmtId="0" fontId="25"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4" applyNumberFormat="0" applyAlignment="0" applyProtection="0"/>
    <xf numFmtId="0" fontId="33" fillId="13" borderId="15" applyNumberFormat="0" applyAlignment="0" applyProtection="0"/>
    <xf numFmtId="0" fontId="34" fillId="13" borderId="14" applyNumberFormat="0" applyAlignment="0" applyProtection="0"/>
    <xf numFmtId="0" fontId="35" fillId="0" borderId="16" applyNumberFormat="0" applyFill="0" applyAlignment="0" applyProtection="0"/>
    <xf numFmtId="0" fontId="36" fillId="14" borderId="1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0" fillId="39" borderId="0" applyNumberFormat="0" applyBorder="0" applyAlignment="0" applyProtection="0"/>
    <xf numFmtId="0" fontId="6" fillId="0" borderId="0"/>
    <xf numFmtId="0" fontId="6"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15" borderId="18" applyNumberFormat="0" applyFont="0" applyAlignment="0" applyProtection="0"/>
    <xf numFmtId="0" fontId="3"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cellStyleXfs>
  <cellXfs count="130">
    <xf numFmtId="0" fontId="0" fillId="0" borderId="0" xfId="0"/>
    <xf numFmtId="0" fontId="16" fillId="2" borderId="1" xfId="0" applyFont="1" applyFill="1" applyBorder="1" applyAlignment="1">
      <alignment horizontal="center" vertical="center" wrapText="1"/>
    </xf>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7" fillId="3" borderId="3" xfId="0" applyFont="1" applyFill="1" applyBorder="1" applyAlignment="1">
      <alignment vertical="center" wrapText="1"/>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0"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6" fillId="2" borderId="5" xfId="0" applyFont="1" applyFill="1" applyBorder="1" applyAlignment="1">
      <alignment horizontal="center" vertical="center" wrapText="1"/>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4" borderId="3" xfId="0" applyFont="1" applyFill="1" applyBorder="1" applyAlignment="1">
      <alignment horizontal="center"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21"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49" fontId="10" fillId="6" borderId="0" xfId="0" applyNumberFormat="1" applyFont="1" applyFill="1" applyAlignment="1">
      <alignment vertical="center"/>
    </xf>
    <xf numFmtId="49" fontId="11" fillId="6" borderId="0" xfId="0" applyNumberFormat="1" applyFont="1" applyFill="1" applyAlignment="1">
      <alignment horizontal="left" vertical="center" indent="2"/>
    </xf>
    <xf numFmtId="0" fontId="22" fillId="3" borderId="3" xfId="0" applyFont="1" applyFill="1" applyBorder="1" applyAlignment="1">
      <alignment vertical="center" wrapText="1"/>
    </xf>
    <xf numFmtId="0" fontId="23" fillId="8" borderId="0" xfId="0" applyFont="1" applyFill="1" applyBorder="1" applyAlignment="1">
      <alignment horizontal="left" vertical="center" wrapText="1" indent="1"/>
    </xf>
    <xf numFmtId="3" fontId="15" fillId="4" borderId="3" xfId="0" applyNumberFormat="1" applyFont="1" applyFill="1" applyBorder="1" applyAlignment="1">
      <alignment horizontal="center" vertical="center" wrapText="1"/>
    </xf>
    <xf numFmtId="49" fontId="15" fillId="4" borderId="3" xfId="0" applyNumberFormat="1" applyFont="1" applyFill="1" applyBorder="1" applyAlignment="1">
      <alignment vertical="center" wrapText="1"/>
    </xf>
    <xf numFmtId="3" fontId="21" fillId="4" borderId="3" xfId="0" applyNumberFormat="1" applyFont="1" applyFill="1" applyBorder="1" applyAlignment="1">
      <alignment horizontal="center" vertical="center" wrapText="1"/>
    </xf>
    <xf numFmtId="0" fontId="41" fillId="6" borderId="0" xfId="0" applyFont="1" applyFill="1" applyAlignment="1">
      <alignment vertical="center"/>
    </xf>
    <xf numFmtId="15" fontId="10" fillId="6" borderId="0" xfId="0" applyNumberFormat="1" applyFont="1" applyFill="1"/>
    <xf numFmtId="0" fontId="42" fillId="6" borderId="0" xfId="0" applyFont="1" applyFill="1" applyAlignment="1">
      <alignment vertical="center"/>
    </xf>
    <xf numFmtId="0" fontId="43" fillId="6" borderId="0" xfId="0" applyFont="1" applyFill="1"/>
    <xf numFmtId="49" fontId="44" fillId="6" borderId="0" xfId="0" applyNumberFormat="1" applyFont="1" applyFill="1" applyAlignment="1">
      <alignment horizontal="left" vertical="center" indent="2"/>
    </xf>
    <xf numFmtId="0" fontId="46" fillId="6" borderId="0" xfId="0" applyFont="1" applyFill="1"/>
    <xf numFmtId="0" fontId="19" fillId="6" borderId="0" xfId="0" applyFont="1" applyFill="1"/>
    <xf numFmtId="0" fontId="17" fillId="3" borderId="3" xfId="0" applyFont="1" applyFill="1" applyBorder="1" applyAlignment="1">
      <alignment vertical="center" wrapText="1"/>
    </xf>
    <xf numFmtId="0" fontId="0" fillId="6" borderId="0" xfId="0" applyFill="1"/>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3" fontId="15" fillId="4" borderId="3" xfId="0" applyNumberFormat="1" applyFont="1" applyFill="1" applyBorder="1" applyAlignment="1">
      <alignment horizontal="center" vertical="center" wrapText="1"/>
    </xf>
    <xf numFmtId="0" fontId="17" fillId="3" borderId="3" xfId="0" applyFont="1" applyFill="1" applyBorder="1" applyAlignment="1">
      <alignment vertical="center"/>
    </xf>
    <xf numFmtId="0" fontId="0" fillId="6" borderId="0" xfId="0" applyFill="1"/>
    <xf numFmtId="0" fontId="13" fillId="6" borderId="0" xfId="0" applyFont="1" applyFill="1" applyAlignment="1">
      <alignment horizontal="left" vertical="center"/>
    </xf>
    <xf numFmtId="0" fontId="15" fillId="4" borderId="4" xfId="0"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17" fontId="15" fillId="4" borderId="3" xfId="0" applyNumberFormat="1" applyFont="1" applyFill="1" applyBorder="1" applyAlignment="1">
      <alignment horizontal="center" vertical="center"/>
    </xf>
    <xf numFmtId="16" fontId="15" fillId="4" borderId="3" xfId="0" applyNumberFormat="1" applyFont="1" applyFill="1" applyBorder="1" applyAlignment="1">
      <alignment horizontal="center" vertical="center"/>
    </xf>
    <xf numFmtId="17" fontId="15" fillId="5" borderId="3" xfId="0" applyNumberFormat="1" applyFont="1" applyFill="1" applyBorder="1" applyAlignment="1">
      <alignment horizontal="center" vertical="center"/>
    </xf>
    <xf numFmtId="0" fontId="0" fillId="6" borderId="0" xfId="0" applyFill="1" applyBorder="1"/>
    <xf numFmtId="0" fontId="13"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47" fillId="6" borderId="27" xfId="0" applyFont="1" applyFill="1" applyBorder="1"/>
    <xf numFmtId="0" fontId="9" fillId="6" borderId="0" xfId="0" applyFont="1" applyFill="1" applyAlignment="1">
      <alignment vertical="center" wrapText="1"/>
    </xf>
    <xf numFmtId="0" fontId="11" fillId="6" borderId="0" xfId="0" applyFont="1" applyFill="1" applyAlignment="1">
      <alignment horizontal="left" vertical="center" wrapText="1"/>
    </xf>
    <xf numFmtId="0" fontId="15" fillId="5" borderId="3" xfId="0" applyNumberFormat="1" applyFont="1" applyFill="1" applyBorder="1" applyAlignment="1">
      <alignment horizontal="center" vertical="center"/>
    </xf>
    <xf numFmtId="0" fontId="21" fillId="5" borderId="3" xfId="0" applyNumberFormat="1" applyFont="1" applyFill="1" applyBorder="1" applyAlignment="1">
      <alignment horizontal="center" vertical="center"/>
    </xf>
    <xf numFmtId="0" fontId="0" fillId="6" borderId="0" xfId="0" applyFill="1" applyAlignment="1">
      <alignment wrapText="1"/>
    </xf>
    <xf numFmtId="0" fontId="50" fillId="6" borderId="0" xfId="0" applyFont="1" applyFill="1" applyAlignment="1">
      <alignment vertical="center" wrapText="1"/>
    </xf>
    <xf numFmtId="0" fontId="51" fillId="6" borderId="0" xfId="0" applyFont="1" applyFill="1" applyAlignment="1">
      <alignment vertical="center" wrapText="1"/>
    </xf>
    <xf numFmtId="0" fontId="49" fillId="6" borderId="0" xfId="0" applyFont="1" applyFill="1" applyAlignment="1">
      <alignment horizontal="left" vertical="center" wrapText="1"/>
    </xf>
    <xf numFmtId="164" fontId="15" fillId="4" borderId="3" xfId="0" applyNumberFormat="1" applyFont="1" applyFill="1" applyBorder="1" applyAlignment="1">
      <alignment horizontal="center" vertical="center"/>
    </xf>
    <xf numFmtId="164" fontId="21" fillId="4" borderId="3" xfId="0" applyNumberFormat="1" applyFont="1" applyFill="1" applyBorder="1" applyAlignment="1">
      <alignment horizontal="center" vertical="center"/>
    </xf>
    <xf numFmtId="164" fontId="9" fillId="6" borderId="0" xfId="0" applyNumberFormat="1" applyFont="1" applyFill="1" applyAlignment="1">
      <alignment vertical="center"/>
    </xf>
    <xf numFmtId="0" fontId="7" fillId="6" borderId="0" xfId="0" applyFont="1" applyFill="1" applyAlignment="1">
      <alignment horizontal="left" vertical="center"/>
    </xf>
    <xf numFmtId="0" fontId="18" fillId="7" borderId="6" xfId="0" applyFont="1" applyFill="1" applyBorder="1" applyAlignment="1">
      <alignment horizontal="left" vertical="center"/>
    </xf>
    <xf numFmtId="0" fontId="2" fillId="6" borderId="25" xfId="0" applyFont="1" applyFill="1" applyBorder="1"/>
    <xf numFmtId="0" fontId="18" fillId="7" borderId="1" xfId="0" applyFont="1" applyFill="1" applyBorder="1" applyAlignment="1">
      <alignment horizontal="left" vertical="center"/>
    </xf>
    <xf numFmtId="0" fontId="2" fillId="6" borderId="0" xfId="0" applyFont="1" applyFill="1" applyAlignment="1">
      <alignment horizontal="justify" vertical="center"/>
    </xf>
    <xf numFmtId="0" fontId="19" fillId="6" borderId="6" xfId="0" applyFont="1" applyFill="1" applyBorder="1" applyAlignment="1">
      <alignment horizontal="center" vertical="center" wrapText="1"/>
    </xf>
    <xf numFmtId="0" fontId="0" fillId="6" borderId="0" xfId="0" applyFont="1" applyFill="1" applyBorder="1"/>
    <xf numFmtId="0" fontId="15" fillId="4" borderId="4" xfId="0" applyFont="1" applyFill="1" applyBorder="1" applyAlignment="1">
      <alignment horizontal="center" vertical="center" wrapText="1"/>
    </xf>
    <xf numFmtId="164" fontId="21" fillId="5" borderId="3" xfId="0" applyNumberFormat="1" applyFont="1" applyFill="1" applyBorder="1" applyAlignment="1">
      <alignment horizontal="center" vertical="center"/>
    </xf>
    <xf numFmtId="0" fontId="15" fillId="6" borderId="0" xfId="0" applyFont="1" applyFill="1"/>
    <xf numFmtId="0" fontId="15" fillId="6" borderId="0" xfId="0" applyFont="1" applyFill="1" applyAlignment="1">
      <alignment vertical="center"/>
    </xf>
    <xf numFmtId="0" fontId="15" fillId="8" borderId="8" xfId="0" applyFont="1" applyFill="1" applyBorder="1" applyAlignment="1">
      <alignment vertical="center"/>
    </xf>
    <xf numFmtId="0" fontId="9" fillId="6" borderId="0" xfId="0" applyFont="1" applyFill="1" applyAlignment="1">
      <alignment horizontal="left" vertical="center" wrapText="1"/>
    </xf>
    <xf numFmtId="0" fontId="7" fillId="6" borderId="0" xfId="0" applyFont="1" applyFill="1" applyAlignment="1">
      <alignment horizontal="left" vertical="center"/>
    </xf>
    <xf numFmtId="0" fontId="41" fillId="6" borderId="0" xfId="0" applyFont="1" applyFill="1" applyAlignment="1">
      <alignment horizontal="left" vertical="center" wrapText="1"/>
    </xf>
    <xf numFmtId="0" fontId="19" fillId="6" borderId="6"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0" xfId="0" applyFont="1" applyFill="1" applyAlignment="1">
      <alignment horizontal="left" vertical="center" wrapText="1"/>
    </xf>
    <xf numFmtId="0" fontId="9" fillId="6" borderId="0" xfId="0" applyFont="1" applyFill="1" applyAlignment="1">
      <alignment horizontal="left" vertical="center" wrapText="1" indent="2"/>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1" fillId="6" borderId="0" xfId="0" applyFont="1" applyFill="1" applyAlignment="1">
      <alignment horizontal="left" vertical="center" wrapText="1" indent="2"/>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49" fontId="15" fillId="0" borderId="20"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wrapText="1"/>
    </xf>
    <xf numFmtId="0" fontId="17" fillId="3" borderId="30" xfId="0" applyFont="1" applyFill="1" applyBorder="1" applyAlignment="1">
      <alignment horizontal="left" vertical="center"/>
    </xf>
    <xf numFmtId="0" fontId="17" fillId="3" borderId="5" xfId="0" applyFont="1" applyFill="1" applyBorder="1" applyAlignment="1">
      <alignment horizontal="left" vertical="center"/>
    </xf>
    <xf numFmtId="0" fontId="17" fillId="3" borderId="3" xfId="0" applyFont="1" applyFill="1" applyBorder="1" applyAlignment="1">
      <alignment horizontal="left" vertical="center"/>
    </xf>
    <xf numFmtId="49" fontId="15" fillId="4" borderId="31" xfId="0" applyNumberFormat="1" applyFont="1" applyFill="1" applyBorder="1" applyAlignment="1">
      <alignment horizontal="left" vertical="center" wrapText="1"/>
    </xf>
    <xf numFmtId="49" fontId="15" fillId="4" borderId="9" xfId="0" applyNumberFormat="1" applyFont="1" applyFill="1" applyBorder="1" applyAlignment="1">
      <alignment horizontal="left" vertical="center" wrapText="1"/>
    </xf>
    <xf numFmtId="49" fontId="15" fillId="4" borderId="32" xfId="0" applyNumberFormat="1" applyFont="1" applyFill="1" applyBorder="1" applyAlignment="1">
      <alignment horizontal="left" vertical="center" wrapText="1"/>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197">
    <cellStyle name="20% - Accent1" xfId="18" builtinId="30" customBuiltin="1"/>
    <cellStyle name="20% - Accent1 2" xfId="57"/>
    <cellStyle name="20% - Accent1 2 2" xfId="99"/>
    <cellStyle name="20% - Accent1 2 3" xfId="169"/>
    <cellStyle name="20% - Accent1 3" xfId="43"/>
    <cellStyle name="20% - Accent1 3 2" xfId="85"/>
    <cellStyle name="20% - Accent1 3 3" xfId="155"/>
    <cellStyle name="20% - Accent1 4" xfId="71"/>
    <cellStyle name="20% - Accent1 4 2" xfId="113"/>
    <cellStyle name="20% - Accent1 4 3" xfId="183"/>
    <cellStyle name="20% - Accent1 5" xfId="114"/>
    <cellStyle name="20% - Accent1 6" xfId="141"/>
    <cellStyle name="20% - Accent2" xfId="22" builtinId="34" customBuiltin="1"/>
    <cellStyle name="20% - Accent2 2" xfId="59"/>
    <cellStyle name="20% - Accent2 2 2" xfId="101"/>
    <cellStyle name="20% - Accent2 2 3" xfId="171"/>
    <cellStyle name="20% - Accent2 3" xfId="45"/>
    <cellStyle name="20% - Accent2 3 2" xfId="87"/>
    <cellStyle name="20% - Accent2 3 3" xfId="157"/>
    <cellStyle name="20% - Accent2 4" xfId="73"/>
    <cellStyle name="20% - Accent2 4 2" xfId="115"/>
    <cellStyle name="20% - Accent2 4 3" xfId="184"/>
    <cellStyle name="20% - Accent2 5" xfId="116"/>
    <cellStyle name="20% - Accent2 6" xfId="143"/>
    <cellStyle name="20% - Accent3" xfId="26" builtinId="38" customBuiltin="1"/>
    <cellStyle name="20% - Accent3 2" xfId="61"/>
    <cellStyle name="20% - Accent3 2 2" xfId="103"/>
    <cellStyle name="20% - Accent3 2 3" xfId="173"/>
    <cellStyle name="20% - Accent3 3" xfId="47"/>
    <cellStyle name="20% - Accent3 3 2" xfId="89"/>
    <cellStyle name="20% - Accent3 3 3" xfId="159"/>
    <cellStyle name="20% - Accent3 4" xfId="75"/>
    <cellStyle name="20% - Accent3 4 2" xfId="117"/>
    <cellStyle name="20% - Accent3 4 3" xfId="185"/>
    <cellStyle name="20% - Accent3 5" xfId="118"/>
    <cellStyle name="20% - Accent3 6" xfId="145"/>
    <cellStyle name="20% - Accent4" xfId="30" builtinId="42" customBuiltin="1"/>
    <cellStyle name="20% - Accent4 2" xfId="63"/>
    <cellStyle name="20% - Accent4 2 2" xfId="105"/>
    <cellStyle name="20% - Accent4 2 3" xfId="175"/>
    <cellStyle name="20% - Accent4 3" xfId="49"/>
    <cellStyle name="20% - Accent4 3 2" xfId="91"/>
    <cellStyle name="20% - Accent4 3 3" xfId="161"/>
    <cellStyle name="20% - Accent4 4" xfId="77"/>
    <cellStyle name="20% - Accent4 4 2" xfId="119"/>
    <cellStyle name="20% - Accent4 4 3" xfId="186"/>
    <cellStyle name="20% - Accent4 5" xfId="120"/>
    <cellStyle name="20% - Accent4 6" xfId="147"/>
    <cellStyle name="20% - Accent5" xfId="34" builtinId="46" customBuiltin="1"/>
    <cellStyle name="20% - Accent5 2" xfId="65"/>
    <cellStyle name="20% - Accent5 2 2" xfId="107"/>
    <cellStyle name="20% - Accent5 2 3" xfId="177"/>
    <cellStyle name="20% - Accent5 3" xfId="51"/>
    <cellStyle name="20% - Accent5 3 2" xfId="93"/>
    <cellStyle name="20% - Accent5 3 3" xfId="163"/>
    <cellStyle name="20% - Accent5 4" xfId="79"/>
    <cellStyle name="20% - Accent5 4 2" xfId="121"/>
    <cellStyle name="20% - Accent5 4 3" xfId="187"/>
    <cellStyle name="20% - Accent5 5" xfId="122"/>
    <cellStyle name="20% - Accent5 6" xfId="149"/>
    <cellStyle name="20% - Accent6" xfId="38" builtinId="50" customBuiltin="1"/>
    <cellStyle name="20% - Accent6 2" xfId="67"/>
    <cellStyle name="20% - Accent6 2 2" xfId="109"/>
    <cellStyle name="20% - Accent6 2 3" xfId="179"/>
    <cellStyle name="20% - Accent6 3" xfId="53"/>
    <cellStyle name="20% - Accent6 3 2" xfId="95"/>
    <cellStyle name="20% - Accent6 3 3" xfId="165"/>
    <cellStyle name="20% - Accent6 4" xfId="81"/>
    <cellStyle name="20% - Accent6 4 2" xfId="123"/>
    <cellStyle name="20% - Accent6 4 3" xfId="188"/>
    <cellStyle name="20% - Accent6 5" xfId="124"/>
    <cellStyle name="20% - Accent6 6" xfId="151"/>
    <cellStyle name="40% - Accent1" xfId="19" builtinId="31" customBuiltin="1"/>
    <cellStyle name="40% - Accent1 2" xfId="58"/>
    <cellStyle name="40% - Accent1 2 2" xfId="100"/>
    <cellStyle name="40% - Accent1 2 3" xfId="170"/>
    <cellStyle name="40% - Accent1 3" xfId="44"/>
    <cellStyle name="40% - Accent1 3 2" xfId="86"/>
    <cellStyle name="40% - Accent1 3 3" xfId="156"/>
    <cellStyle name="40% - Accent1 4" xfId="72"/>
    <cellStyle name="40% - Accent1 4 2" xfId="125"/>
    <cellStyle name="40% - Accent1 4 3" xfId="189"/>
    <cellStyle name="40% - Accent1 5" xfId="126"/>
    <cellStyle name="40% - Accent1 6" xfId="142"/>
    <cellStyle name="40% - Accent2" xfId="23" builtinId="35" customBuiltin="1"/>
    <cellStyle name="40% - Accent2 2" xfId="60"/>
    <cellStyle name="40% - Accent2 2 2" xfId="102"/>
    <cellStyle name="40% - Accent2 2 3" xfId="172"/>
    <cellStyle name="40% - Accent2 3" xfId="46"/>
    <cellStyle name="40% - Accent2 3 2" xfId="88"/>
    <cellStyle name="40% - Accent2 3 3" xfId="158"/>
    <cellStyle name="40% - Accent2 4" xfId="74"/>
    <cellStyle name="40% - Accent2 4 2" xfId="127"/>
    <cellStyle name="40% - Accent2 4 3" xfId="190"/>
    <cellStyle name="40% - Accent2 5" xfId="128"/>
    <cellStyle name="40% - Accent2 6" xfId="144"/>
    <cellStyle name="40% - Accent3" xfId="27" builtinId="39" customBuiltin="1"/>
    <cellStyle name="40% - Accent3 2" xfId="62"/>
    <cellStyle name="40% - Accent3 2 2" xfId="104"/>
    <cellStyle name="40% - Accent3 2 3" xfId="174"/>
    <cellStyle name="40% - Accent3 3" xfId="48"/>
    <cellStyle name="40% - Accent3 3 2" xfId="90"/>
    <cellStyle name="40% - Accent3 3 3" xfId="160"/>
    <cellStyle name="40% - Accent3 4" xfId="76"/>
    <cellStyle name="40% - Accent3 4 2" xfId="129"/>
    <cellStyle name="40% - Accent3 4 3" xfId="191"/>
    <cellStyle name="40% - Accent3 5" xfId="130"/>
    <cellStyle name="40% - Accent3 6" xfId="146"/>
    <cellStyle name="40% - Accent4" xfId="31" builtinId="43" customBuiltin="1"/>
    <cellStyle name="40% - Accent4 2" xfId="64"/>
    <cellStyle name="40% - Accent4 2 2" xfId="106"/>
    <cellStyle name="40% - Accent4 2 3" xfId="176"/>
    <cellStyle name="40% - Accent4 3" xfId="50"/>
    <cellStyle name="40% - Accent4 3 2" xfId="92"/>
    <cellStyle name="40% - Accent4 3 3" xfId="162"/>
    <cellStyle name="40% - Accent4 4" xfId="78"/>
    <cellStyle name="40% - Accent4 4 2" xfId="131"/>
    <cellStyle name="40% - Accent4 4 3" xfId="192"/>
    <cellStyle name="40% - Accent4 5" xfId="132"/>
    <cellStyle name="40% - Accent4 6" xfId="148"/>
    <cellStyle name="40% - Accent5" xfId="35" builtinId="47" customBuiltin="1"/>
    <cellStyle name="40% - Accent5 2" xfId="66"/>
    <cellStyle name="40% - Accent5 2 2" xfId="108"/>
    <cellStyle name="40% - Accent5 2 3" xfId="178"/>
    <cellStyle name="40% - Accent5 3" xfId="52"/>
    <cellStyle name="40% - Accent5 3 2" xfId="94"/>
    <cellStyle name="40% - Accent5 3 3" xfId="164"/>
    <cellStyle name="40% - Accent5 4" xfId="80"/>
    <cellStyle name="40% - Accent5 4 2" xfId="133"/>
    <cellStyle name="40% - Accent5 4 3" xfId="193"/>
    <cellStyle name="40% - Accent5 5" xfId="134"/>
    <cellStyle name="40% - Accent5 6" xfId="150"/>
    <cellStyle name="40% - Accent6" xfId="39" builtinId="51" customBuiltin="1"/>
    <cellStyle name="40% - Accent6 2" xfId="68"/>
    <cellStyle name="40% - Accent6 2 2" xfId="110"/>
    <cellStyle name="40% - Accent6 2 3" xfId="180"/>
    <cellStyle name="40% - Accent6 3" xfId="54"/>
    <cellStyle name="40% - Accent6 3 2" xfId="96"/>
    <cellStyle name="40% - Accent6 3 3" xfId="166"/>
    <cellStyle name="40% - Accent6 4" xfId="82"/>
    <cellStyle name="40% - Accent6 4 2" xfId="135"/>
    <cellStyle name="40% - Accent6 4 3" xfId="194"/>
    <cellStyle name="40% - Accent6 5" xfId="13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2 2" xfId="111"/>
    <cellStyle name="Normal 2 2 3" xfId="181"/>
    <cellStyle name="Normal 2 3" xfId="55"/>
    <cellStyle name="Normal 2 3 2" xfId="97"/>
    <cellStyle name="Normal 2 3 3" xfId="167"/>
    <cellStyle name="Normal 2 4" xfId="83"/>
    <cellStyle name="Normal 2 4 2" xfId="137"/>
    <cellStyle name="Normal 2 4 3" xfId="195"/>
    <cellStyle name="Normal 2 5" xfId="138"/>
    <cellStyle name="Normal 2 6" xfId="153"/>
    <cellStyle name="Note 2" xfId="42"/>
    <cellStyle name="Note 2 2" xfId="70"/>
    <cellStyle name="Note 2 2 2" xfId="112"/>
    <cellStyle name="Note 2 2 3" xfId="182"/>
    <cellStyle name="Note 2 3" xfId="56"/>
    <cellStyle name="Note 2 3 2" xfId="98"/>
    <cellStyle name="Note 2 3 3" xfId="168"/>
    <cellStyle name="Note 2 4" xfId="84"/>
    <cellStyle name="Note 2 4 2" xfId="139"/>
    <cellStyle name="Note 2 4 3" xfId="196"/>
    <cellStyle name="Note 2 5" xfId="140"/>
    <cellStyle name="Note 2 6" xfId="154"/>
    <cellStyle name="Output" xfId="10" builtinId="21" customBuiltin="1"/>
    <cellStyle name="Title" xfId="1" builtinId="15" customBuiltin="1"/>
    <cellStyle name="Total" xfId="16" builtinId="25" customBuiltin="1"/>
    <cellStyle name="Warning Text" xfId="14" builtinId="11" customBuiltin="1"/>
  </cellStyles>
  <dxfs count="5">
    <dxf>
      <numFmt numFmtId="3" formatCode="#,##0"/>
    </dxf>
    <dxf>
      <numFmt numFmtId="164" formatCode="#,##0.0"/>
    </dxf>
    <dxf>
      <numFmt numFmtId="164" formatCode="#,##0.0"/>
    </dxf>
    <dxf>
      <numFmt numFmtId="165" formatCode="#,##0.0;#,##0"/>
    </dxf>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5"/>
  <sheetViews>
    <sheetView topLeftCell="A7" workbookViewId="0"/>
  </sheetViews>
  <sheetFormatPr defaultRowHeight="14.25" x14ac:dyDescent="0.2"/>
  <cols>
    <col min="1" max="1" width="2.125" style="53" customWidth="1"/>
    <col min="2" max="10" width="9" style="6"/>
    <col min="11" max="11" width="8.5" style="6" customWidth="1"/>
    <col min="12" max="16384" width="9" style="6"/>
  </cols>
  <sheetData>
    <row r="1" spans="1:12" s="53" customFormat="1" ht="15" thickBot="1" x14ac:dyDescent="0.25"/>
    <row r="2" spans="1:12" s="53" customFormat="1" ht="15.75" thickTop="1" x14ac:dyDescent="0.2">
      <c r="B2" s="66" t="s">
        <v>298</v>
      </c>
      <c r="C2" s="67"/>
      <c r="D2" s="67"/>
      <c r="E2" s="67"/>
      <c r="F2" s="67"/>
      <c r="G2" s="67"/>
      <c r="H2" s="67"/>
      <c r="I2" s="68"/>
    </row>
    <row r="3" spans="1:12" s="53" customFormat="1" x14ac:dyDescent="0.2">
      <c r="B3" s="86" t="s">
        <v>297</v>
      </c>
      <c r="C3" s="65"/>
      <c r="D3" s="65"/>
      <c r="E3" s="65"/>
      <c r="F3" s="65"/>
      <c r="G3" s="65"/>
      <c r="H3" s="65"/>
      <c r="I3" s="69"/>
    </row>
    <row r="4" spans="1:12" s="53" customFormat="1" x14ac:dyDescent="0.2">
      <c r="B4" s="86" t="s">
        <v>303</v>
      </c>
      <c r="C4" s="65"/>
      <c r="D4" s="65"/>
      <c r="E4" s="65"/>
      <c r="F4" s="65"/>
      <c r="G4" s="65"/>
      <c r="H4" s="65"/>
      <c r="I4" s="69"/>
    </row>
    <row r="5" spans="1:12" s="53" customFormat="1" ht="9.75" customHeight="1" thickBot="1" x14ac:dyDescent="0.25">
      <c r="B5" s="72"/>
      <c r="C5" s="70"/>
      <c r="D5" s="70"/>
      <c r="E5" s="70"/>
      <c r="F5" s="70"/>
      <c r="G5" s="70"/>
      <c r="H5" s="70"/>
      <c r="I5" s="71"/>
    </row>
    <row r="6" spans="1:12" s="53" customFormat="1" ht="12.75" customHeight="1" thickTop="1" x14ac:dyDescent="0.2">
      <c r="A6" s="65"/>
      <c r="B6" s="90"/>
      <c r="C6" s="65"/>
      <c r="D6" s="65"/>
      <c r="E6" s="65"/>
      <c r="F6" s="65"/>
    </row>
    <row r="7" spans="1:12" ht="19.5" x14ac:dyDescent="0.2">
      <c r="B7" s="97" t="s">
        <v>226</v>
      </c>
      <c r="C7" s="97"/>
      <c r="D7" s="97"/>
      <c r="E7" s="97"/>
      <c r="F7" s="97"/>
      <c r="G7" s="97"/>
      <c r="H7" s="97"/>
      <c r="I7" s="97"/>
      <c r="J7" s="97"/>
      <c r="K7" s="97"/>
    </row>
    <row r="9" spans="1:12" ht="15" x14ac:dyDescent="0.2">
      <c r="B9" s="17" t="s">
        <v>36</v>
      </c>
    </row>
    <row r="10" spans="1:12" ht="39.75" customHeight="1" x14ac:dyDescent="0.2">
      <c r="B10" s="96" t="s">
        <v>336</v>
      </c>
      <c r="C10" s="96"/>
      <c r="D10" s="96"/>
      <c r="E10" s="96"/>
      <c r="F10" s="96"/>
      <c r="G10" s="96"/>
      <c r="H10" s="96"/>
      <c r="I10" s="96"/>
      <c r="J10" s="96"/>
      <c r="K10" s="96"/>
    </row>
    <row r="11" spans="1:12" ht="10.5" customHeight="1" x14ac:dyDescent="0.2"/>
    <row r="12" spans="1:12" ht="15" x14ac:dyDescent="0.2">
      <c r="B12" s="17" t="s">
        <v>35</v>
      </c>
    </row>
    <row r="13" spans="1:12" x14ac:dyDescent="0.2">
      <c r="B13" s="7" t="s">
        <v>335</v>
      </c>
    </row>
    <row r="15" spans="1:12" ht="15" x14ac:dyDescent="0.2">
      <c r="B15" s="17" t="s">
        <v>287</v>
      </c>
    </row>
    <row r="16" spans="1:12" ht="41.25" customHeight="1" x14ac:dyDescent="0.2">
      <c r="B16" s="96" t="s">
        <v>290</v>
      </c>
      <c r="C16" s="96"/>
      <c r="D16" s="96"/>
      <c r="E16" s="96"/>
      <c r="F16" s="96"/>
      <c r="G16" s="96"/>
      <c r="H16" s="96"/>
      <c r="I16" s="96"/>
      <c r="J16" s="96"/>
      <c r="K16" s="96"/>
      <c r="L16" s="43"/>
    </row>
    <row r="17" spans="2:11" ht="38.25" customHeight="1" x14ac:dyDescent="0.2">
      <c r="B17" s="98" t="s">
        <v>286</v>
      </c>
      <c r="C17" s="96"/>
      <c r="D17" s="96"/>
      <c r="E17" s="96"/>
      <c r="F17" s="96"/>
      <c r="G17" s="96"/>
      <c r="H17" s="96"/>
      <c r="I17" s="96"/>
      <c r="J17" s="96"/>
      <c r="K17" s="96"/>
    </row>
    <row r="18" spans="2:11" ht="53.25" customHeight="1" x14ac:dyDescent="0.2">
      <c r="B18" s="96" t="s">
        <v>349</v>
      </c>
      <c r="C18" s="96"/>
      <c r="D18" s="96"/>
      <c r="E18" s="96"/>
      <c r="F18" s="96"/>
      <c r="G18" s="96"/>
      <c r="H18" s="96"/>
      <c r="I18" s="96"/>
      <c r="J18" s="96"/>
      <c r="K18" s="96"/>
    </row>
    <row r="19" spans="2:11" s="53" customFormat="1" ht="25.5" customHeight="1" x14ac:dyDescent="0.2">
      <c r="B19" s="96" t="s">
        <v>337</v>
      </c>
      <c r="C19" s="96"/>
      <c r="D19" s="96"/>
      <c r="E19" s="96"/>
      <c r="F19" s="96"/>
      <c r="G19" s="96"/>
      <c r="H19" s="96"/>
      <c r="I19" s="96"/>
      <c r="J19" s="96"/>
      <c r="K19" s="96"/>
    </row>
    <row r="20" spans="2:11" s="53" customFormat="1" ht="25.5" customHeight="1" x14ac:dyDescent="0.2">
      <c r="B20" s="96" t="s">
        <v>342</v>
      </c>
      <c r="C20" s="96"/>
      <c r="D20" s="96"/>
      <c r="E20" s="96"/>
      <c r="F20" s="96"/>
      <c r="G20" s="96"/>
      <c r="H20" s="96"/>
      <c r="I20" s="96"/>
      <c r="J20" s="96"/>
      <c r="K20" s="96"/>
    </row>
    <row r="21" spans="2:11" x14ac:dyDescent="0.2">
      <c r="B21" s="8"/>
    </row>
    <row r="22" spans="2:11" ht="15" x14ac:dyDescent="0.2">
      <c r="B22" s="17" t="s">
        <v>67</v>
      </c>
    </row>
    <row r="23" spans="2:11" x14ac:dyDescent="0.2">
      <c r="B23" s="33" t="s">
        <v>140</v>
      </c>
    </row>
    <row r="24" spans="2:11" x14ac:dyDescent="0.2">
      <c r="B24" s="44" t="s">
        <v>233</v>
      </c>
      <c r="C24" s="45"/>
      <c r="D24" s="45"/>
      <c r="E24" s="45"/>
      <c r="F24" s="45"/>
    </row>
    <row r="25" spans="2:11" x14ac:dyDescent="0.2">
      <c r="B25" s="44" t="s">
        <v>234</v>
      </c>
      <c r="C25" s="45"/>
      <c r="D25" s="45"/>
      <c r="E25" s="45"/>
      <c r="F25" s="46"/>
    </row>
    <row r="26" spans="2:11" x14ac:dyDescent="0.2">
      <c r="B26" s="44" t="s">
        <v>235</v>
      </c>
      <c r="C26" s="45"/>
      <c r="D26" s="45"/>
      <c r="E26" s="45"/>
      <c r="F26" s="45"/>
    </row>
    <row r="27" spans="2:11" x14ac:dyDescent="0.2">
      <c r="B27" s="44" t="s">
        <v>236</v>
      </c>
      <c r="C27" s="45"/>
      <c r="D27" s="45"/>
      <c r="E27" s="45"/>
      <c r="F27" s="46"/>
    </row>
    <row r="28" spans="2:11" x14ac:dyDescent="0.2">
      <c r="B28" s="44" t="s">
        <v>237</v>
      </c>
      <c r="C28" s="45"/>
      <c r="D28" s="45"/>
      <c r="E28" s="45"/>
      <c r="F28" s="45"/>
    </row>
    <row r="29" spans="2:11" x14ac:dyDescent="0.2">
      <c r="B29" s="44" t="s">
        <v>238</v>
      </c>
      <c r="C29" s="45"/>
      <c r="D29" s="45"/>
      <c r="E29" s="45"/>
      <c r="F29" s="45"/>
    </row>
    <row r="30" spans="2:11" x14ac:dyDescent="0.2">
      <c r="B30" s="44" t="s">
        <v>239</v>
      </c>
      <c r="C30" s="45"/>
      <c r="D30" s="45"/>
      <c r="E30" s="45"/>
      <c r="F30" s="45"/>
    </row>
    <row r="31" spans="2:11" x14ac:dyDescent="0.2">
      <c r="B31" s="44" t="s">
        <v>240</v>
      </c>
      <c r="C31" s="45"/>
      <c r="D31" s="45"/>
      <c r="E31" s="45"/>
      <c r="F31" s="45"/>
    </row>
    <row r="32" spans="2:11" x14ac:dyDescent="0.2">
      <c r="B32" s="33" t="s">
        <v>142</v>
      </c>
    </row>
    <row r="33" spans="2:2" x14ac:dyDescent="0.2">
      <c r="B33" s="34" t="s">
        <v>141</v>
      </c>
    </row>
    <row r="34" spans="2:2" x14ac:dyDescent="0.2">
      <c r="B34" s="34" t="s">
        <v>144</v>
      </c>
    </row>
    <row r="35" spans="2:2" x14ac:dyDescent="0.2">
      <c r="B35" s="34" t="s">
        <v>143</v>
      </c>
    </row>
  </sheetData>
  <mergeCells count="7">
    <mergeCell ref="B20:K20"/>
    <mergeCell ref="B19:K19"/>
    <mergeCell ref="B18:K18"/>
    <mergeCell ref="B7:K7"/>
    <mergeCell ref="B10:K10"/>
    <mergeCell ref="B16:K16"/>
    <mergeCell ref="B17:K17"/>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8"/>
  <sheetViews>
    <sheetView tabSelected="1" workbookViewId="0">
      <selection activeCell="B5" sqref="B5"/>
    </sheetView>
  </sheetViews>
  <sheetFormatPr defaultRowHeight="14.25" x14ac:dyDescent="0.2"/>
  <cols>
    <col min="1" max="1" width="2.125" style="53" customWidth="1"/>
    <col min="2" max="2" width="75.125" style="77" customWidth="1"/>
    <col min="3" max="16384" width="9" style="53"/>
  </cols>
  <sheetData>
    <row r="1" spans="2:2" ht="15.75" x14ac:dyDescent="0.2">
      <c r="B1" s="80" t="s">
        <v>309</v>
      </c>
    </row>
    <row r="2" spans="2:2" ht="12" customHeight="1" x14ac:dyDescent="0.2">
      <c r="B2" s="80"/>
    </row>
    <row r="3" spans="2:2" ht="17.25" customHeight="1" x14ac:dyDescent="0.2">
      <c r="B3" s="79" t="s">
        <v>308</v>
      </c>
    </row>
    <row r="4" spans="2:2" ht="27.75" customHeight="1" x14ac:dyDescent="0.2">
      <c r="B4" s="73" t="s">
        <v>317</v>
      </c>
    </row>
    <row r="5" spans="2:2" ht="48" x14ac:dyDescent="0.2">
      <c r="B5" s="73" t="s">
        <v>350</v>
      </c>
    </row>
    <row r="6" spans="2:2" ht="13.5" customHeight="1" x14ac:dyDescent="0.2">
      <c r="B6" s="73"/>
    </row>
    <row r="7" spans="2:2" x14ac:dyDescent="0.2">
      <c r="B7" s="79" t="s">
        <v>298</v>
      </c>
    </row>
    <row r="8" spans="2:2" ht="57" customHeight="1" x14ac:dyDescent="0.2">
      <c r="B8" s="73" t="s">
        <v>316</v>
      </c>
    </row>
    <row r="9" spans="2:2" ht="36" x14ac:dyDescent="0.2">
      <c r="B9" s="73" t="s">
        <v>315</v>
      </c>
    </row>
    <row r="10" spans="2:2" ht="24" x14ac:dyDescent="0.2">
      <c r="B10" s="73" t="s">
        <v>314</v>
      </c>
    </row>
    <row r="11" spans="2:2" ht="24" x14ac:dyDescent="0.2">
      <c r="B11" s="74" t="s">
        <v>307</v>
      </c>
    </row>
    <row r="12" spans="2:2" ht="36" x14ac:dyDescent="0.2">
      <c r="B12" s="74" t="s">
        <v>306</v>
      </c>
    </row>
    <row r="13" spans="2:2" ht="12" customHeight="1" x14ac:dyDescent="0.2">
      <c r="B13" s="74"/>
    </row>
    <row r="14" spans="2:2" ht="16.5" customHeight="1" x14ac:dyDescent="0.2">
      <c r="B14" s="79" t="s">
        <v>313</v>
      </c>
    </row>
    <row r="15" spans="2:2" ht="24" x14ac:dyDescent="0.2">
      <c r="B15" s="73" t="s">
        <v>305</v>
      </c>
    </row>
    <row r="16" spans="2:2" ht="18" customHeight="1" x14ac:dyDescent="0.2">
      <c r="B16" s="79" t="s">
        <v>312</v>
      </c>
    </row>
    <row r="17" spans="2:2" ht="24" x14ac:dyDescent="0.2">
      <c r="B17" s="73" t="s">
        <v>304</v>
      </c>
    </row>
    <row r="18" spans="2:2" x14ac:dyDescent="0.2">
      <c r="B18" s="78"/>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75"/>
  <sheetViews>
    <sheetView workbookViewId="0"/>
  </sheetViews>
  <sheetFormatPr defaultRowHeight="14.25" x14ac:dyDescent="0.2"/>
  <cols>
    <col min="1" max="1" width="2.375" style="53" customWidth="1"/>
  </cols>
  <sheetData>
    <row r="1" spans="2:36" ht="19.5" x14ac:dyDescent="0.2">
      <c r="B1" s="12" t="s">
        <v>228</v>
      </c>
      <c r="C1" s="6"/>
      <c r="D1" s="6"/>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row>
    <row r="2" spans="2:36" x14ac:dyDescent="0.2">
      <c r="B2" s="40" t="s">
        <v>299</v>
      </c>
      <c r="C2" s="6"/>
      <c r="D2" s="6"/>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2:36" x14ac:dyDescent="0.2">
      <c r="B3" s="6"/>
      <c r="C3" s="6"/>
      <c r="D3" s="6"/>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2:36" ht="15" x14ac:dyDescent="0.2">
      <c r="B4" s="17" t="s">
        <v>227</v>
      </c>
      <c r="C4" s="6"/>
      <c r="D4" s="41">
        <v>41263</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row>
    <row r="5" spans="2:36" x14ac:dyDescent="0.2">
      <c r="B5" s="42" t="s">
        <v>229</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row>
    <row r="6" spans="2:36" x14ac:dyDescent="0.2">
      <c r="B6" s="42" t="s">
        <v>291</v>
      </c>
      <c r="C6" s="42"/>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row>
    <row r="7" spans="2:36" x14ac:dyDescent="0.2">
      <c r="B7" s="40" t="s">
        <v>230</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row>
    <row r="8" spans="2:36" x14ac:dyDescent="0.2">
      <c r="B8" s="40" t="s">
        <v>231</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row>
    <row r="9" spans="2:36" ht="43.5" customHeight="1" x14ac:dyDescent="0.2">
      <c r="B9" s="98" t="s">
        <v>292</v>
      </c>
      <c r="C9" s="96"/>
      <c r="D9" s="96"/>
      <c r="E9" s="96"/>
      <c r="F9" s="96"/>
      <c r="G9" s="96"/>
      <c r="H9" s="96"/>
      <c r="I9" s="96"/>
      <c r="J9" s="96"/>
      <c r="K9" s="96"/>
      <c r="L9" s="40"/>
      <c r="M9" s="40"/>
      <c r="N9" s="40"/>
      <c r="O9" s="40"/>
      <c r="P9" s="40"/>
      <c r="Q9" s="40"/>
      <c r="R9" s="40"/>
      <c r="S9" s="40"/>
      <c r="T9" s="40"/>
      <c r="U9" s="40"/>
      <c r="V9" s="40"/>
      <c r="W9" s="40"/>
      <c r="X9" s="40"/>
      <c r="Y9" s="40"/>
      <c r="Z9" s="40"/>
      <c r="AA9" s="40"/>
      <c r="AB9" s="40"/>
      <c r="AC9" s="40"/>
      <c r="AD9" s="40"/>
      <c r="AE9" s="40"/>
      <c r="AF9" s="40"/>
      <c r="AG9" s="40"/>
      <c r="AH9" s="40"/>
      <c r="AI9" s="40"/>
      <c r="AJ9" s="40"/>
    </row>
    <row r="10" spans="2:36" x14ac:dyDescent="0.2">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row>
    <row r="11" spans="2:36" ht="15" x14ac:dyDescent="0.2">
      <c r="B11" s="17" t="s">
        <v>227</v>
      </c>
      <c r="C11" s="40"/>
      <c r="D11" s="41">
        <v>41327</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row>
    <row r="12" spans="2:36" ht="32.25" customHeight="1" x14ac:dyDescent="0.2">
      <c r="B12" s="96" t="s">
        <v>293</v>
      </c>
      <c r="C12" s="96"/>
      <c r="D12" s="96"/>
      <c r="E12" s="96"/>
      <c r="F12" s="96"/>
      <c r="G12" s="96"/>
      <c r="H12" s="96"/>
      <c r="I12" s="96"/>
      <c r="J12" s="96"/>
      <c r="K12" s="96"/>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row>
    <row r="13" spans="2:36" ht="28.5" customHeight="1" x14ac:dyDescent="0.2">
      <c r="B13" s="96" t="s">
        <v>347</v>
      </c>
      <c r="C13" s="96"/>
      <c r="D13" s="96"/>
      <c r="E13" s="96"/>
      <c r="F13" s="96"/>
      <c r="G13" s="96"/>
      <c r="H13" s="96"/>
      <c r="I13" s="96"/>
      <c r="J13" s="96"/>
      <c r="K13" s="96"/>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row>
    <row r="14" spans="2:36" x14ac:dyDescent="0.2">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row>
    <row r="15" spans="2:36" ht="15" x14ac:dyDescent="0.2">
      <c r="B15" s="54" t="s">
        <v>227</v>
      </c>
      <c r="C15" s="40"/>
      <c r="D15" s="41">
        <v>41455</v>
      </c>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row>
    <row r="16" spans="2:36" ht="49.5" customHeight="1" x14ac:dyDescent="0.2">
      <c r="B16" s="96" t="s">
        <v>348</v>
      </c>
      <c r="C16" s="96"/>
      <c r="D16" s="96"/>
      <c r="E16" s="96"/>
      <c r="F16" s="96"/>
      <c r="G16" s="96"/>
      <c r="H16" s="96"/>
      <c r="I16" s="96"/>
      <c r="J16" s="96"/>
      <c r="K16" s="96"/>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row>
    <row r="17" spans="2:36" ht="26.25" customHeight="1" x14ac:dyDescent="0.2">
      <c r="B17" s="96" t="s">
        <v>337</v>
      </c>
      <c r="C17" s="96"/>
      <c r="D17" s="96"/>
      <c r="E17" s="96"/>
      <c r="F17" s="96"/>
      <c r="G17" s="96"/>
      <c r="H17" s="96"/>
      <c r="I17" s="96"/>
      <c r="J17" s="96"/>
      <c r="K17" s="96"/>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row>
    <row r="18" spans="2:36" ht="25.5" customHeight="1" x14ac:dyDescent="0.2">
      <c r="B18" s="96" t="s">
        <v>301</v>
      </c>
      <c r="C18" s="96"/>
      <c r="D18" s="96"/>
      <c r="E18" s="96"/>
      <c r="F18" s="96"/>
      <c r="G18" s="96"/>
      <c r="H18" s="96"/>
      <c r="I18" s="96"/>
      <c r="J18" s="96"/>
      <c r="K18" s="96"/>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row>
    <row r="19" spans="2:36" x14ac:dyDescent="0.2">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row>
    <row r="20" spans="2:36" x14ac:dyDescent="0.2">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row>
    <row r="21" spans="2:36" x14ac:dyDescent="0.2">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row>
    <row r="22" spans="2:36" x14ac:dyDescent="0.2">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row>
    <row r="23" spans="2:36" x14ac:dyDescent="0.2">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row>
    <row r="24" spans="2:36" x14ac:dyDescent="0.2">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row>
    <row r="25" spans="2:36" x14ac:dyDescent="0.2">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row>
    <row r="26" spans="2:36" x14ac:dyDescent="0.2">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row>
    <row r="27" spans="2:36" x14ac:dyDescent="0.2">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row>
    <row r="28" spans="2:36" x14ac:dyDescent="0.2">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row>
    <row r="29" spans="2:36" x14ac:dyDescent="0.2">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row>
    <row r="30" spans="2:36" x14ac:dyDescent="0.2">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row>
    <row r="31" spans="2:36" x14ac:dyDescent="0.2">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row>
    <row r="32" spans="2:36" x14ac:dyDescent="0.2">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row>
    <row r="33" spans="2:36" x14ac:dyDescent="0.2">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row>
    <row r="34" spans="2:36" x14ac:dyDescent="0.2">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row>
    <row r="35" spans="2:36" x14ac:dyDescent="0.2">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row>
    <row r="36" spans="2:36" x14ac:dyDescent="0.2">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row>
    <row r="37" spans="2:36" x14ac:dyDescent="0.2">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row>
    <row r="38" spans="2:36" x14ac:dyDescent="0.2">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2:36" x14ac:dyDescent="0.2">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row>
    <row r="40" spans="2:36" x14ac:dyDescent="0.2">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row>
    <row r="41" spans="2:36" x14ac:dyDescent="0.2">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row>
    <row r="42" spans="2:36" x14ac:dyDescent="0.2">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row>
    <row r="43" spans="2:36" x14ac:dyDescent="0.2">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row>
    <row r="44" spans="2:36" x14ac:dyDescent="0.2">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row>
    <row r="45" spans="2:36" x14ac:dyDescent="0.2">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row>
    <row r="46" spans="2:36" x14ac:dyDescent="0.2">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row>
    <row r="47" spans="2:36" x14ac:dyDescent="0.2">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row>
    <row r="48" spans="2:36" x14ac:dyDescent="0.2">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row>
    <row r="49" spans="2:36" x14ac:dyDescent="0.2">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row>
    <row r="50" spans="2:36" x14ac:dyDescent="0.2">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row>
    <row r="51" spans="2:36" x14ac:dyDescent="0.2">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row>
    <row r="52" spans="2:36" x14ac:dyDescent="0.2">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row>
    <row r="53" spans="2:36" x14ac:dyDescent="0.2">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row>
    <row r="54" spans="2:36" x14ac:dyDescent="0.2">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row>
    <row r="55" spans="2:36" x14ac:dyDescent="0.2">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row>
    <row r="56" spans="2:36" x14ac:dyDescent="0.2">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row>
    <row r="57" spans="2:36" x14ac:dyDescent="0.2">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row>
    <row r="58" spans="2:36" x14ac:dyDescent="0.2">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row>
    <row r="59" spans="2:36" x14ac:dyDescent="0.2">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row>
    <row r="60" spans="2:36" x14ac:dyDescent="0.2">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row>
    <row r="61" spans="2:36" x14ac:dyDescent="0.2">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row>
    <row r="62" spans="2:36" x14ac:dyDescent="0.2">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row>
    <row r="63" spans="2:36" x14ac:dyDescent="0.2">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row>
    <row r="64" spans="2:36" x14ac:dyDescent="0.2">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row>
    <row r="65" spans="2:36" x14ac:dyDescent="0.2">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row>
    <row r="66" spans="2:36" x14ac:dyDescent="0.2">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row>
    <row r="67" spans="2:36" x14ac:dyDescent="0.2">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row>
    <row r="68" spans="2:36" x14ac:dyDescent="0.2">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row>
    <row r="69" spans="2:36" x14ac:dyDescent="0.2">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row>
    <row r="70" spans="2:36" x14ac:dyDescent="0.2">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row>
    <row r="71" spans="2:36" x14ac:dyDescent="0.2">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row>
    <row r="72" spans="2:36" x14ac:dyDescent="0.2">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row>
    <row r="73" spans="2:36" x14ac:dyDescent="0.2">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row>
    <row r="74" spans="2:36" x14ac:dyDescent="0.2">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row>
    <row r="75" spans="2:36" x14ac:dyDescent="0.2">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row>
    <row r="76" spans="2:36" x14ac:dyDescent="0.2">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row>
    <row r="77" spans="2:36" x14ac:dyDescent="0.2">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row>
    <row r="78" spans="2:36" x14ac:dyDescent="0.2">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row>
    <row r="79" spans="2:36" x14ac:dyDescent="0.2">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row>
    <row r="80" spans="2:36" x14ac:dyDescent="0.2">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row>
    <row r="81" spans="2:36" x14ac:dyDescent="0.2">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row>
    <row r="82" spans="2:36" x14ac:dyDescent="0.2">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row>
    <row r="83" spans="2:36" x14ac:dyDescent="0.2">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row>
    <row r="84" spans="2:36" x14ac:dyDescent="0.2">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row>
    <row r="85" spans="2:36" x14ac:dyDescent="0.2">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row>
    <row r="86" spans="2:36" x14ac:dyDescent="0.2">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row>
    <row r="87" spans="2:36" x14ac:dyDescent="0.2">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row>
    <row r="88" spans="2:36" x14ac:dyDescent="0.2">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row>
    <row r="89" spans="2:36" x14ac:dyDescent="0.2">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row>
    <row r="90" spans="2:36" x14ac:dyDescent="0.2">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row>
    <row r="91" spans="2:36" x14ac:dyDescent="0.2">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row>
    <row r="92" spans="2:36" x14ac:dyDescent="0.2">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row>
    <row r="93" spans="2:36" x14ac:dyDescent="0.2">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row>
    <row r="94" spans="2:36" x14ac:dyDescent="0.2">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row>
    <row r="95" spans="2:36" x14ac:dyDescent="0.2">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row>
    <row r="96" spans="2:36" x14ac:dyDescent="0.2">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row>
    <row r="97" spans="2:36" x14ac:dyDescent="0.2">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row>
    <row r="98" spans="2:36" x14ac:dyDescent="0.2">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row>
    <row r="99" spans="2:36" x14ac:dyDescent="0.2">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row>
    <row r="100" spans="2:36" x14ac:dyDescent="0.2">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row>
    <row r="101" spans="2:36" x14ac:dyDescent="0.2">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row>
    <row r="102" spans="2:36" x14ac:dyDescent="0.2">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row>
    <row r="103" spans="2:36" x14ac:dyDescent="0.2">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row>
    <row r="104" spans="2:36" x14ac:dyDescent="0.2">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row>
    <row r="105" spans="2:36" x14ac:dyDescent="0.2">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row>
    <row r="106" spans="2:36" x14ac:dyDescent="0.2">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row>
    <row r="107" spans="2:36" x14ac:dyDescent="0.2">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row>
    <row r="108" spans="2:36" x14ac:dyDescent="0.2">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row>
    <row r="109" spans="2:36" x14ac:dyDescent="0.2">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row>
    <row r="110" spans="2:36" x14ac:dyDescent="0.2">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row>
    <row r="111" spans="2:36" x14ac:dyDescent="0.2">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row>
    <row r="112" spans="2:36" x14ac:dyDescent="0.2">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row>
    <row r="113" spans="2:36" x14ac:dyDescent="0.2">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row>
    <row r="114" spans="2:36" x14ac:dyDescent="0.2">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row>
    <row r="115" spans="2:36" x14ac:dyDescent="0.2">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2:36" x14ac:dyDescent="0.2">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2:36" x14ac:dyDescent="0.2">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2:36" x14ac:dyDescent="0.2">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2:36" x14ac:dyDescent="0.2">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2:36" x14ac:dyDescent="0.2">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2:36" x14ac:dyDescent="0.2">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2:36" x14ac:dyDescent="0.2">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2:36" x14ac:dyDescent="0.2">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2:36" x14ac:dyDescent="0.2">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2:36" x14ac:dyDescent="0.2">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2:36" x14ac:dyDescent="0.2">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2:36" x14ac:dyDescent="0.2">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2:36" x14ac:dyDescent="0.2">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2:36" x14ac:dyDescent="0.2">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2:36" x14ac:dyDescent="0.2">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2:36" x14ac:dyDescent="0.2">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2:36" x14ac:dyDescent="0.2">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2:36" x14ac:dyDescent="0.2">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2:36" x14ac:dyDescent="0.2">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2:36" x14ac:dyDescent="0.2">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2:36" x14ac:dyDescent="0.2">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2:36" x14ac:dyDescent="0.2">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2:36" x14ac:dyDescent="0.2">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2:36" x14ac:dyDescent="0.2">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2:36" x14ac:dyDescent="0.2">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2:36" x14ac:dyDescent="0.2">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2:36" x14ac:dyDescent="0.2">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2:36" x14ac:dyDescent="0.2">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2:36" x14ac:dyDescent="0.2">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2:36" x14ac:dyDescent="0.2">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2:36" x14ac:dyDescent="0.2">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2:36" x14ac:dyDescent="0.2">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2:36" x14ac:dyDescent="0.2">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2:36" x14ac:dyDescent="0.2">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2:36" x14ac:dyDescent="0.2">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2:36" x14ac:dyDescent="0.2">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2:36" x14ac:dyDescent="0.2">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2:36" x14ac:dyDescent="0.2">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2:36" x14ac:dyDescent="0.2">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2:36" x14ac:dyDescent="0.2">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2:36" x14ac:dyDescent="0.2">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2:36" x14ac:dyDescent="0.2">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2:36" x14ac:dyDescent="0.2">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2:36" x14ac:dyDescent="0.2">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2:36" x14ac:dyDescent="0.2">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2:36" x14ac:dyDescent="0.2">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2:36" x14ac:dyDescent="0.2">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2:36" x14ac:dyDescent="0.2">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2:36" x14ac:dyDescent="0.2">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2:36" x14ac:dyDescent="0.2">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2:36" x14ac:dyDescent="0.2">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2:36" x14ac:dyDescent="0.2">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2:36" x14ac:dyDescent="0.2">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2:36" x14ac:dyDescent="0.2">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2:36" x14ac:dyDescent="0.2">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2:36" x14ac:dyDescent="0.2">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2:36" x14ac:dyDescent="0.2">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2:36" x14ac:dyDescent="0.2">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2:36" x14ac:dyDescent="0.2">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row>
    <row r="175" spans="2:36" x14ac:dyDescent="0.2">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row>
  </sheetData>
  <mergeCells count="6">
    <mergeCell ref="B18:K18"/>
    <mergeCell ref="B9:K9"/>
    <mergeCell ref="B12:K12"/>
    <mergeCell ref="B13:K13"/>
    <mergeCell ref="B16:K16"/>
    <mergeCell ref="B17:K17"/>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election activeCell="B45" sqref="B45:K45"/>
    </sheetView>
  </sheetViews>
  <sheetFormatPr defaultRowHeight="14.25" x14ac:dyDescent="0.2"/>
  <cols>
    <col min="1" max="1" width="1.875" style="53" customWidth="1"/>
    <col min="2" max="2" width="16.875" style="53" customWidth="1"/>
    <col min="3" max="3" width="10.875" style="53" customWidth="1"/>
    <col min="4" max="4" width="9.75" style="53" customWidth="1"/>
    <col min="5" max="12" width="9" style="53"/>
    <col min="13" max="13" width="10" style="53" customWidth="1"/>
    <col min="14" max="16384" width="9" style="53"/>
  </cols>
  <sheetData>
    <row r="1" spans="2:11" ht="19.5" x14ac:dyDescent="0.2">
      <c r="B1" s="84" t="s">
        <v>27</v>
      </c>
    </row>
    <row r="2" spans="2:11" ht="26.25" customHeight="1" x14ac:dyDescent="0.2">
      <c r="B2" s="96" t="s">
        <v>0</v>
      </c>
      <c r="C2" s="96"/>
      <c r="D2" s="96"/>
      <c r="E2" s="96"/>
      <c r="F2" s="96"/>
      <c r="G2" s="96"/>
      <c r="H2" s="96"/>
      <c r="I2" s="96"/>
      <c r="J2" s="96"/>
      <c r="K2" s="96"/>
    </row>
    <row r="3" spans="2:11" ht="35.25" customHeight="1" x14ac:dyDescent="0.2">
      <c r="B3" s="96" t="s">
        <v>334</v>
      </c>
      <c r="C3" s="96"/>
      <c r="D3" s="96"/>
      <c r="E3" s="96"/>
      <c r="F3" s="96"/>
      <c r="G3" s="96"/>
      <c r="H3" s="96"/>
      <c r="I3" s="96"/>
      <c r="J3" s="96"/>
      <c r="K3" s="96"/>
    </row>
    <row r="4" spans="2:11" x14ac:dyDescent="0.2">
      <c r="B4" s="96" t="s">
        <v>1</v>
      </c>
      <c r="C4" s="96"/>
      <c r="D4" s="96"/>
      <c r="E4" s="96"/>
      <c r="F4" s="96"/>
      <c r="G4" s="96"/>
      <c r="H4" s="96"/>
      <c r="I4" s="96"/>
      <c r="J4" s="96"/>
      <c r="K4" s="96"/>
    </row>
    <row r="5" spans="2:11" ht="26.25" customHeight="1" x14ac:dyDescent="0.2">
      <c r="B5" s="96" t="s">
        <v>223</v>
      </c>
      <c r="C5" s="96"/>
      <c r="D5" s="96"/>
      <c r="E5" s="96"/>
      <c r="F5" s="96"/>
      <c r="G5" s="96"/>
      <c r="H5" s="96"/>
      <c r="I5" s="96"/>
      <c r="J5" s="96"/>
      <c r="K5" s="96"/>
    </row>
    <row r="6" spans="2:11" ht="39.75" customHeight="1" x14ac:dyDescent="0.2">
      <c r="B6" s="96" t="s">
        <v>222</v>
      </c>
      <c r="C6" s="96"/>
      <c r="D6" s="96"/>
      <c r="E6" s="96"/>
      <c r="F6" s="96"/>
      <c r="G6" s="96"/>
      <c r="H6" s="96"/>
      <c r="I6" s="96"/>
      <c r="J6" s="96"/>
      <c r="K6" s="96"/>
    </row>
    <row r="7" spans="2:11" ht="26.25" customHeight="1" x14ac:dyDescent="0.2">
      <c r="B7" s="96" t="s">
        <v>221</v>
      </c>
      <c r="C7" s="96"/>
      <c r="D7" s="96"/>
      <c r="E7" s="96"/>
      <c r="F7" s="96"/>
      <c r="G7" s="96"/>
      <c r="H7" s="96"/>
      <c r="I7" s="96"/>
      <c r="J7" s="96"/>
      <c r="K7" s="96"/>
    </row>
    <row r="8" spans="2:11" x14ac:dyDescent="0.2">
      <c r="B8" s="96" t="s">
        <v>2</v>
      </c>
      <c r="C8" s="96"/>
      <c r="D8" s="96"/>
      <c r="E8" s="96"/>
      <c r="F8" s="96"/>
      <c r="G8" s="96"/>
      <c r="H8" s="96"/>
      <c r="I8" s="96"/>
      <c r="J8" s="96"/>
      <c r="K8" s="96"/>
    </row>
    <row r="9" spans="2:11" ht="23.25" customHeight="1" x14ac:dyDescent="0.2">
      <c r="B9" s="105" t="s">
        <v>333</v>
      </c>
      <c r="C9" s="105"/>
      <c r="D9" s="105"/>
      <c r="E9" s="105"/>
      <c r="F9" s="105"/>
      <c r="G9" s="105"/>
      <c r="H9" s="105"/>
      <c r="I9" s="105"/>
      <c r="J9" s="105"/>
      <c r="K9" s="105"/>
    </row>
    <row r="10" spans="2:11" x14ac:dyDescent="0.2">
      <c r="B10" s="9" t="s">
        <v>3</v>
      </c>
    </row>
    <row r="11" spans="2:11" ht="25.5" customHeight="1" x14ac:dyDescent="0.2">
      <c r="B11" s="96" t="s">
        <v>332</v>
      </c>
      <c r="C11" s="96"/>
      <c r="D11" s="96"/>
      <c r="E11" s="96"/>
      <c r="F11" s="96"/>
      <c r="G11" s="96"/>
      <c r="H11" s="96"/>
      <c r="I11" s="96"/>
      <c r="J11" s="96"/>
      <c r="K11" s="96"/>
    </row>
    <row r="12" spans="2:11" x14ac:dyDescent="0.2">
      <c r="B12" s="7"/>
    </row>
    <row r="13" spans="2:11" s="11" customFormat="1" ht="15" x14ac:dyDescent="0.2">
      <c r="B13" s="10" t="s">
        <v>26</v>
      </c>
    </row>
    <row r="14" spans="2:11" x14ac:dyDescent="0.2">
      <c r="B14" s="7" t="s">
        <v>4</v>
      </c>
    </row>
    <row r="15" spans="2:11" ht="21.75" customHeight="1" x14ac:dyDescent="0.2">
      <c r="B15" s="102" t="s">
        <v>331</v>
      </c>
      <c r="C15" s="102"/>
      <c r="D15" s="102"/>
      <c r="E15" s="102"/>
      <c r="F15" s="102"/>
      <c r="G15" s="102"/>
      <c r="H15" s="102"/>
      <c r="I15" s="102"/>
      <c r="J15" s="102"/>
      <c r="K15" s="102"/>
    </row>
    <row r="16" spans="2:11" ht="26.25" customHeight="1" x14ac:dyDescent="0.2">
      <c r="B16" s="102" t="s">
        <v>330</v>
      </c>
      <c r="C16" s="102"/>
      <c r="D16" s="102"/>
      <c r="E16" s="102"/>
      <c r="F16" s="102"/>
      <c r="G16" s="102"/>
      <c r="H16" s="102"/>
      <c r="I16" s="102"/>
      <c r="J16" s="102"/>
      <c r="K16" s="102"/>
    </row>
    <row r="17" spans="2:11" ht="36.75" customHeight="1" x14ac:dyDescent="0.2">
      <c r="B17" s="96" t="s">
        <v>329</v>
      </c>
      <c r="C17" s="96"/>
      <c r="D17" s="96"/>
      <c r="E17" s="96"/>
      <c r="F17" s="96"/>
      <c r="G17" s="96"/>
      <c r="H17" s="96"/>
      <c r="I17" s="96"/>
      <c r="J17" s="96"/>
      <c r="K17" s="96"/>
    </row>
    <row r="18" spans="2:11" x14ac:dyDescent="0.2">
      <c r="B18" s="7"/>
    </row>
    <row r="19" spans="2:11" ht="15" x14ac:dyDescent="0.2">
      <c r="B19" s="10" t="s">
        <v>28</v>
      </c>
    </row>
    <row r="20" spans="2:11" ht="30" customHeight="1" x14ac:dyDescent="0.2">
      <c r="B20" s="96" t="s">
        <v>328</v>
      </c>
      <c r="C20" s="96"/>
      <c r="D20" s="96"/>
      <c r="E20" s="96"/>
      <c r="F20" s="96"/>
      <c r="G20" s="96"/>
      <c r="H20" s="96"/>
      <c r="I20" s="96"/>
      <c r="J20" s="96"/>
      <c r="K20" s="96"/>
    </row>
    <row r="21" spans="2:11" ht="39" customHeight="1" x14ac:dyDescent="0.2">
      <c r="B21" s="96" t="s">
        <v>327</v>
      </c>
      <c r="C21" s="96"/>
      <c r="D21" s="96"/>
      <c r="E21" s="96"/>
      <c r="F21" s="96"/>
      <c r="G21" s="96"/>
      <c r="H21" s="96"/>
      <c r="I21" s="96"/>
      <c r="J21" s="96"/>
      <c r="K21" s="96"/>
    </row>
    <row r="22" spans="2:11" ht="15.75" customHeight="1" x14ac:dyDescent="0.2">
      <c r="B22" s="7" t="s">
        <v>326</v>
      </c>
    </row>
    <row r="23" spans="2:11" ht="27" customHeight="1" x14ac:dyDescent="0.2">
      <c r="B23" s="102" t="s">
        <v>325</v>
      </c>
      <c r="C23" s="102"/>
      <c r="D23" s="102"/>
      <c r="E23" s="102"/>
      <c r="F23" s="102"/>
      <c r="G23" s="102"/>
      <c r="H23" s="102"/>
      <c r="I23" s="102"/>
      <c r="J23" s="102"/>
      <c r="K23" s="102"/>
    </row>
    <row r="24" spans="2:11" ht="49.5" customHeight="1" x14ac:dyDescent="0.2">
      <c r="B24" s="102" t="s">
        <v>324</v>
      </c>
      <c r="C24" s="102"/>
      <c r="D24" s="102"/>
      <c r="E24" s="102"/>
      <c r="F24" s="102"/>
      <c r="G24" s="102"/>
      <c r="H24" s="102"/>
      <c r="I24" s="102"/>
      <c r="J24" s="102"/>
      <c r="K24" s="102"/>
    </row>
    <row r="25" spans="2:11" x14ac:dyDescent="0.2">
      <c r="B25" s="9"/>
    </row>
    <row r="26" spans="2:11" x14ac:dyDescent="0.2">
      <c r="B26" s="13" t="s">
        <v>29</v>
      </c>
    </row>
    <row r="27" spans="2:11" ht="15" thickBot="1" x14ac:dyDescent="0.25">
      <c r="B27" s="87" t="s">
        <v>5</v>
      </c>
      <c r="C27" s="85" t="s">
        <v>6</v>
      </c>
      <c r="D27" s="85" t="s">
        <v>7</v>
      </c>
    </row>
    <row r="28" spans="2:11" ht="15.75" thickTop="1" thickBot="1" x14ac:dyDescent="0.25">
      <c r="B28" s="35" t="s">
        <v>8</v>
      </c>
      <c r="C28" s="89">
        <v>37</v>
      </c>
      <c r="D28" s="89">
        <v>15</v>
      </c>
    </row>
    <row r="29" spans="2:11" ht="15" thickBot="1" x14ac:dyDescent="0.25">
      <c r="B29" s="35" t="s">
        <v>9</v>
      </c>
      <c r="C29" s="89">
        <v>42</v>
      </c>
      <c r="D29" s="89">
        <v>9</v>
      </c>
    </row>
    <row r="30" spans="2:11" ht="15" thickBot="1" x14ac:dyDescent="0.25">
      <c r="B30" s="35" t="s">
        <v>10</v>
      </c>
      <c r="C30" s="89">
        <v>41</v>
      </c>
      <c r="D30" s="89">
        <v>8</v>
      </c>
    </row>
    <row r="31" spans="2:11" ht="15" thickBot="1" x14ac:dyDescent="0.25">
      <c r="B31" s="35" t="s">
        <v>11</v>
      </c>
      <c r="C31" s="89">
        <v>43</v>
      </c>
      <c r="D31" s="89">
        <v>11</v>
      </c>
    </row>
    <row r="32" spans="2:11" ht="15" thickBot="1" x14ac:dyDescent="0.25">
      <c r="B32" s="35" t="s">
        <v>12</v>
      </c>
      <c r="C32" s="89">
        <v>7.7</v>
      </c>
      <c r="D32" s="89">
        <v>1.2</v>
      </c>
    </row>
    <row r="33" spans="2:11" x14ac:dyDescent="0.2">
      <c r="B33" s="88"/>
    </row>
    <row r="34" spans="2:11" ht="15" x14ac:dyDescent="0.2">
      <c r="B34" s="10" t="s">
        <v>30</v>
      </c>
    </row>
    <row r="35" spans="2:11" ht="25.5" customHeight="1" x14ac:dyDescent="0.2">
      <c r="B35" s="96" t="s">
        <v>13</v>
      </c>
      <c r="C35" s="96"/>
      <c r="D35" s="96"/>
      <c r="E35" s="96"/>
      <c r="F35" s="96"/>
      <c r="G35" s="96"/>
      <c r="H35" s="96"/>
      <c r="I35" s="96"/>
      <c r="J35" s="96"/>
      <c r="K35" s="96"/>
    </row>
    <row r="36" spans="2:11" x14ac:dyDescent="0.2">
      <c r="B36" s="7"/>
    </row>
    <row r="37" spans="2:11" ht="19.5" x14ac:dyDescent="0.2">
      <c r="B37" s="12" t="s">
        <v>31</v>
      </c>
    </row>
    <row r="38" spans="2:11" x14ac:dyDescent="0.2">
      <c r="B38" s="7" t="s">
        <v>14</v>
      </c>
    </row>
    <row r="39" spans="2:11" x14ac:dyDescent="0.2">
      <c r="B39" s="7" t="s">
        <v>323</v>
      </c>
    </row>
    <row r="40" spans="2:11" ht="6" customHeight="1" x14ac:dyDescent="0.2">
      <c r="B40" s="7"/>
    </row>
    <row r="41" spans="2:11" x14ac:dyDescent="0.2">
      <c r="B41" s="9" t="s">
        <v>322</v>
      </c>
    </row>
    <row r="42" spans="2:11" x14ac:dyDescent="0.2">
      <c r="B42" s="9" t="s">
        <v>321</v>
      </c>
    </row>
    <row r="43" spans="2:11" s="9" customFormat="1" ht="19.5" customHeight="1" x14ac:dyDescent="0.2">
      <c r="B43" s="9" t="s">
        <v>320</v>
      </c>
    </row>
    <row r="44" spans="2:11" s="9" customFormat="1" ht="12" x14ac:dyDescent="0.2">
      <c r="B44" s="9" t="s">
        <v>319</v>
      </c>
    </row>
    <row r="45" spans="2:11" s="11" customFormat="1" ht="36.75" customHeight="1" x14ac:dyDescent="0.2">
      <c r="B45" s="96" t="s">
        <v>34</v>
      </c>
      <c r="C45" s="96"/>
      <c r="D45" s="96"/>
      <c r="E45" s="96"/>
      <c r="F45" s="96"/>
      <c r="G45" s="96"/>
      <c r="H45" s="96"/>
      <c r="I45" s="96"/>
      <c r="J45" s="96"/>
      <c r="K45" s="96"/>
    </row>
    <row r="46" spans="2:11" s="11" customFormat="1" x14ac:dyDescent="0.2">
      <c r="B46" s="7"/>
    </row>
    <row r="47" spans="2:11" s="11" customFormat="1" x14ac:dyDescent="0.2">
      <c r="B47" s="14" t="s">
        <v>33</v>
      </c>
    </row>
    <row r="48" spans="2:11" s="11" customFormat="1" ht="15" thickBot="1" x14ac:dyDescent="0.25">
      <c r="B48" s="87" t="s">
        <v>15</v>
      </c>
      <c r="C48" s="103" t="s">
        <v>16</v>
      </c>
      <c r="D48" s="104"/>
      <c r="E48" s="104"/>
      <c r="F48" s="104"/>
      <c r="G48" s="104"/>
      <c r="H48" s="104"/>
      <c r="I48" s="104"/>
      <c r="J48" s="104"/>
    </row>
    <row r="49" spans="2:10" s="11" customFormat="1" ht="27.75" customHeight="1" thickTop="1" thickBot="1" x14ac:dyDescent="0.25">
      <c r="B49" s="35" t="s">
        <v>17</v>
      </c>
      <c r="C49" s="99" t="s">
        <v>18</v>
      </c>
      <c r="D49" s="100"/>
      <c r="E49" s="100"/>
      <c r="F49" s="100"/>
      <c r="G49" s="100"/>
      <c r="H49" s="100"/>
      <c r="I49" s="100"/>
      <c r="J49" s="100"/>
    </row>
    <row r="50" spans="2:10" s="11" customFormat="1" ht="42.75" customHeight="1" thickBot="1" x14ac:dyDescent="0.25">
      <c r="B50" s="35" t="s">
        <v>19</v>
      </c>
      <c r="C50" s="99" t="s">
        <v>318</v>
      </c>
      <c r="D50" s="100"/>
      <c r="E50" s="100"/>
      <c r="F50" s="100"/>
      <c r="G50" s="100"/>
      <c r="H50" s="100"/>
      <c r="I50" s="100"/>
      <c r="J50" s="100"/>
    </row>
    <row r="51" spans="2:10" s="11" customFormat="1" ht="44.25" customHeight="1" thickBot="1" x14ac:dyDescent="0.25">
      <c r="B51" s="35" t="s">
        <v>32</v>
      </c>
      <c r="C51" s="99" t="s">
        <v>20</v>
      </c>
      <c r="D51" s="100"/>
      <c r="E51" s="100"/>
      <c r="F51" s="100"/>
      <c r="G51" s="100"/>
      <c r="H51" s="100"/>
      <c r="I51" s="100"/>
      <c r="J51" s="100"/>
    </row>
    <row r="52" spans="2:10" s="11" customFormat="1" ht="25.5" customHeight="1" thickBot="1" x14ac:dyDescent="0.25">
      <c r="B52" s="35" t="s">
        <v>21</v>
      </c>
      <c r="C52" s="99" t="s">
        <v>22</v>
      </c>
      <c r="D52" s="100"/>
      <c r="E52" s="100"/>
      <c r="F52" s="100"/>
      <c r="G52" s="100"/>
      <c r="H52" s="100"/>
      <c r="I52" s="100"/>
      <c r="J52" s="100"/>
    </row>
    <row r="53" spans="2:10" s="11" customFormat="1" ht="24.75" customHeight="1" thickBot="1" x14ac:dyDescent="0.25">
      <c r="B53" s="35" t="s">
        <v>23</v>
      </c>
      <c r="C53" s="99" t="s">
        <v>24</v>
      </c>
      <c r="D53" s="101"/>
      <c r="E53" s="101"/>
      <c r="F53" s="101"/>
      <c r="G53" s="101"/>
      <c r="H53" s="101"/>
      <c r="I53" s="101"/>
      <c r="J53" s="101"/>
    </row>
    <row r="54" spans="2:10" s="11" customFormat="1" ht="15" thickBot="1" x14ac:dyDescent="0.25">
      <c r="B54" s="15"/>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57"/>
  <sheetViews>
    <sheetView workbookViewId="0"/>
  </sheetViews>
  <sheetFormatPr defaultRowHeight="14.25" x14ac:dyDescent="0.2"/>
  <cols>
    <col min="1" max="1" width="16" customWidth="1"/>
    <col min="2" max="2" width="20" customWidth="1"/>
    <col min="3" max="3" width="11" customWidth="1"/>
    <col min="4" max="4" width="7.625" customWidth="1"/>
    <col min="5" max="5" width="14.125" customWidth="1"/>
    <col min="6" max="6" width="14.625" customWidth="1"/>
    <col min="7" max="7" width="6.875" customWidth="1"/>
    <col min="8" max="8" width="11" customWidth="1"/>
    <col min="9" max="9" width="15" customWidth="1"/>
  </cols>
  <sheetData>
    <row r="1" spans="1:22" ht="19.5" x14ac:dyDescent="0.2">
      <c r="A1" s="12" t="s">
        <v>300</v>
      </c>
      <c r="F1" s="7"/>
      <c r="G1" s="7"/>
      <c r="H1" s="7"/>
      <c r="I1" s="7"/>
      <c r="J1" s="7"/>
      <c r="K1" s="7"/>
      <c r="L1" s="7"/>
      <c r="M1" s="7"/>
      <c r="N1" s="7"/>
      <c r="O1" s="7"/>
      <c r="P1" s="7"/>
      <c r="Q1" s="7"/>
      <c r="R1" s="7"/>
      <c r="S1" s="7"/>
      <c r="T1" s="7"/>
      <c r="U1" s="7"/>
    </row>
    <row r="2" spans="1:22" x14ac:dyDescent="0.2">
      <c r="A2" s="108" t="s">
        <v>37</v>
      </c>
      <c r="B2" s="110" t="s">
        <v>101</v>
      </c>
      <c r="C2" s="112" t="s">
        <v>107</v>
      </c>
      <c r="D2" s="16" t="s">
        <v>108</v>
      </c>
      <c r="E2" s="110" t="s">
        <v>110</v>
      </c>
      <c r="F2" s="106" t="s">
        <v>111</v>
      </c>
      <c r="G2" s="106" t="s">
        <v>46</v>
      </c>
      <c r="H2" s="7"/>
      <c r="I2" s="7"/>
      <c r="J2" s="7"/>
      <c r="K2" s="7"/>
      <c r="L2" s="7"/>
      <c r="M2" s="7"/>
      <c r="N2" s="7"/>
      <c r="O2" s="7"/>
      <c r="P2" s="7"/>
      <c r="Q2" s="7"/>
      <c r="R2" s="7"/>
      <c r="S2" s="7"/>
      <c r="T2" s="7"/>
      <c r="U2" s="7"/>
      <c r="V2" s="7"/>
    </row>
    <row r="3" spans="1:22" ht="23.25" thickBot="1" x14ac:dyDescent="0.25">
      <c r="A3" s="109"/>
      <c r="B3" s="111"/>
      <c r="C3" s="113"/>
      <c r="D3" s="1" t="s">
        <v>109</v>
      </c>
      <c r="E3" s="111"/>
      <c r="F3" s="107"/>
      <c r="G3" s="107"/>
      <c r="H3" s="7"/>
      <c r="I3" s="7"/>
      <c r="J3" s="7"/>
      <c r="K3" s="7"/>
      <c r="L3" s="7"/>
      <c r="M3" s="7"/>
      <c r="N3" s="7"/>
      <c r="O3" s="7"/>
      <c r="P3" s="7"/>
      <c r="Q3" s="7"/>
      <c r="R3" s="7"/>
      <c r="S3" s="7"/>
      <c r="T3" s="7"/>
      <c r="U3" s="7"/>
      <c r="V3" s="7"/>
    </row>
    <row r="4" spans="1:22" ht="24" thickTop="1" thickBot="1" x14ac:dyDescent="0.25">
      <c r="A4" s="4" t="s">
        <v>243</v>
      </c>
      <c r="B4" s="25" t="s">
        <v>145</v>
      </c>
      <c r="C4" s="24" t="s">
        <v>167</v>
      </c>
      <c r="D4" s="56">
        <v>55</v>
      </c>
      <c r="E4" s="49" t="s">
        <v>100</v>
      </c>
      <c r="F4" s="91" t="s">
        <v>120</v>
      </c>
      <c r="G4" s="49" t="s">
        <v>48</v>
      </c>
      <c r="H4" s="7"/>
      <c r="I4" s="7"/>
      <c r="J4" s="7"/>
      <c r="K4" s="7"/>
      <c r="L4" s="7"/>
      <c r="M4" s="7"/>
      <c r="N4" s="7"/>
      <c r="O4" s="7"/>
      <c r="P4" s="7"/>
      <c r="Q4" s="7"/>
      <c r="R4" s="7"/>
      <c r="S4" s="7"/>
      <c r="T4" s="7"/>
      <c r="U4" s="7"/>
      <c r="V4" s="7"/>
    </row>
    <row r="5" spans="1:22" ht="15" thickBot="1" x14ac:dyDescent="0.25">
      <c r="A5" s="4" t="s">
        <v>49</v>
      </c>
      <c r="B5" s="25" t="s">
        <v>88</v>
      </c>
      <c r="C5" s="24" t="s">
        <v>146</v>
      </c>
      <c r="D5" s="56">
        <v>66</v>
      </c>
      <c r="E5" s="49" t="s">
        <v>147</v>
      </c>
      <c r="F5" s="91" t="s">
        <v>89</v>
      </c>
      <c r="G5" s="49" t="s">
        <v>48</v>
      </c>
      <c r="H5" s="7"/>
      <c r="I5" s="7"/>
      <c r="J5" s="7"/>
      <c r="K5" s="7"/>
      <c r="L5" s="7"/>
      <c r="M5" s="7"/>
      <c r="N5" s="7"/>
      <c r="O5" s="7"/>
      <c r="P5" s="7"/>
      <c r="Q5" s="7"/>
      <c r="R5" s="7"/>
      <c r="S5" s="7"/>
      <c r="T5" s="7"/>
      <c r="U5" s="7"/>
      <c r="V5" s="7"/>
    </row>
    <row r="6" spans="1:22" ht="15" thickBot="1" x14ac:dyDescent="0.25">
      <c r="A6" s="4" t="s">
        <v>50</v>
      </c>
      <c r="B6" s="25" t="s">
        <v>148</v>
      </c>
      <c r="C6" s="24" t="s">
        <v>149</v>
      </c>
      <c r="D6" s="56">
        <v>504</v>
      </c>
      <c r="E6" s="49" t="s">
        <v>86</v>
      </c>
      <c r="F6" s="91" t="s">
        <v>105</v>
      </c>
      <c r="G6" s="49" t="s">
        <v>48</v>
      </c>
      <c r="H6" s="7"/>
      <c r="I6" s="7"/>
      <c r="J6" s="7"/>
      <c r="K6" s="7"/>
      <c r="L6" s="7"/>
      <c r="M6" s="7"/>
      <c r="N6" s="7"/>
      <c r="O6" s="7"/>
      <c r="P6" s="7"/>
      <c r="Q6" s="7"/>
      <c r="R6" s="7"/>
      <c r="S6" s="7"/>
      <c r="T6" s="7"/>
      <c r="U6" s="7"/>
      <c r="V6" s="7"/>
    </row>
    <row r="7" spans="1:22" ht="23.25" thickBot="1" x14ac:dyDescent="0.25">
      <c r="A7" s="4" t="s">
        <v>51</v>
      </c>
      <c r="B7" s="50" t="s">
        <v>338</v>
      </c>
      <c r="C7" s="24" t="s">
        <v>150</v>
      </c>
      <c r="D7" s="56">
        <v>519</v>
      </c>
      <c r="E7" s="49" t="s">
        <v>86</v>
      </c>
      <c r="F7" s="91" t="s">
        <v>105</v>
      </c>
      <c r="G7" s="49" t="s">
        <v>48</v>
      </c>
      <c r="H7" s="7"/>
      <c r="I7" s="7"/>
      <c r="J7" s="7"/>
      <c r="K7" s="7"/>
      <c r="L7" s="7"/>
      <c r="M7" s="7"/>
      <c r="N7" s="7"/>
      <c r="O7" s="7"/>
      <c r="P7" s="7"/>
      <c r="Q7" s="7"/>
      <c r="R7" s="7"/>
      <c r="S7" s="7"/>
      <c r="T7" s="7"/>
      <c r="U7" s="7"/>
      <c r="V7" s="7"/>
    </row>
    <row r="8" spans="1:22" ht="15" thickBot="1" x14ac:dyDescent="0.25">
      <c r="A8" s="4" t="s">
        <v>52</v>
      </c>
      <c r="B8" s="25" t="s">
        <v>98</v>
      </c>
      <c r="C8" s="24" t="s">
        <v>151</v>
      </c>
      <c r="D8" s="56">
        <v>700</v>
      </c>
      <c r="E8" s="49" t="s">
        <v>152</v>
      </c>
      <c r="F8" s="91" t="s">
        <v>104</v>
      </c>
      <c r="G8" s="49" t="s">
        <v>48</v>
      </c>
      <c r="H8" s="7"/>
      <c r="I8" s="7"/>
      <c r="J8" s="7"/>
      <c r="K8" s="7"/>
      <c r="L8" s="7"/>
      <c r="M8" s="7"/>
      <c r="N8" s="7"/>
      <c r="O8" s="7"/>
      <c r="P8" s="7"/>
      <c r="Q8" s="7"/>
      <c r="R8" s="7"/>
      <c r="S8" s="7"/>
      <c r="T8" s="7"/>
      <c r="U8" s="7"/>
      <c r="V8" s="7"/>
    </row>
    <row r="9" spans="1:22" ht="15" thickBot="1" x14ac:dyDescent="0.25">
      <c r="A9" s="4" t="s">
        <v>53</v>
      </c>
      <c r="B9" s="25" t="s">
        <v>153</v>
      </c>
      <c r="C9" s="24" t="s">
        <v>245</v>
      </c>
      <c r="D9" s="56">
        <v>900</v>
      </c>
      <c r="E9" s="49" t="s">
        <v>134</v>
      </c>
      <c r="F9" s="91" t="s">
        <v>104</v>
      </c>
      <c r="G9" s="49" t="s">
        <v>48</v>
      </c>
      <c r="H9" s="7"/>
      <c r="I9" s="7"/>
      <c r="J9" s="7"/>
      <c r="K9" s="7"/>
      <c r="L9" s="7"/>
      <c r="M9" s="7"/>
      <c r="N9" s="7"/>
      <c r="O9" s="7"/>
      <c r="P9" s="7"/>
      <c r="Q9" s="7"/>
      <c r="R9" s="7"/>
      <c r="S9" s="7"/>
      <c r="T9" s="7"/>
      <c r="U9" s="7"/>
      <c r="V9" s="7"/>
    </row>
    <row r="10" spans="1:22" ht="34.5" thickBot="1" x14ac:dyDescent="0.25">
      <c r="A10" s="47" t="s">
        <v>284</v>
      </c>
      <c r="B10" s="50" t="s">
        <v>121</v>
      </c>
      <c r="C10" s="49" t="s">
        <v>285</v>
      </c>
      <c r="D10" s="56">
        <v>190</v>
      </c>
      <c r="E10" s="49" t="s">
        <v>152</v>
      </c>
      <c r="F10" s="91" t="s">
        <v>104</v>
      </c>
      <c r="G10" s="49" t="s">
        <v>48</v>
      </c>
      <c r="H10" s="7"/>
      <c r="I10" s="7"/>
      <c r="J10" s="7"/>
      <c r="K10" s="7"/>
      <c r="L10" s="7"/>
      <c r="M10" s="7"/>
      <c r="N10" s="7"/>
      <c r="O10" s="7"/>
      <c r="P10" s="7"/>
      <c r="Q10" s="7"/>
      <c r="R10" s="7"/>
      <c r="S10" s="7"/>
      <c r="T10" s="7"/>
      <c r="U10" s="7"/>
      <c r="V10" s="7"/>
    </row>
    <row r="11" spans="1:22" ht="15" thickBot="1" x14ac:dyDescent="0.25">
      <c r="A11" s="4" t="s">
        <v>54</v>
      </c>
      <c r="B11" s="25" t="s">
        <v>154</v>
      </c>
      <c r="C11" s="24" t="s">
        <v>246</v>
      </c>
      <c r="D11" s="56">
        <v>144</v>
      </c>
      <c r="E11" s="49" t="s">
        <v>100</v>
      </c>
      <c r="F11" s="91" t="s">
        <v>105</v>
      </c>
      <c r="G11" s="49" t="s">
        <v>48</v>
      </c>
      <c r="H11" s="7"/>
      <c r="I11" s="7"/>
      <c r="J11" s="7"/>
      <c r="K11" s="7"/>
      <c r="L11" s="7"/>
      <c r="M11" s="7"/>
      <c r="N11" s="7"/>
      <c r="O11" s="7"/>
      <c r="P11" s="7"/>
      <c r="Q11" s="7"/>
      <c r="R11" s="7"/>
      <c r="S11" s="7"/>
      <c r="T11" s="7"/>
      <c r="U11" s="7"/>
      <c r="V11" s="7"/>
    </row>
    <row r="12" spans="1:22" ht="23.25" thickBot="1" x14ac:dyDescent="0.25">
      <c r="A12" s="4" t="s">
        <v>55</v>
      </c>
      <c r="B12" s="25" t="s">
        <v>155</v>
      </c>
      <c r="C12" s="24" t="s">
        <v>168</v>
      </c>
      <c r="D12" s="81">
        <f>280+3*121.5</f>
        <v>644.5</v>
      </c>
      <c r="E12" s="49" t="s">
        <v>100</v>
      </c>
      <c r="F12" s="91" t="s">
        <v>105</v>
      </c>
      <c r="G12" s="49" t="s">
        <v>48</v>
      </c>
      <c r="H12" s="7"/>
      <c r="I12" s="7"/>
      <c r="J12" s="7"/>
      <c r="K12" s="7"/>
      <c r="L12" s="7"/>
      <c r="M12" s="7"/>
      <c r="N12" s="7"/>
      <c r="O12" s="7"/>
      <c r="P12" s="7"/>
      <c r="Q12" s="7"/>
      <c r="R12" s="7"/>
      <c r="S12" s="7"/>
      <c r="T12" s="7"/>
      <c r="U12" s="7"/>
      <c r="V12" s="7"/>
    </row>
    <row r="13" spans="1:22" ht="23.25" thickBot="1" x14ac:dyDescent="0.25">
      <c r="A13" s="4" t="s">
        <v>56</v>
      </c>
      <c r="B13" s="25" t="s">
        <v>156</v>
      </c>
      <c r="C13" s="24" t="s">
        <v>157</v>
      </c>
      <c r="D13" s="56">
        <v>1680</v>
      </c>
      <c r="E13" s="49" t="s">
        <v>152</v>
      </c>
      <c r="F13" s="91" t="s">
        <v>104</v>
      </c>
      <c r="G13" s="49" t="s">
        <v>48</v>
      </c>
      <c r="H13" s="7"/>
      <c r="I13" s="7"/>
      <c r="J13" s="7"/>
      <c r="K13" s="7"/>
      <c r="L13" s="7"/>
      <c r="M13" s="7"/>
      <c r="N13" s="7"/>
      <c r="O13" s="7"/>
      <c r="P13" s="7"/>
      <c r="Q13" s="7"/>
      <c r="R13" s="7"/>
      <c r="S13" s="7"/>
      <c r="T13" s="7"/>
      <c r="U13" s="7"/>
      <c r="V13" s="7"/>
    </row>
    <row r="14" spans="1:22" ht="15" thickBot="1" x14ac:dyDescent="0.25">
      <c r="A14" s="4" t="s">
        <v>57</v>
      </c>
      <c r="B14" s="25" t="s">
        <v>88</v>
      </c>
      <c r="C14" s="24" t="s">
        <v>247</v>
      </c>
      <c r="D14" s="81">
        <v>86.4</v>
      </c>
      <c r="E14" s="49" t="s">
        <v>147</v>
      </c>
      <c r="F14" s="91" t="s">
        <v>89</v>
      </c>
      <c r="G14" s="49" t="s">
        <v>48</v>
      </c>
      <c r="H14" s="7"/>
      <c r="I14" s="7"/>
      <c r="J14" s="7"/>
      <c r="K14" s="7"/>
      <c r="L14" s="7"/>
      <c r="M14" s="7"/>
      <c r="N14" s="7"/>
      <c r="O14" s="7"/>
      <c r="P14" s="7"/>
      <c r="Q14" s="7"/>
      <c r="R14" s="7"/>
      <c r="S14" s="7"/>
      <c r="T14" s="7"/>
      <c r="U14" s="7"/>
      <c r="V14" s="7"/>
    </row>
    <row r="15" spans="1:22" ht="15" thickBot="1" x14ac:dyDescent="0.25">
      <c r="A15" s="47" t="s">
        <v>58</v>
      </c>
      <c r="B15" s="50" t="s">
        <v>98</v>
      </c>
      <c r="C15" s="49" t="s">
        <v>289</v>
      </c>
      <c r="D15" s="56">
        <v>744</v>
      </c>
      <c r="E15" s="49" t="s">
        <v>134</v>
      </c>
      <c r="F15" s="91" t="s">
        <v>104</v>
      </c>
      <c r="G15" s="49" t="s">
        <v>48</v>
      </c>
      <c r="H15" s="7"/>
      <c r="I15" s="7"/>
      <c r="J15" s="7"/>
      <c r="K15" s="7"/>
      <c r="L15" s="7"/>
      <c r="M15" s="7"/>
      <c r="N15" s="7"/>
      <c r="O15" s="7"/>
      <c r="P15" s="7"/>
      <c r="Q15" s="7"/>
      <c r="R15" s="7"/>
      <c r="S15" s="7"/>
      <c r="T15" s="7"/>
      <c r="U15" s="7"/>
      <c r="V15" s="7"/>
    </row>
    <row r="16" spans="1:22" ht="15" thickBot="1" x14ac:dyDescent="0.25">
      <c r="A16" s="4" t="s">
        <v>114</v>
      </c>
      <c r="B16" s="25" t="s">
        <v>88</v>
      </c>
      <c r="C16" s="24" t="s">
        <v>158</v>
      </c>
      <c r="D16" s="56">
        <v>34</v>
      </c>
      <c r="E16" s="49" t="s">
        <v>86</v>
      </c>
      <c r="F16" s="91" t="s">
        <v>112</v>
      </c>
      <c r="G16" s="49" t="s">
        <v>48</v>
      </c>
      <c r="H16" s="7"/>
      <c r="I16" s="7"/>
      <c r="J16" s="7"/>
      <c r="K16" s="7"/>
      <c r="L16" s="7"/>
      <c r="M16" s="7"/>
      <c r="N16" s="7"/>
      <c r="O16" s="7"/>
      <c r="P16" s="7"/>
      <c r="Q16" s="7"/>
      <c r="R16" s="7"/>
      <c r="S16" s="7"/>
      <c r="T16" s="7"/>
      <c r="U16" s="7"/>
      <c r="V16" s="7"/>
    </row>
    <row r="17" spans="1:22" ht="15" thickBot="1" x14ac:dyDescent="0.25">
      <c r="A17" s="4" t="s">
        <v>59</v>
      </c>
      <c r="B17" s="25" t="s">
        <v>159</v>
      </c>
      <c r="C17" s="24" t="s">
        <v>248</v>
      </c>
      <c r="D17" s="56">
        <v>852</v>
      </c>
      <c r="E17" s="49" t="s">
        <v>134</v>
      </c>
      <c r="F17" s="91" t="s">
        <v>104</v>
      </c>
      <c r="G17" s="49" t="s">
        <v>48</v>
      </c>
      <c r="H17" s="7"/>
      <c r="I17" s="7"/>
      <c r="J17" s="7"/>
      <c r="K17" s="7"/>
      <c r="L17" s="7"/>
      <c r="M17" s="7"/>
      <c r="N17" s="7"/>
      <c r="O17" s="7"/>
      <c r="P17" s="7"/>
      <c r="Q17" s="7"/>
      <c r="R17" s="7"/>
      <c r="S17" s="7"/>
      <c r="T17" s="7"/>
      <c r="U17" s="7"/>
      <c r="V17" s="7"/>
    </row>
    <row r="18" spans="1:22" ht="34.5" thickBot="1" x14ac:dyDescent="0.25">
      <c r="A18" s="4" t="s">
        <v>60</v>
      </c>
      <c r="B18" s="25" t="s">
        <v>339</v>
      </c>
      <c r="C18" s="24" t="s">
        <v>169</v>
      </c>
      <c r="D18" s="81">
        <v>423.5</v>
      </c>
      <c r="E18" s="49" t="s">
        <v>86</v>
      </c>
      <c r="F18" s="91" t="s">
        <v>249</v>
      </c>
      <c r="G18" s="49" t="s">
        <v>48</v>
      </c>
      <c r="H18" s="7"/>
      <c r="I18" s="7"/>
      <c r="J18" s="7"/>
      <c r="K18" s="7"/>
      <c r="L18" s="7"/>
      <c r="M18" s="7"/>
      <c r="N18" s="7"/>
      <c r="O18" s="7"/>
      <c r="P18" s="7"/>
      <c r="Q18" s="7"/>
      <c r="R18" s="7"/>
      <c r="S18" s="7"/>
      <c r="T18" s="7"/>
      <c r="U18" s="7"/>
      <c r="V18" s="7"/>
    </row>
    <row r="19" spans="1:22" ht="15" thickBot="1" x14ac:dyDescent="0.25">
      <c r="A19" s="4" t="s">
        <v>61</v>
      </c>
      <c r="B19" s="25" t="s">
        <v>160</v>
      </c>
      <c r="C19" s="24" t="s">
        <v>311</v>
      </c>
      <c r="D19" s="56">
        <v>281.8</v>
      </c>
      <c r="E19" s="49" t="s">
        <v>86</v>
      </c>
      <c r="F19" s="91" t="s">
        <v>112</v>
      </c>
      <c r="G19" s="49" t="s">
        <v>48</v>
      </c>
      <c r="H19" s="7"/>
      <c r="I19" s="7"/>
      <c r="J19" s="7"/>
      <c r="K19" s="7"/>
      <c r="L19" s="7"/>
      <c r="M19" s="7"/>
      <c r="N19" s="7"/>
      <c r="O19" s="7"/>
      <c r="P19" s="7"/>
      <c r="Q19" s="7"/>
      <c r="R19" s="7"/>
      <c r="S19" s="7"/>
      <c r="T19" s="7"/>
      <c r="U19" s="7"/>
      <c r="V19" s="7"/>
    </row>
    <row r="20" spans="1:22" ht="15" thickBot="1" x14ac:dyDescent="0.25">
      <c r="A20" s="4" t="s">
        <v>244</v>
      </c>
      <c r="B20" s="25" t="s">
        <v>155</v>
      </c>
      <c r="C20" s="24" t="s">
        <v>113</v>
      </c>
      <c r="D20" s="56">
        <v>80</v>
      </c>
      <c r="E20" s="49" t="s">
        <v>86</v>
      </c>
      <c r="F20" s="91" t="s">
        <v>120</v>
      </c>
      <c r="G20" s="49" t="s">
        <v>48</v>
      </c>
      <c r="H20" s="7"/>
      <c r="I20" s="7"/>
      <c r="J20" s="7"/>
      <c r="K20" s="7"/>
      <c r="L20" s="7"/>
      <c r="M20" s="7"/>
      <c r="N20" s="7"/>
      <c r="O20" s="7"/>
      <c r="P20" s="7"/>
      <c r="Q20" s="7"/>
      <c r="R20" s="7"/>
      <c r="S20" s="7"/>
      <c r="T20" s="7"/>
      <c r="U20" s="7"/>
      <c r="V20" s="7"/>
    </row>
    <row r="21" spans="1:22" ht="15" thickBot="1" x14ac:dyDescent="0.25">
      <c r="A21" s="4" t="s">
        <v>62</v>
      </c>
      <c r="B21" s="25" t="s">
        <v>88</v>
      </c>
      <c r="C21" s="24" t="s">
        <v>161</v>
      </c>
      <c r="D21" s="56">
        <v>1460</v>
      </c>
      <c r="E21" s="49" t="s">
        <v>152</v>
      </c>
      <c r="F21" s="91" t="s">
        <v>104</v>
      </c>
      <c r="G21" s="49" t="s">
        <v>48</v>
      </c>
      <c r="H21" s="7"/>
      <c r="I21" s="7"/>
      <c r="J21" s="7"/>
      <c r="K21" s="7"/>
      <c r="L21" s="7"/>
      <c r="M21" s="7"/>
      <c r="N21" s="7"/>
      <c r="O21" s="7"/>
      <c r="P21" s="7"/>
      <c r="Q21" s="7"/>
      <c r="R21" s="7"/>
      <c r="S21" s="7"/>
      <c r="T21" s="7"/>
      <c r="U21" s="7"/>
      <c r="V21" s="7"/>
    </row>
    <row r="22" spans="1:22" ht="15" thickBot="1" x14ac:dyDescent="0.25">
      <c r="A22" s="4" t="s">
        <v>115</v>
      </c>
      <c r="B22" s="25" t="s">
        <v>88</v>
      </c>
      <c r="C22" s="24" t="s">
        <v>162</v>
      </c>
      <c r="D22" s="56">
        <v>385</v>
      </c>
      <c r="E22" s="49" t="s">
        <v>100</v>
      </c>
      <c r="F22" s="91" t="s">
        <v>105</v>
      </c>
      <c r="G22" s="49" t="s">
        <v>48</v>
      </c>
      <c r="H22" s="7"/>
      <c r="I22" s="7"/>
      <c r="J22" s="7"/>
      <c r="K22" s="7"/>
      <c r="L22" s="7"/>
      <c r="M22" s="7"/>
      <c r="N22" s="7"/>
      <c r="O22" s="7"/>
      <c r="P22" s="7"/>
      <c r="Q22" s="7"/>
      <c r="R22" s="7"/>
      <c r="S22" s="7"/>
      <c r="T22" s="7"/>
      <c r="U22" s="7"/>
      <c r="V22" s="7"/>
    </row>
    <row r="23" spans="1:22" ht="15" thickBot="1" x14ac:dyDescent="0.25">
      <c r="A23" s="4" t="s">
        <v>63</v>
      </c>
      <c r="B23" s="25" t="s">
        <v>88</v>
      </c>
      <c r="C23" s="24" t="s">
        <v>163</v>
      </c>
      <c r="D23" s="56">
        <v>1400</v>
      </c>
      <c r="E23" s="49" t="s">
        <v>152</v>
      </c>
      <c r="F23" s="91" t="s">
        <v>104</v>
      </c>
      <c r="G23" s="49" t="s">
        <v>48</v>
      </c>
      <c r="H23" s="7"/>
      <c r="I23" s="7"/>
      <c r="J23" s="7"/>
      <c r="K23" s="7"/>
      <c r="L23" s="7"/>
      <c r="M23" s="7"/>
      <c r="N23" s="7"/>
      <c r="O23" s="7"/>
      <c r="P23" s="7"/>
      <c r="Q23" s="7"/>
      <c r="R23" s="7"/>
      <c r="S23" s="7"/>
      <c r="T23" s="7"/>
      <c r="U23" s="7"/>
      <c r="V23" s="7"/>
    </row>
    <row r="24" spans="1:22" ht="15" thickBot="1" x14ac:dyDescent="0.25">
      <c r="A24" s="4" t="s">
        <v>64</v>
      </c>
      <c r="B24" s="25" t="s">
        <v>88</v>
      </c>
      <c r="C24" s="24" t="s">
        <v>164</v>
      </c>
      <c r="D24" s="56">
        <v>450</v>
      </c>
      <c r="E24" s="49" t="s">
        <v>134</v>
      </c>
      <c r="F24" s="91" t="s">
        <v>104</v>
      </c>
      <c r="G24" s="49" t="s">
        <v>48</v>
      </c>
      <c r="H24" s="7"/>
      <c r="I24" s="7"/>
      <c r="J24" s="7"/>
      <c r="K24" s="7"/>
      <c r="L24" s="7"/>
      <c r="M24" s="7"/>
      <c r="N24" s="7"/>
      <c r="O24" s="7"/>
      <c r="P24" s="7"/>
      <c r="Q24" s="7"/>
      <c r="R24" s="7"/>
      <c r="S24" s="7"/>
      <c r="T24" s="7"/>
      <c r="U24" s="7"/>
      <c r="V24" s="7"/>
    </row>
    <row r="25" spans="1:22" ht="15" thickBot="1" x14ac:dyDescent="0.25">
      <c r="A25" s="4" t="s">
        <v>65</v>
      </c>
      <c r="B25" s="25" t="s">
        <v>98</v>
      </c>
      <c r="C25" s="24" t="s">
        <v>165</v>
      </c>
      <c r="D25" s="56">
        <v>500</v>
      </c>
      <c r="E25" s="49" t="s">
        <v>166</v>
      </c>
      <c r="F25" s="91" t="s">
        <v>89</v>
      </c>
      <c r="G25" s="49" t="s">
        <v>48</v>
      </c>
      <c r="H25" s="7"/>
      <c r="I25" s="7"/>
      <c r="J25" s="7"/>
      <c r="K25" s="7"/>
      <c r="L25" s="7"/>
      <c r="M25" s="7"/>
      <c r="N25" s="7"/>
      <c r="O25" s="7"/>
      <c r="P25" s="7"/>
      <c r="Q25" s="7"/>
      <c r="R25" s="7"/>
      <c r="S25" s="7"/>
      <c r="T25" s="7"/>
      <c r="U25" s="7"/>
      <c r="V25" s="7"/>
    </row>
    <row r="26" spans="1:22" ht="23.25" thickBot="1" x14ac:dyDescent="0.25">
      <c r="A26" s="4" t="s">
        <v>344</v>
      </c>
      <c r="B26" s="25" t="s">
        <v>121</v>
      </c>
      <c r="C26" s="24" t="s">
        <v>170</v>
      </c>
      <c r="D26" s="56">
        <v>244</v>
      </c>
      <c r="E26" s="49" t="s">
        <v>100</v>
      </c>
      <c r="F26" s="91" t="s">
        <v>105</v>
      </c>
      <c r="G26" s="49" t="s">
        <v>48</v>
      </c>
      <c r="H26" s="7"/>
      <c r="I26" s="7"/>
      <c r="J26" s="7"/>
      <c r="K26" s="7"/>
      <c r="L26" s="7"/>
      <c r="M26" s="7"/>
      <c r="N26" s="7"/>
      <c r="O26" s="7"/>
      <c r="P26" s="7"/>
      <c r="Q26" s="7"/>
      <c r="R26" s="7"/>
      <c r="S26" s="7"/>
      <c r="T26" s="7"/>
      <c r="U26" s="7"/>
      <c r="V26" s="7"/>
    </row>
    <row r="27" spans="1:22" ht="15" thickBot="1" x14ac:dyDescent="0.25">
      <c r="A27" s="35" t="s">
        <v>66</v>
      </c>
      <c r="B27" s="25"/>
      <c r="C27" s="24"/>
      <c r="D27" s="82">
        <f>SUM(D4:D26)</f>
        <v>12343.2</v>
      </c>
      <c r="E27" s="27"/>
      <c r="F27" s="5"/>
      <c r="G27" s="27"/>
      <c r="H27" s="7"/>
      <c r="I27" s="7"/>
      <c r="J27" s="7"/>
      <c r="K27" s="7"/>
      <c r="L27" s="7"/>
      <c r="M27" s="7"/>
      <c r="N27" s="7"/>
      <c r="O27" s="7"/>
      <c r="P27" s="7"/>
      <c r="Q27" s="7"/>
      <c r="R27" s="7"/>
      <c r="S27" s="7"/>
      <c r="T27" s="7"/>
      <c r="U27" s="7"/>
      <c r="V27" s="7"/>
    </row>
    <row r="28" spans="1:22" x14ac:dyDescent="0.2">
      <c r="A28" s="94" t="s">
        <v>345</v>
      </c>
      <c r="B28" s="7"/>
      <c r="C28" s="7"/>
      <c r="D28" s="83"/>
      <c r="E28" s="7"/>
      <c r="F28" s="7"/>
      <c r="G28" s="7"/>
      <c r="H28" s="7"/>
      <c r="I28" s="7"/>
      <c r="J28" s="7"/>
      <c r="K28" s="7"/>
      <c r="L28" s="7"/>
      <c r="M28" s="7"/>
      <c r="N28" s="7"/>
      <c r="O28" s="7"/>
      <c r="P28" s="7"/>
      <c r="Q28" s="7"/>
      <c r="R28" s="7"/>
      <c r="S28" s="7"/>
      <c r="T28" s="7"/>
      <c r="U28" s="7"/>
      <c r="V28" s="7"/>
    </row>
    <row r="29" spans="1:22" x14ac:dyDescent="0.2">
      <c r="A29" s="7"/>
      <c r="B29" s="7"/>
      <c r="C29" s="7"/>
      <c r="D29" s="7"/>
      <c r="E29" s="7"/>
      <c r="F29" s="7"/>
      <c r="G29" s="7"/>
      <c r="H29" s="7"/>
      <c r="I29" s="7"/>
      <c r="J29" s="7"/>
      <c r="K29" s="7"/>
      <c r="L29" s="7"/>
      <c r="M29" s="7"/>
      <c r="N29" s="7"/>
      <c r="O29" s="7"/>
      <c r="P29" s="7"/>
      <c r="Q29" s="7"/>
      <c r="R29" s="7"/>
      <c r="S29" s="7"/>
      <c r="T29" s="7"/>
      <c r="U29" s="7"/>
      <c r="V29" s="7"/>
    </row>
    <row r="30" spans="1:22" x14ac:dyDescent="0.2">
      <c r="A30" s="7"/>
      <c r="B30" s="7"/>
      <c r="C30" s="7"/>
      <c r="D30" s="7"/>
      <c r="E30" s="7"/>
      <c r="F30" s="7"/>
      <c r="G30" s="7"/>
      <c r="H30" s="7"/>
      <c r="I30" s="7"/>
      <c r="J30" s="7"/>
      <c r="K30" s="7"/>
      <c r="L30" s="7"/>
      <c r="M30" s="7"/>
      <c r="N30" s="7"/>
      <c r="O30" s="7"/>
      <c r="P30" s="7"/>
      <c r="Q30" s="7"/>
      <c r="R30" s="7"/>
      <c r="S30" s="7"/>
      <c r="T30" s="7"/>
      <c r="U30" s="7"/>
      <c r="V30" s="7"/>
    </row>
    <row r="31" spans="1:22" x14ac:dyDescent="0.2">
      <c r="A31" s="7"/>
      <c r="B31" s="7"/>
      <c r="C31" s="7"/>
      <c r="D31" s="7"/>
      <c r="E31" s="7"/>
      <c r="F31" s="7"/>
      <c r="G31" s="7"/>
      <c r="H31" s="7"/>
      <c r="I31" s="7"/>
      <c r="J31" s="7"/>
      <c r="K31" s="7"/>
      <c r="L31" s="7"/>
      <c r="M31" s="7"/>
      <c r="N31" s="7"/>
      <c r="O31" s="7"/>
      <c r="P31" s="7"/>
      <c r="Q31" s="7"/>
      <c r="R31" s="7"/>
      <c r="S31" s="7"/>
      <c r="T31" s="7"/>
      <c r="U31" s="7"/>
      <c r="V31" s="7"/>
    </row>
    <row r="32" spans="1:22" x14ac:dyDescent="0.2">
      <c r="A32" s="7"/>
      <c r="B32" s="7"/>
      <c r="C32" s="7"/>
      <c r="D32" s="7"/>
      <c r="E32" s="7"/>
      <c r="F32" s="7"/>
      <c r="G32" s="7"/>
      <c r="H32" s="7"/>
      <c r="I32" s="7"/>
      <c r="J32" s="7"/>
      <c r="K32" s="7"/>
      <c r="L32" s="7"/>
      <c r="M32" s="7"/>
      <c r="N32" s="7"/>
      <c r="O32" s="7"/>
      <c r="P32" s="7"/>
      <c r="Q32" s="7"/>
      <c r="R32" s="7"/>
      <c r="S32" s="7"/>
      <c r="T32" s="7"/>
      <c r="U32" s="7"/>
      <c r="V32" s="7"/>
    </row>
    <row r="33" spans="1:22" x14ac:dyDescent="0.2">
      <c r="A33" s="7"/>
      <c r="B33" s="7"/>
      <c r="C33" s="7"/>
      <c r="D33" s="7"/>
      <c r="E33" s="7"/>
      <c r="F33" s="7"/>
      <c r="G33" s="7"/>
      <c r="H33" s="7"/>
      <c r="I33" s="7"/>
      <c r="J33" s="7"/>
      <c r="K33" s="7"/>
      <c r="L33" s="7"/>
      <c r="M33" s="7"/>
      <c r="N33" s="7"/>
      <c r="O33" s="7"/>
      <c r="P33" s="7"/>
      <c r="Q33" s="7"/>
      <c r="R33" s="7"/>
      <c r="S33" s="7"/>
      <c r="T33" s="7"/>
      <c r="U33" s="7"/>
      <c r="V33" s="7"/>
    </row>
    <row r="34" spans="1:22" x14ac:dyDescent="0.2">
      <c r="A34" s="7"/>
      <c r="B34" s="7"/>
      <c r="C34" s="7"/>
      <c r="D34" s="7"/>
      <c r="E34" s="7"/>
      <c r="F34" s="7"/>
      <c r="G34" s="7"/>
      <c r="H34" s="7"/>
      <c r="I34" s="7"/>
      <c r="J34" s="7"/>
      <c r="K34" s="7"/>
      <c r="L34" s="7"/>
      <c r="M34" s="7"/>
      <c r="N34" s="7"/>
      <c r="O34" s="7"/>
      <c r="P34" s="7"/>
      <c r="Q34" s="7"/>
      <c r="R34" s="7"/>
      <c r="S34" s="7"/>
      <c r="T34" s="7"/>
      <c r="U34" s="7"/>
      <c r="V34" s="7"/>
    </row>
    <row r="35" spans="1:22" x14ac:dyDescent="0.2">
      <c r="A35" s="7"/>
      <c r="B35" s="7"/>
      <c r="C35" s="7"/>
      <c r="D35" s="7"/>
      <c r="E35" s="7"/>
      <c r="F35" s="7"/>
      <c r="G35" s="7"/>
      <c r="H35" s="7"/>
      <c r="I35" s="7"/>
      <c r="J35" s="7"/>
      <c r="K35" s="7"/>
      <c r="L35" s="7"/>
      <c r="M35" s="7"/>
      <c r="N35" s="7"/>
      <c r="O35" s="7"/>
      <c r="P35" s="7"/>
      <c r="Q35" s="7"/>
      <c r="R35" s="7"/>
      <c r="S35" s="7"/>
      <c r="T35" s="7"/>
      <c r="U35" s="7"/>
      <c r="V35" s="7"/>
    </row>
    <row r="36" spans="1:22" x14ac:dyDescent="0.2">
      <c r="A36" s="7"/>
      <c r="B36" s="7"/>
      <c r="C36" s="7"/>
      <c r="D36" s="7"/>
      <c r="E36" s="7"/>
      <c r="F36" s="7"/>
      <c r="G36" s="7"/>
      <c r="H36" s="7"/>
      <c r="I36" s="7"/>
      <c r="J36" s="7"/>
      <c r="K36" s="7"/>
      <c r="L36" s="7"/>
      <c r="M36" s="7"/>
      <c r="N36" s="7"/>
      <c r="O36" s="7"/>
      <c r="P36" s="7"/>
      <c r="Q36" s="7"/>
      <c r="R36" s="7"/>
      <c r="S36" s="7"/>
      <c r="T36" s="7"/>
      <c r="U36" s="7"/>
      <c r="V36" s="7"/>
    </row>
    <row r="37" spans="1:22" x14ac:dyDescent="0.2">
      <c r="A37" s="7"/>
      <c r="B37" s="7"/>
      <c r="C37" s="7"/>
      <c r="D37" s="7"/>
      <c r="E37" s="7"/>
      <c r="F37" s="7"/>
      <c r="G37" s="7"/>
      <c r="H37" s="7"/>
      <c r="I37" s="7"/>
      <c r="J37" s="7"/>
      <c r="K37" s="7"/>
      <c r="L37" s="7"/>
      <c r="M37" s="7"/>
      <c r="N37" s="7"/>
      <c r="O37" s="7"/>
      <c r="P37" s="7"/>
      <c r="Q37" s="7"/>
      <c r="R37" s="7"/>
      <c r="S37" s="7"/>
      <c r="T37" s="7"/>
      <c r="U37" s="7"/>
      <c r="V37" s="7"/>
    </row>
    <row r="38" spans="1:22" x14ac:dyDescent="0.2">
      <c r="A38" s="7"/>
      <c r="B38" s="7"/>
      <c r="C38" s="7"/>
      <c r="D38" s="7"/>
      <c r="E38" s="7"/>
      <c r="F38" s="7"/>
      <c r="G38" s="7"/>
      <c r="H38" s="7"/>
      <c r="I38" s="7"/>
      <c r="J38" s="7"/>
      <c r="K38" s="7"/>
      <c r="L38" s="7"/>
      <c r="M38" s="7"/>
      <c r="N38" s="7"/>
      <c r="O38" s="7"/>
      <c r="P38" s="7"/>
      <c r="Q38" s="7"/>
      <c r="R38" s="7"/>
      <c r="S38" s="7"/>
      <c r="T38" s="7"/>
      <c r="U38" s="7"/>
      <c r="V38" s="7"/>
    </row>
    <row r="39" spans="1:22" x14ac:dyDescent="0.2">
      <c r="A39" s="7"/>
      <c r="B39" s="7"/>
      <c r="C39" s="7"/>
      <c r="D39" s="7"/>
      <c r="E39" s="7"/>
      <c r="F39" s="7"/>
      <c r="G39" s="7"/>
      <c r="H39" s="7"/>
      <c r="I39" s="7"/>
      <c r="J39" s="7"/>
      <c r="K39" s="7"/>
      <c r="L39" s="7"/>
      <c r="M39" s="7"/>
      <c r="N39" s="7"/>
      <c r="O39" s="7"/>
      <c r="P39" s="7"/>
      <c r="Q39" s="7"/>
      <c r="R39" s="7"/>
      <c r="S39" s="7"/>
      <c r="T39" s="7"/>
      <c r="U39" s="7"/>
      <c r="V39" s="7"/>
    </row>
    <row r="40" spans="1:22" x14ac:dyDescent="0.2">
      <c r="A40" s="7"/>
      <c r="B40" s="7"/>
      <c r="C40" s="7"/>
      <c r="D40" s="7"/>
      <c r="E40" s="7"/>
      <c r="F40" s="7"/>
      <c r="G40" s="7"/>
      <c r="H40" s="7"/>
      <c r="I40" s="7"/>
      <c r="J40" s="7"/>
      <c r="K40" s="7"/>
      <c r="L40" s="7"/>
      <c r="M40" s="7"/>
      <c r="N40" s="7"/>
      <c r="O40" s="7"/>
      <c r="P40" s="7"/>
      <c r="Q40" s="7"/>
      <c r="R40" s="7"/>
      <c r="S40" s="7"/>
      <c r="T40" s="7"/>
      <c r="U40" s="7"/>
      <c r="V40" s="7"/>
    </row>
    <row r="41" spans="1:22" x14ac:dyDescent="0.2">
      <c r="A41" s="7"/>
      <c r="B41" s="7"/>
      <c r="C41" s="7"/>
      <c r="D41" s="7"/>
      <c r="E41" s="7"/>
      <c r="F41" s="7"/>
      <c r="G41" s="7"/>
      <c r="H41" s="7"/>
      <c r="I41" s="7"/>
      <c r="J41" s="7"/>
      <c r="K41" s="7"/>
      <c r="L41" s="7"/>
      <c r="M41" s="7"/>
      <c r="N41" s="7"/>
      <c r="O41" s="7"/>
      <c r="P41" s="7"/>
      <c r="Q41" s="7"/>
      <c r="R41" s="7"/>
      <c r="S41" s="7"/>
      <c r="T41" s="7"/>
      <c r="U41" s="7"/>
      <c r="V41" s="7"/>
    </row>
    <row r="42" spans="1:22" x14ac:dyDescent="0.2">
      <c r="A42" s="7"/>
      <c r="B42" s="7"/>
      <c r="C42" s="7"/>
      <c r="D42" s="7"/>
      <c r="E42" s="7"/>
      <c r="F42" s="7"/>
      <c r="G42" s="7"/>
      <c r="H42" s="7"/>
      <c r="I42" s="7"/>
      <c r="J42" s="7"/>
      <c r="K42" s="7"/>
      <c r="L42" s="7"/>
      <c r="M42" s="7"/>
      <c r="N42" s="7"/>
      <c r="O42" s="7"/>
      <c r="P42" s="7"/>
      <c r="Q42" s="7"/>
      <c r="R42" s="7"/>
      <c r="S42" s="7"/>
      <c r="T42" s="7"/>
      <c r="U42" s="7"/>
      <c r="V42" s="7"/>
    </row>
    <row r="43" spans="1:22" x14ac:dyDescent="0.2">
      <c r="A43" s="7"/>
      <c r="B43" s="7"/>
      <c r="C43" s="7"/>
      <c r="D43" s="7"/>
      <c r="E43" s="7"/>
      <c r="F43" s="7"/>
      <c r="G43" s="7"/>
      <c r="H43" s="7"/>
      <c r="I43" s="7"/>
      <c r="J43" s="7"/>
      <c r="K43" s="7"/>
      <c r="L43" s="7"/>
      <c r="M43" s="7"/>
      <c r="N43" s="7"/>
      <c r="O43" s="7"/>
      <c r="P43" s="7"/>
      <c r="Q43" s="7"/>
      <c r="R43" s="7"/>
      <c r="S43" s="7"/>
      <c r="T43" s="7"/>
      <c r="U43" s="7"/>
      <c r="V43" s="7"/>
    </row>
    <row r="44" spans="1:22" x14ac:dyDescent="0.2">
      <c r="A44" s="7"/>
      <c r="B44" s="7"/>
      <c r="C44" s="7"/>
      <c r="D44" s="7"/>
      <c r="E44" s="7"/>
      <c r="F44" s="7"/>
      <c r="G44" s="7"/>
      <c r="H44" s="7"/>
      <c r="I44" s="7"/>
      <c r="J44" s="7"/>
      <c r="K44" s="7"/>
      <c r="L44" s="7"/>
      <c r="M44" s="7"/>
      <c r="N44" s="7"/>
      <c r="O44" s="7"/>
      <c r="P44" s="7"/>
      <c r="Q44" s="7"/>
      <c r="R44" s="7"/>
      <c r="S44" s="7"/>
      <c r="T44" s="7"/>
      <c r="U44" s="7"/>
      <c r="V44" s="7"/>
    </row>
    <row r="45" spans="1:22" x14ac:dyDescent="0.2">
      <c r="A45" s="7"/>
      <c r="B45" s="7"/>
      <c r="C45" s="7"/>
      <c r="D45" s="7"/>
      <c r="E45" s="7"/>
      <c r="F45" s="7"/>
      <c r="G45" s="7"/>
      <c r="H45" s="7"/>
      <c r="I45" s="7"/>
      <c r="J45" s="7"/>
      <c r="K45" s="7"/>
      <c r="L45" s="7"/>
      <c r="M45" s="7"/>
      <c r="N45" s="7"/>
      <c r="O45" s="7"/>
      <c r="P45" s="7"/>
      <c r="Q45" s="7"/>
      <c r="R45" s="7"/>
      <c r="S45" s="7"/>
      <c r="T45" s="7"/>
      <c r="U45" s="7"/>
      <c r="V45" s="7"/>
    </row>
    <row r="46" spans="1:22" x14ac:dyDescent="0.2">
      <c r="A46" s="7"/>
      <c r="B46" s="7"/>
      <c r="C46" s="7"/>
      <c r="D46" s="7"/>
      <c r="E46" s="7"/>
      <c r="F46" s="7"/>
      <c r="G46" s="7"/>
      <c r="H46" s="7"/>
      <c r="I46" s="7"/>
      <c r="J46" s="7"/>
      <c r="K46" s="7"/>
      <c r="L46" s="7"/>
      <c r="M46" s="7"/>
      <c r="N46" s="7"/>
      <c r="O46" s="7"/>
      <c r="P46" s="7"/>
      <c r="Q46" s="7"/>
      <c r="R46" s="7"/>
      <c r="S46" s="7"/>
      <c r="T46" s="7"/>
      <c r="U46" s="7"/>
      <c r="V46" s="7"/>
    </row>
    <row r="47" spans="1:22" x14ac:dyDescent="0.2">
      <c r="A47" s="7"/>
      <c r="B47" s="7"/>
      <c r="C47" s="7"/>
      <c r="D47" s="7"/>
      <c r="E47" s="7"/>
      <c r="F47" s="7"/>
      <c r="G47" s="7"/>
      <c r="H47" s="7"/>
      <c r="I47" s="7"/>
      <c r="J47" s="7"/>
      <c r="K47" s="7"/>
      <c r="L47" s="7"/>
      <c r="M47" s="7"/>
      <c r="N47" s="7"/>
      <c r="O47" s="7"/>
      <c r="P47" s="7"/>
      <c r="Q47" s="7"/>
      <c r="R47" s="7"/>
      <c r="S47" s="7"/>
      <c r="T47" s="7"/>
      <c r="U47" s="7"/>
      <c r="V47" s="7"/>
    </row>
    <row r="48" spans="1:22" x14ac:dyDescent="0.2">
      <c r="A48" s="7"/>
      <c r="B48" s="7"/>
      <c r="C48" s="7"/>
      <c r="D48" s="7"/>
      <c r="E48" s="7"/>
      <c r="F48" s="7"/>
      <c r="G48" s="7"/>
      <c r="H48" s="7"/>
      <c r="I48" s="7"/>
      <c r="J48" s="7"/>
      <c r="K48" s="7"/>
      <c r="L48" s="7"/>
      <c r="M48" s="7"/>
      <c r="N48" s="7"/>
      <c r="O48" s="7"/>
      <c r="P48" s="7"/>
      <c r="Q48" s="7"/>
      <c r="R48" s="7"/>
      <c r="S48" s="7"/>
      <c r="T48" s="7"/>
      <c r="U48" s="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7"/>
      <c r="B51" s="7"/>
      <c r="C51" s="7"/>
      <c r="D51" s="7"/>
      <c r="E51" s="7"/>
      <c r="F51" s="7"/>
      <c r="G51" s="7"/>
      <c r="H51" s="7"/>
      <c r="I51" s="7"/>
      <c r="J51" s="7"/>
      <c r="K51" s="7"/>
      <c r="L51" s="7"/>
      <c r="M51" s="7"/>
      <c r="N51" s="7"/>
      <c r="O51" s="7"/>
      <c r="P51" s="7"/>
      <c r="Q51" s="7"/>
      <c r="R51" s="7"/>
      <c r="S51" s="7"/>
      <c r="T51" s="7"/>
      <c r="U51" s="7"/>
      <c r="V51" s="7"/>
    </row>
    <row r="52" spans="1:22" x14ac:dyDescent="0.2">
      <c r="A52" s="7"/>
      <c r="B52" s="7"/>
      <c r="C52" s="7"/>
      <c r="D52" s="7"/>
      <c r="E52" s="7"/>
      <c r="F52" s="7"/>
      <c r="G52" s="7"/>
      <c r="H52" s="7"/>
      <c r="I52" s="7"/>
      <c r="J52" s="7"/>
      <c r="K52" s="7"/>
      <c r="L52" s="7"/>
      <c r="M52" s="7"/>
      <c r="N52" s="7"/>
      <c r="O52" s="7"/>
      <c r="P52" s="7"/>
      <c r="Q52" s="7"/>
      <c r="R52" s="7"/>
      <c r="S52" s="7"/>
      <c r="T52" s="7"/>
      <c r="U52" s="7"/>
      <c r="V52" s="7"/>
    </row>
    <row r="53" spans="1:22" x14ac:dyDescent="0.2">
      <c r="A53" s="7"/>
      <c r="B53" s="7"/>
      <c r="C53" s="7"/>
      <c r="D53" s="7"/>
      <c r="E53" s="7"/>
      <c r="F53" s="7"/>
      <c r="G53" s="7"/>
      <c r="H53" s="7"/>
      <c r="I53" s="7"/>
      <c r="J53" s="7"/>
      <c r="K53" s="7"/>
      <c r="L53" s="7"/>
      <c r="M53" s="7"/>
      <c r="N53" s="7"/>
      <c r="O53" s="7"/>
      <c r="P53" s="7"/>
      <c r="Q53" s="7"/>
      <c r="R53" s="7"/>
      <c r="S53" s="7"/>
      <c r="T53" s="7"/>
      <c r="U53" s="7"/>
      <c r="V53" s="7"/>
    </row>
    <row r="54" spans="1:22" x14ac:dyDescent="0.2">
      <c r="A54" s="7"/>
      <c r="B54" s="7"/>
      <c r="C54" s="7"/>
      <c r="D54" s="7"/>
      <c r="E54" s="7"/>
      <c r="F54" s="7"/>
      <c r="G54" s="7"/>
      <c r="H54" s="7"/>
      <c r="I54" s="7"/>
      <c r="J54" s="7"/>
      <c r="K54" s="7"/>
      <c r="L54" s="7"/>
      <c r="M54" s="7"/>
      <c r="N54" s="7"/>
      <c r="O54" s="7"/>
      <c r="P54" s="7"/>
      <c r="Q54" s="7"/>
      <c r="R54" s="7"/>
      <c r="S54" s="7"/>
      <c r="T54" s="7"/>
      <c r="U54" s="7"/>
      <c r="V54" s="7"/>
    </row>
    <row r="55" spans="1:22" x14ac:dyDescent="0.2">
      <c r="A55" s="7"/>
      <c r="B55" s="7"/>
      <c r="C55" s="7"/>
      <c r="D55" s="7"/>
      <c r="E55" s="7"/>
      <c r="F55" s="7"/>
      <c r="G55" s="7"/>
      <c r="H55" s="7"/>
      <c r="I55" s="7"/>
      <c r="J55" s="7"/>
      <c r="K55" s="7"/>
      <c r="L55" s="7"/>
      <c r="M55" s="7"/>
      <c r="N55" s="7"/>
      <c r="O55" s="7"/>
      <c r="P55" s="7"/>
      <c r="Q55" s="7"/>
      <c r="R55" s="7"/>
      <c r="S55" s="7"/>
      <c r="T55" s="7"/>
      <c r="U55" s="7"/>
      <c r="V55" s="7"/>
    </row>
    <row r="56" spans="1:22" x14ac:dyDescent="0.2">
      <c r="A56" s="7"/>
      <c r="B56" s="7"/>
      <c r="C56" s="7"/>
      <c r="D56" s="7"/>
      <c r="E56" s="7"/>
      <c r="F56" s="7"/>
      <c r="G56" s="7"/>
      <c r="H56" s="7"/>
      <c r="I56" s="7"/>
      <c r="J56" s="7"/>
      <c r="K56" s="7"/>
      <c r="L56" s="7"/>
      <c r="M56" s="7"/>
      <c r="N56" s="7"/>
      <c r="O56" s="7"/>
      <c r="P56" s="7"/>
      <c r="Q56" s="7"/>
      <c r="R56" s="7"/>
      <c r="S56" s="7"/>
      <c r="T56" s="7"/>
      <c r="U56" s="7"/>
      <c r="V56" s="7"/>
    </row>
    <row r="57" spans="1:22" x14ac:dyDescent="0.2">
      <c r="A57" s="7"/>
      <c r="B57" s="7"/>
      <c r="C57" s="7"/>
      <c r="D57" s="7"/>
      <c r="E57" s="7"/>
      <c r="F57" s="7"/>
      <c r="G57" s="7"/>
      <c r="H57" s="7"/>
      <c r="I57" s="7"/>
      <c r="J57" s="7"/>
      <c r="K57" s="7"/>
      <c r="L57" s="7"/>
      <c r="M57" s="7"/>
      <c r="N57" s="7"/>
      <c r="O57" s="7"/>
      <c r="P57" s="7"/>
      <c r="Q57" s="7"/>
      <c r="R57" s="7"/>
      <c r="S57" s="7"/>
      <c r="T57" s="7"/>
      <c r="U57" s="7"/>
      <c r="V57" s="7"/>
    </row>
    <row r="58" spans="1:22" x14ac:dyDescent="0.2">
      <c r="A58" s="7"/>
      <c r="B58" s="7"/>
      <c r="C58" s="7"/>
      <c r="D58" s="7"/>
      <c r="E58" s="7"/>
      <c r="F58" s="7"/>
      <c r="G58" s="7"/>
      <c r="H58" s="7"/>
      <c r="I58" s="7"/>
      <c r="J58" s="7"/>
      <c r="K58" s="7"/>
      <c r="L58" s="7"/>
      <c r="M58" s="7"/>
      <c r="N58" s="7"/>
      <c r="O58" s="7"/>
      <c r="P58" s="7"/>
      <c r="Q58" s="7"/>
      <c r="R58" s="7"/>
      <c r="S58" s="7"/>
      <c r="T58" s="7"/>
      <c r="U58" s="7"/>
      <c r="V58" s="7"/>
    </row>
    <row r="59" spans="1:22" x14ac:dyDescent="0.2">
      <c r="A59" s="7"/>
      <c r="B59" s="7"/>
      <c r="C59" s="7"/>
      <c r="D59" s="7"/>
      <c r="E59" s="7"/>
      <c r="F59" s="7"/>
      <c r="G59" s="7"/>
      <c r="H59" s="7"/>
      <c r="I59" s="7"/>
      <c r="J59" s="7"/>
      <c r="K59" s="7"/>
      <c r="L59" s="7"/>
      <c r="M59" s="7"/>
      <c r="N59" s="7"/>
      <c r="O59" s="7"/>
      <c r="P59" s="7"/>
      <c r="Q59" s="7"/>
      <c r="R59" s="7"/>
      <c r="S59" s="7"/>
      <c r="T59" s="7"/>
      <c r="U59" s="7"/>
      <c r="V59" s="7"/>
    </row>
    <row r="60" spans="1:22" x14ac:dyDescent="0.2">
      <c r="A60" s="7"/>
      <c r="B60" s="7"/>
      <c r="C60" s="7"/>
      <c r="D60" s="7"/>
      <c r="E60" s="7"/>
      <c r="F60" s="7"/>
      <c r="G60" s="7"/>
      <c r="H60" s="7"/>
      <c r="I60" s="7"/>
      <c r="J60" s="7"/>
      <c r="K60" s="7"/>
      <c r="L60" s="7"/>
      <c r="M60" s="7"/>
      <c r="N60" s="7"/>
      <c r="O60" s="7"/>
      <c r="P60" s="7"/>
      <c r="Q60" s="7"/>
      <c r="R60" s="7"/>
      <c r="S60" s="7"/>
      <c r="T60" s="7"/>
      <c r="U60" s="7"/>
      <c r="V60" s="7"/>
    </row>
    <row r="61" spans="1:22" x14ac:dyDescent="0.2">
      <c r="A61" s="7"/>
      <c r="B61" s="7"/>
      <c r="C61" s="7"/>
      <c r="D61" s="7"/>
      <c r="E61" s="7"/>
      <c r="F61" s="7"/>
      <c r="G61" s="7"/>
      <c r="H61" s="7"/>
      <c r="I61" s="7"/>
      <c r="J61" s="7"/>
      <c r="K61" s="7"/>
      <c r="L61" s="7"/>
      <c r="M61" s="7"/>
      <c r="N61" s="7"/>
      <c r="O61" s="7"/>
      <c r="P61" s="7"/>
      <c r="Q61" s="7"/>
      <c r="R61" s="7"/>
      <c r="S61" s="7"/>
      <c r="T61" s="7"/>
      <c r="U61" s="7"/>
      <c r="V61" s="7"/>
    </row>
    <row r="62" spans="1:22" x14ac:dyDescent="0.2">
      <c r="A62" s="7"/>
      <c r="B62" s="7"/>
      <c r="C62" s="7"/>
      <c r="D62" s="7"/>
      <c r="E62" s="7"/>
      <c r="F62" s="7"/>
      <c r="G62" s="7"/>
      <c r="H62" s="7"/>
      <c r="I62" s="7"/>
      <c r="J62" s="7"/>
      <c r="K62" s="7"/>
      <c r="L62" s="7"/>
      <c r="M62" s="7"/>
      <c r="N62" s="7"/>
      <c r="O62" s="7"/>
      <c r="P62" s="7"/>
      <c r="Q62" s="7"/>
      <c r="R62" s="7"/>
      <c r="S62" s="7"/>
      <c r="T62" s="7"/>
      <c r="U62" s="7"/>
      <c r="V62" s="7"/>
    </row>
    <row r="63" spans="1:22" x14ac:dyDescent="0.2">
      <c r="A63" s="7"/>
      <c r="B63" s="7"/>
      <c r="C63" s="7"/>
      <c r="D63" s="7"/>
      <c r="E63" s="7"/>
      <c r="F63" s="7"/>
      <c r="G63" s="7"/>
      <c r="H63" s="7"/>
      <c r="I63" s="7"/>
      <c r="J63" s="7"/>
      <c r="K63" s="7"/>
      <c r="L63" s="7"/>
      <c r="M63" s="7"/>
      <c r="N63" s="7"/>
      <c r="O63" s="7"/>
      <c r="P63" s="7"/>
      <c r="Q63" s="7"/>
      <c r="R63" s="7"/>
      <c r="S63" s="7"/>
      <c r="T63" s="7"/>
      <c r="U63" s="7"/>
      <c r="V63" s="7"/>
    </row>
    <row r="64" spans="1:22" x14ac:dyDescent="0.2">
      <c r="A64" s="7"/>
      <c r="B64" s="7"/>
      <c r="C64" s="7"/>
      <c r="D64" s="7"/>
      <c r="E64" s="7"/>
      <c r="F64" s="7"/>
      <c r="G64" s="7"/>
      <c r="H64" s="7"/>
      <c r="I64" s="7"/>
      <c r="J64" s="7"/>
      <c r="K64" s="7"/>
      <c r="L64" s="7"/>
      <c r="M64" s="7"/>
      <c r="N64" s="7"/>
      <c r="O64" s="7"/>
      <c r="P64" s="7"/>
      <c r="Q64" s="7"/>
      <c r="R64" s="7"/>
      <c r="S64" s="7"/>
      <c r="T64" s="7"/>
      <c r="U64" s="7"/>
      <c r="V64" s="7"/>
    </row>
    <row r="65" spans="1:22" x14ac:dyDescent="0.2">
      <c r="A65" s="7"/>
      <c r="B65" s="7"/>
      <c r="C65" s="7"/>
      <c r="D65" s="7"/>
      <c r="E65" s="7"/>
      <c r="F65" s="7"/>
      <c r="G65" s="7"/>
      <c r="H65" s="7"/>
      <c r="I65" s="7"/>
      <c r="J65" s="7"/>
      <c r="K65" s="7"/>
      <c r="L65" s="7"/>
      <c r="M65" s="7"/>
      <c r="N65" s="7"/>
      <c r="O65" s="7"/>
      <c r="P65" s="7"/>
      <c r="Q65" s="7"/>
      <c r="R65" s="7"/>
      <c r="S65" s="7"/>
      <c r="T65" s="7"/>
      <c r="U65" s="7"/>
      <c r="V65" s="7"/>
    </row>
    <row r="66" spans="1:22" x14ac:dyDescent="0.2">
      <c r="A66" s="7"/>
      <c r="B66" s="7"/>
      <c r="C66" s="7"/>
      <c r="D66" s="7"/>
      <c r="E66" s="7"/>
      <c r="F66" s="7"/>
      <c r="G66" s="7"/>
      <c r="H66" s="7"/>
      <c r="I66" s="7"/>
      <c r="J66" s="7"/>
      <c r="K66" s="7"/>
      <c r="L66" s="7"/>
      <c r="M66" s="7"/>
      <c r="N66" s="7"/>
      <c r="O66" s="7"/>
      <c r="P66" s="7"/>
      <c r="Q66" s="7"/>
      <c r="R66" s="7"/>
      <c r="S66" s="7"/>
      <c r="T66" s="7"/>
      <c r="U66" s="7"/>
      <c r="V66" s="7"/>
    </row>
    <row r="67" spans="1:22" x14ac:dyDescent="0.2">
      <c r="A67" s="7"/>
      <c r="B67" s="7"/>
      <c r="C67" s="7"/>
      <c r="D67" s="7"/>
      <c r="E67" s="7"/>
      <c r="F67" s="7"/>
      <c r="G67" s="7"/>
      <c r="H67" s="7"/>
      <c r="I67" s="7"/>
      <c r="J67" s="7"/>
      <c r="K67" s="7"/>
      <c r="L67" s="7"/>
      <c r="M67" s="7"/>
      <c r="N67" s="7"/>
      <c r="O67" s="7"/>
      <c r="P67" s="7"/>
      <c r="Q67" s="7"/>
      <c r="R67" s="7"/>
      <c r="S67" s="7"/>
      <c r="T67" s="7"/>
      <c r="U67" s="7"/>
      <c r="V67" s="7"/>
    </row>
    <row r="68" spans="1:22" x14ac:dyDescent="0.2">
      <c r="A68" s="7"/>
      <c r="B68" s="7"/>
      <c r="C68" s="7"/>
      <c r="D68" s="7"/>
      <c r="E68" s="7"/>
      <c r="F68" s="7"/>
      <c r="G68" s="7"/>
      <c r="H68" s="7"/>
      <c r="I68" s="7"/>
      <c r="J68" s="7"/>
      <c r="K68" s="7"/>
      <c r="L68" s="7"/>
      <c r="M68" s="7"/>
      <c r="N68" s="7"/>
      <c r="O68" s="7"/>
      <c r="P68" s="7"/>
      <c r="Q68" s="7"/>
      <c r="R68" s="7"/>
      <c r="S68" s="7"/>
      <c r="T68" s="7"/>
      <c r="U68" s="7"/>
      <c r="V68" s="7"/>
    </row>
    <row r="69" spans="1:22" x14ac:dyDescent="0.2">
      <c r="A69" s="7"/>
      <c r="B69" s="7"/>
      <c r="C69" s="7"/>
      <c r="D69" s="7"/>
      <c r="E69" s="7"/>
      <c r="F69" s="7"/>
      <c r="G69" s="7"/>
      <c r="H69" s="7"/>
      <c r="I69" s="7"/>
      <c r="J69" s="7"/>
      <c r="K69" s="7"/>
      <c r="L69" s="7"/>
      <c r="M69" s="7"/>
      <c r="N69" s="7"/>
      <c r="O69" s="7"/>
      <c r="P69" s="7"/>
      <c r="Q69" s="7"/>
      <c r="R69" s="7"/>
      <c r="S69" s="7"/>
      <c r="T69" s="7"/>
      <c r="U69" s="7"/>
      <c r="V69" s="7"/>
    </row>
    <row r="70" spans="1:22" x14ac:dyDescent="0.2">
      <c r="A70" s="7"/>
      <c r="B70" s="7"/>
      <c r="C70" s="7"/>
      <c r="D70" s="7"/>
      <c r="E70" s="7"/>
      <c r="F70" s="7"/>
      <c r="G70" s="7"/>
      <c r="H70" s="7"/>
      <c r="I70" s="7"/>
      <c r="J70" s="7"/>
      <c r="K70" s="7"/>
      <c r="L70" s="7"/>
      <c r="M70" s="7"/>
      <c r="N70" s="7"/>
      <c r="O70" s="7"/>
      <c r="P70" s="7"/>
      <c r="Q70" s="7"/>
      <c r="R70" s="7"/>
      <c r="S70" s="7"/>
      <c r="T70" s="7"/>
      <c r="U70" s="7"/>
      <c r="V70" s="7"/>
    </row>
    <row r="71" spans="1:22" x14ac:dyDescent="0.2">
      <c r="A71" s="7"/>
      <c r="B71" s="7"/>
      <c r="C71" s="7"/>
      <c r="D71" s="7"/>
      <c r="E71" s="7"/>
      <c r="F71" s="7"/>
      <c r="G71" s="7"/>
      <c r="H71" s="7"/>
      <c r="I71" s="7"/>
      <c r="J71" s="7"/>
      <c r="K71" s="7"/>
      <c r="L71" s="7"/>
      <c r="M71" s="7"/>
      <c r="N71" s="7"/>
      <c r="O71" s="7"/>
      <c r="P71" s="7"/>
      <c r="Q71" s="7"/>
      <c r="R71" s="7"/>
      <c r="S71" s="7"/>
      <c r="T71" s="7"/>
      <c r="U71" s="7"/>
      <c r="V71" s="7"/>
    </row>
    <row r="72" spans="1:22" x14ac:dyDescent="0.2">
      <c r="A72" s="7"/>
      <c r="B72" s="7"/>
      <c r="C72" s="7"/>
      <c r="D72" s="7"/>
      <c r="E72" s="7"/>
      <c r="F72" s="7"/>
      <c r="G72" s="7"/>
      <c r="H72" s="7"/>
      <c r="I72" s="7"/>
      <c r="J72" s="7"/>
      <c r="K72" s="7"/>
      <c r="L72" s="7"/>
      <c r="M72" s="7"/>
      <c r="N72" s="7"/>
      <c r="O72" s="7"/>
      <c r="P72" s="7"/>
      <c r="Q72" s="7"/>
      <c r="R72" s="7"/>
      <c r="S72" s="7"/>
      <c r="T72" s="7"/>
      <c r="U72" s="7"/>
      <c r="V72" s="7"/>
    </row>
    <row r="73" spans="1:22" x14ac:dyDescent="0.2">
      <c r="A73" s="7"/>
      <c r="B73" s="7"/>
      <c r="C73" s="7"/>
      <c r="D73" s="7"/>
      <c r="E73" s="7"/>
      <c r="F73" s="7"/>
      <c r="G73" s="7"/>
      <c r="H73" s="7"/>
      <c r="I73" s="7"/>
      <c r="J73" s="7"/>
      <c r="K73" s="7"/>
      <c r="L73" s="7"/>
      <c r="M73" s="7"/>
      <c r="N73" s="7"/>
      <c r="O73" s="7"/>
      <c r="P73" s="7"/>
      <c r="Q73" s="7"/>
      <c r="R73" s="7"/>
      <c r="S73" s="7"/>
      <c r="T73" s="7"/>
      <c r="U73" s="7"/>
      <c r="V73" s="7"/>
    </row>
    <row r="74" spans="1:22" x14ac:dyDescent="0.2">
      <c r="A74" s="7"/>
      <c r="B74" s="7"/>
      <c r="C74" s="7"/>
      <c r="D74" s="7"/>
      <c r="E74" s="7"/>
      <c r="F74" s="7"/>
      <c r="G74" s="7"/>
      <c r="H74" s="7"/>
      <c r="I74" s="7"/>
      <c r="J74" s="7"/>
      <c r="K74" s="7"/>
      <c r="L74" s="7"/>
      <c r="M74" s="7"/>
      <c r="N74" s="7"/>
      <c r="O74" s="7"/>
      <c r="P74" s="7"/>
      <c r="Q74" s="7"/>
      <c r="R74" s="7"/>
      <c r="S74" s="7"/>
      <c r="T74" s="7"/>
      <c r="U74" s="7"/>
      <c r="V74" s="7"/>
    </row>
    <row r="75" spans="1:22" x14ac:dyDescent="0.2">
      <c r="A75" s="7"/>
      <c r="B75" s="7"/>
      <c r="C75" s="7"/>
      <c r="D75" s="7"/>
      <c r="E75" s="7"/>
      <c r="F75" s="7"/>
      <c r="G75" s="7"/>
      <c r="H75" s="7"/>
      <c r="I75" s="7"/>
      <c r="J75" s="7"/>
      <c r="K75" s="7"/>
      <c r="L75" s="7"/>
      <c r="M75" s="7"/>
      <c r="N75" s="7"/>
      <c r="O75" s="7"/>
      <c r="P75" s="7"/>
      <c r="Q75" s="7"/>
      <c r="R75" s="7"/>
      <c r="S75" s="7"/>
      <c r="T75" s="7"/>
      <c r="U75" s="7"/>
      <c r="V75" s="7"/>
    </row>
    <row r="76" spans="1:22" x14ac:dyDescent="0.2">
      <c r="A76" s="7"/>
      <c r="B76" s="7"/>
      <c r="C76" s="7"/>
      <c r="D76" s="7"/>
      <c r="E76" s="7"/>
      <c r="F76" s="7"/>
      <c r="G76" s="7"/>
      <c r="H76" s="7"/>
      <c r="I76" s="7"/>
      <c r="J76" s="7"/>
      <c r="K76" s="7"/>
      <c r="L76" s="7"/>
      <c r="M76" s="7"/>
      <c r="N76" s="7"/>
      <c r="O76" s="7"/>
      <c r="P76" s="7"/>
      <c r="Q76" s="7"/>
      <c r="R76" s="7"/>
      <c r="S76" s="7"/>
      <c r="T76" s="7"/>
      <c r="U76" s="7"/>
      <c r="V76" s="7"/>
    </row>
    <row r="77" spans="1:22" x14ac:dyDescent="0.2">
      <c r="A77" s="7"/>
      <c r="B77" s="7"/>
      <c r="C77" s="7"/>
      <c r="D77" s="7"/>
      <c r="E77" s="7"/>
      <c r="F77" s="7"/>
      <c r="G77" s="7"/>
      <c r="H77" s="7"/>
      <c r="I77" s="7"/>
      <c r="J77" s="7"/>
      <c r="K77" s="7"/>
      <c r="L77" s="7"/>
      <c r="M77" s="7"/>
      <c r="N77" s="7"/>
      <c r="O77" s="7"/>
      <c r="P77" s="7"/>
      <c r="Q77" s="7"/>
      <c r="R77" s="7"/>
      <c r="S77" s="7"/>
      <c r="T77" s="7"/>
      <c r="U77" s="7"/>
      <c r="V77" s="7"/>
    </row>
    <row r="78" spans="1:22" x14ac:dyDescent="0.2">
      <c r="A78" s="7"/>
      <c r="B78" s="7"/>
      <c r="C78" s="7"/>
      <c r="D78" s="7"/>
      <c r="E78" s="7"/>
      <c r="F78" s="7"/>
      <c r="G78" s="7"/>
      <c r="H78" s="7"/>
      <c r="I78" s="7"/>
      <c r="J78" s="7"/>
      <c r="K78" s="7"/>
      <c r="L78" s="7"/>
      <c r="M78" s="7"/>
      <c r="N78" s="7"/>
      <c r="O78" s="7"/>
      <c r="P78" s="7"/>
      <c r="Q78" s="7"/>
      <c r="R78" s="7"/>
      <c r="S78" s="7"/>
      <c r="T78" s="7"/>
      <c r="U78" s="7"/>
      <c r="V78" s="7"/>
    </row>
    <row r="79" spans="1:22" x14ac:dyDescent="0.2">
      <c r="A79" s="7"/>
      <c r="B79" s="7"/>
      <c r="C79" s="7"/>
      <c r="D79" s="7"/>
      <c r="E79" s="7"/>
      <c r="F79" s="7"/>
      <c r="G79" s="7"/>
      <c r="H79" s="7"/>
      <c r="I79" s="7"/>
      <c r="J79" s="7"/>
      <c r="K79" s="7"/>
      <c r="L79" s="7"/>
      <c r="M79" s="7"/>
      <c r="N79" s="7"/>
      <c r="O79" s="7"/>
      <c r="P79" s="7"/>
      <c r="Q79" s="7"/>
      <c r="R79" s="7"/>
      <c r="S79" s="7"/>
      <c r="T79" s="7"/>
      <c r="U79" s="7"/>
      <c r="V79" s="7"/>
    </row>
    <row r="80" spans="1:22" x14ac:dyDescent="0.2">
      <c r="A80" s="7"/>
      <c r="B80" s="7"/>
      <c r="C80" s="7"/>
      <c r="D80" s="7"/>
      <c r="E80" s="7"/>
      <c r="F80" s="7"/>
      <c r="G80" s="7"/>
      <c r="H80" s="7"/>
      <c r="I80" s="7"/>
      <c r="J80" s="7"/>
      <c r="K80" s="7"/>
      <c r="L80" s="7"/>
      <c r="M80" s="7"/>
      <c r="N80" s="7"/>
      <c r="O80" s="7"/>
      <c r="P80" s="7"/>
      <c r="Q80" s="7"/>
      <c r="R80" s="7"/>
      <c r="S80" s="7"/>
      <c r="T80" s="7"/>
      <c r="U80" s="7"/>
      <c r="V80" s="7"/>
    </row>
    <row r="81" spans="1:22" x14ac:dyDescent="0.2">
      <c r="A81" s="7"/>
      <c r="B81" s="7"/>
      <c r="C81" s="7"/>
      <c r="D81" s="7"/>
      <c r="E81" s="7"/>
      <c r="F81" s="7"/>
      <c r="G81" s="7"/>
      <c r="H81" s="7"/>
      <c r="I81" s="7"/>
      <c r="J81" s="7"/>
      <c r="K81" s="7"/>
      <c r="L81" s="7"/>
      <c r="M81" s="7"/>
      <c r="N81" s="7"/>
      <c r="O81" s="7"/>
      <c r="P81" s="7"/>
      <c r="Q81" s="7"/>
      <c r="R81" s="7"/>
      <c r="S81" s="7"/>
      <c r="T81" s="7"/>
      <c r="U81" s="7"/>
      <c r="V81" s="7"/>
    </row>
    <row r="82" spans="1:22" x14ac:dyDescent="0.2">
      <c r="A82" s="7"/>
      <c r="B82" s="7"/>
      <c r="C82" s="7"/>
      <c r="D82" s="7"/>
      <c r="E82" s="7"/>
      <c r="F82" s="7"/>
      <c r="G82" s="7"/>
      <c r="H82" s="7"/>
      <c r="I82" s="7"/>
      <c r="J82" s="7"/>
      <c r="K82" s="7"/>
      <c r="L82" s="7"/>
      <c r="M82" s="7"/>
      <c r="N82" s="7"/>
      <c r="O82" s="7"/>
      <c r="P82" s="7"/>
      <c r="Q82" s="7"/>
      <c r="R82" s="7"/>
      <c r="S82" s="7"/>
      <c r="T82" s="7"/>
      <c r="U82" s="7"/>
      <c r="V82" s="7"/>
    </row>
    <row r="83" spans="1:22" x14ac:dyDescent="0.2">
      <c r="A83" s="7"/>
      <c r="B83" s="7"/>
      <c r="C83" s="7"/>
      <c r="D83" s="7"/>
      <c r="E83" s="7"/>
      <c r="F83" s="7"/>
      <c r="G83" s="7"/>
      <c r="H83" s="7"/>
      <c r="I83" s="7"/>
      <c r="J83" s="7"/>
      <c r="K83" s="7"/>
      <c r="L83" s="7"/>
      <c r="M83" s="7"/>
      <c r="N83" s="7"/>
      <c r="O83" s="7"/>
      <c r="P83" s="7"/>
      <c r="Q83" s="7"/>
      <c r="R83" s="7"/>
      <c r="S83" s="7"/>
      <c r="T83" s="7"/>
      <c r="U83" s="7"/>
      <c r="V83" s="7"/>
    </row>
    <row r="84" spans="1:22" x14ac:dyDescent="0.2">
      <c r="A84" s="7"/>
      <c r="B84" s="7"/>
      <c r="C84" s="7"/>
      <c r="D84" s="7"/>
      <c r="E84" s="7"/>
      <c r="F84" s="7"/>
      <c r="G84" s="7"/>
      <c r="H84" s="7"/>
      <c r="I84" s="7"/>
      <c r="J84" s="7"/>
      <c r="K84" s="7"/>
      <c r="L84" s="7"/>
      <c r="M84" s="7"/>
      <c r="N84" s="7"/>
      <c r="O84" s="7"/>
      <c r="P84" s="7"/>
      <c r="Q84" s="7"/>
      <c r="R84" s="7"/>
      <c r="S84" s="7"/>
      <c r="T84" s="7"/>
      <c r="U84" s="7"/>
      <c r="V84" s="7"/>
    </row>
    <row r="85" spans="1:22" x14ac:dyDescent="0.2">
      <c r="A85" s="7"/>
      <c r="B85" s="7"/>
      <c r="C85" s="7"/>
      <c r="D85" s="7"/>
      <c r="E85" s="7"/>
      <c r="F85" s="7"/>
      <c r="G85" s="7"/>
      <c r="H85" s="7"/>
      <c r="I85" s="7"/>
      <c r="J85" s="7"/>
      <c r="K85" s="7"/>
      <c r="L85" s="7"/>
      <c r="M85" s="7"/>
      <c r="N85" s="7"/>
      <c r="O85" s="7"/>
      <c r="P85" s="7"/>
      <c r="Q85" s="7"/>
      <c r="R85" s="7"/>
      <c r="S85" s="7"/>
      <c r="T85" s="7"/>
      <c r="U85" s="7"/>
      <c r="V85" s="7"/>
    </row>
    <row r="86" spans="1:22" x14ac:dyDescent="0.2">
      <c r="A86" s="7"/>
      <c r="B86" s="7"/>
      <c r="C86" s="7"/>
      <c r="D86" s="7"/>
      <c r="E86" s="7"/>
      <c r="F86" s="7"/>
      <c r="G86" s="7"/>
      <c r="H86" s="7"/>
      <c r="I86" s="7"/>
      <c r="J86" s="7"/>
      <c r="K86" s="7"/>
      <c r="L86" s="7"/>
      <c r="M86" s="7"/>
      <c r="N86" s="7"/>
      <c r="O86" s="7"/>
      <c r="P86" s="7"/>
      <c r="Q86" s="7"/>
      <c r="R86" s="7"/>
      <c r="S86" s="7"/>
      <c r="T86" s="7"/>
      <c r="U86" s="7"/>
      <c r="V86" s="7"/>
    </row>
    <row r="87" spans="1:22" x14ac:dyDescent="0.2">
      <c r="A87" s="7"/>
      <c r="B87" s="7"/>
      <c r="C87" s="7"/>
      <c r="D87" s="7"/>
      <c r="E87" s="7"/>
      <c r="F87" s="7"/>
      <c r="G87" s="7"/>
      <c r="H87" s="7"/>
      <c r="I87" s="7"/>
      <c r="J87" s="7"/>
      <c r="K87" s="7"/>
      <c r="L87" s="7"/>
      <c r="M87" s="7"/>
      <c r="N87" s="7"/>
      <c r="O87" s="7"/>
      <c r="P87" s="7"/>
      <c r="Q87" s="7"/>
      <c r="R87" s="7"/>
      <c r="S87" s="7"/>
      <c r="T87" s="7"/>
      <c r="U87" s="7"/>
      <c r="V87" s="7"/>
    </row>
    <row r="88" spans="1:22" x14ac:dyDescent="0.2">
      <c r="A88" s="7"/>
      <c r="B88" s="7"/>
      <c r="C88" s="7"/>
      <c r="D88" s="7"/>
      <c r="E88" s="7"/>
      <c r="F88" s="7"/>
      <c r="G88" s="7"/>
      <c r="H88" s="7"/>
      <c r="I88" s="7"/>
      <c r="J88" s="7"/>
      <c r="K88" s="7"/>
      <c r="L88" s="7"/>
      <c r="M88" s="7"/>
      <c r="N88" s="7"/>
      <c r="O88" s="7"/>
      <c r="P88" s="7"/>
      <c r="Q88" s="7"/>
      <c r="R88" s="7"/>
      <c r="S88" s="7"/>
      <c r="T88" s="7"/>
      <c r="U88" s="7"/>
      <c r="V88" s="7"/>
    </row>
    <row r="89" spans="1:22" x14ac:dyDescent="0.2">
      <c r="A89" s="7"/>
      <c r="B89" s="7"/>
      <c r="C89" s="7"/>
      <c r="D89" s="7"/>
      <c r="E89" s="7"/>
      <c r="F89" s="7"/>
      <c r="G89" s="7"/>
      <c r="H89" s="7"/>
      <c r="I89" s="7"/>
      <c r="J89" s="7"/>
      <c r="K89" s="7"/>
      <c r="L89" s="7"/>
      <c r="M89" s="7"/>
      <c r="N89" s="7"/>
      <c r="O89" s="7"/>
      <c r="P89" s="7"/>
      <c r="Q89" s="7"/>
      <c r="R89" s="7"/>
      <c r="S89" s="7"/>
      <c r="T89" s="7"/>
      <c r="U89" s="7"/>
      <c r="V89" s="7"/>
    </row>
    <row r="90" spans="1:22" x14ac:dyDescent="0.2">
      <c r="A90" s="7"/>
      <c r="B90" s="7"/>
      <c r="C90" s="7"/>
      <c r="D90" s="7"/>
      <c r="E90" s="7"/>
      <c r="F90" s="7"/>
      <c r="G90" s="7"/>
      <c r="H90" s="7"/>
      <c r="I90" s="7"/>
      <c r="J90" s="7"/>
      <c r="K90" s="7"/>
      <c r="L90" s="7"/>
      <c r="M90" s="7"/>
      <c r="N90" s="7"/>
      <c r="O90" s="7"/>
      <c r="P90" s="7"/>
      <c r="Q90" s="7"/>
      <c r="R90" s="7"/>
      <c r="S90" s="7"/>
      <c r="T90" s="7"/>
      <c r="U90" s="7"/>
      <c r="V90" s="7"/>
    </row>
    <row r="91" spans="1:22" x14ac:dyDescent="0.2">
      <c r="A91" s="7"/>
      <c r="B91" s="7"/>
      <c r="C91" s="7"/>
      <c r="D91" s="7"/>
      <c r="E91" s="7"/>
      <c r="F91" s="7"/>
      <c r="G91" s="7"/>
      <c r="H91" s="7"/>
      <c r="I91" s="7"/>
      <c r="J91" s="7"/>
      <c r="K91" s="7"/>
      <c r="L91" s="7"/>
      <c r="M91" s="7"/>
      <c r="N91" s="7"/>
      <c r="O91" s="7"/>
      <c r="P91" s="7"/>
      <c r="Q91" s="7"/>
      <c r="R91" s="7"/>
      <c r="S91" s="7"/>
      <c r="T91" s="7"/>
      <c r="U91" s="7"/>
      <c r="V91" s="7"/>
    </row>
    <row r="92" spans="1:22" x14ac:dyDescent="0.2">
      <c r="A92" s="7"/>
      <c r="B92" s="7"/>
      <c r="C92" s="7"/>
      <c r="D92" s="7"/>
      <c r="E92" s="7"/>
      <c r="F92" s="7"/>
      <c r="G92" s="7"/>
      <c r="H92" s="7"/>
      <c r="I92" s="7"/>
      <c r="J92" s="7"/>
      <c r="K92" s="7"/>
      <c r="L92" s="7"/>
      <c r="M92" s="7"/>
      <c r="N92" s="7"/>
      <c r="O92" s="7"/>
      <c r="P92" s="7"/>
      <c r="Q92" s="7"/>
      <c r="R92" s="7"/>
      <c r="S92" s="7"/>
      <c r="T92" s="7"/>
      <c r="U92" s="7"/>
      <c r="V92" s="7"/>
    </row>
    <row r="93" spans="1:22" x14ac:dyDescent="0.2">
      <c r="A93" s="7"/>
      <c r="B93" s="7"/>
      <c r="C93" s="7"/>
      <c r="D93" s="7"/>
      <c r="E93" s="7"/>
      <c r="F93" s="7"/>
      <c r="G93" s="7"/>
      <c r="H93" s="7"/>
      <c r="I93" s="7"/>
      <c r="J93" s="7"/>
      <c r="K93" s="7"/>
      <c r="L93" s="7"/>
      <c r="M93" s="7"/>
      <c r="N93" s="7"/>
      <c r="O93" s="7"/>
      <c r="P93" s="7"/>
      <c r="Q93" s="7"/>
      <c r="R93" s="7"/>
      <c r="S93" s="7"/>
      <c r="T93" s="7"/>
      <c r="U93" s="7"/>
      <c r="V93" s="7"/>
    </row>
    <row r="94" spans="1:22" x14ac:dyDescent="0.2">
      <c r="A94" s="7"/>
      <c r="B94" s="7"/>
      <c r="C94" s="7"/>
      <c r="D94" s="7"/>
      <c r="E94" s="7"/>
      <c r="F94" s="7"/>
      <c r="G94" s="7"/>
      <c r="H94" s="7"/>
      <c r="I94" s="7"/>
      <c r="J94" s="7"/>
      <c r="K94" s="7"/>
      <c r="L94" s="7"/>
      <c r="M94" s="7"/>
      <c r="N94" s="7"/>
      <c r="O94" s="7"/>
      <c r="P94" s="7"/>
      <c r="Q94" s="7"/>
      <c r="R94" s="7"/>
      <c r="S94" s="7"/>
      <c r="T94" s="7"/>
      <c r="U94" s="7"/>
      <c r="V94" s="7"/>
    </row>
    <row r="95" spans="1:22" x14ac:dyDescent="0.2">
      <c r="A95" s="7"/>
      <c r="B95" s="7"/>
      <c r="C95" s="7"/>
      <c r="D95" s="7"/>
      <c r="E95" s="7"/>
      <c r="F95" s="7"/>
      <c r="G95" s="7"/>
      <c r="H95" s="7"/>
      <c r="I95" s="7"/>
      <c r="J95" s="7"/>
      <c r="K95" s="7"/>
      <c r="L95" s="7"/>
      <c r="M95" s="7"/>
      <c r="N95" s="7"/>
      <c r="O95" s="7"/>
      <c r="P95" s="7"/>
      <c r="Q95" s="7"/>
      <c r="R95" s="7"/>
      <c r="S95" s="7"/>
      <c r="T95" s="7"/>
      <c r="U95" s="7"/>
      <c r="V95" s="7"/>
    </row>
    <row r="96" spans="1:22" x14ac:dyDescent="0.2">
      <c r="A96" s="7"/>
      <c r="B96" s="7"/>
      <c r="C96" s="7"/>
      <c r="D96" s="7"/>
      <c r="E96" s="7"/>
      <c r="F96" s="7"/>
      <c r="G96" s="7"/>
      <c r="H96" s="7"/>
      <c r="I96" s="7"/>
      <c r="J96" s="7"/>
      <c r="K96" s="7"/>
      <c r="L96" s="7"/>
      <c r="M96" s="7"/>
      <c r="N96" s="7"/>
      <c r="O96" s="7"/>
      <c r="P96" s="7"/>
      <c r="Q96" s="7"/>
      <c r="R96" s="7"/>
      <c r="S96" s="7"/>
      <c r="T96" s="7"/>
      <c r="U96" s="7"/>
      <c r="V96" s="7"/>
    </row>
    <row r="97" spans="1:22" x14ac:dyDescent="0.2">
      <c r="A97" s="7"/>
      <c r="B97" s="7"/>
      <c r="C97" s="7"/>
      <c r="D97" s="7"/>
      <c r="E97" s="7"/>
      <c r="F97" s="7"/>
      <c r="G97" s="7"/>
      <c r="H97" s="7"/>
      <c r="I97" s="7"/>
      <c r="J97" s="7"/>
      <c r="K97" s="7"/>
      <c r="L97" s="7"/>
      <c r="M97" s="7"/>
      <c r="N97" s="7"/>
      <c r="O97" s="7"/>
      <c r="P97" s="7"/>
      <c r="Q97" s="7"/>
      <c r="R97" s="7"/>
      <c r="S97" s="7"/>
      <c r="T97" s="7"/>
      <c r="U97" s="7"/>
      <c r="V97" s="7"/>
    </row>
    <row r="98" spans="1:22" x14ac:dyDescent="0.2">
      <c r="A98" s="7"/>
      <c r="B98" s="7"/>
      <c r="C98" s="7"/>
      <c r="D98" s="7"/>
      <c r="E98" s="7"/>
      <c r="F98" s="7"/>
      <c r="G98" s="7"/>
      <c r="H98" s="7"/>
      <c r="I98" s="7"/>
      <c r="J98" s="7"/>
      <c r="K98" s="7"/>
      <c r="L98" s="7"/>
      <c r="M98" s="7"/>
      <c r="N98" s="7"/>
      <c r="O98" s="7"/>
      <c r="P98" s="7"/>
      <c r="Q98" s="7"/>
      <c r="R98" s="7"/>
      <c r="S98" s="7"/>
      <c r="T98" s="7"/>
      <c r="U98" s="7"/>
      <c r="V98" s="7"/>
    </row>
    <row r="99" spans="1:22" x14ac:dyDescent="0.2">
      <c r="A99" s="7"/>
      <c r="B99" s="7"/>
      <c r="C99" s="7"/>
      <c r="D99" s="7"/>
      <c r="E99" s="7"/>
      <c r="F99" s="7"/>
      <c r="G99" s="7"/>
      <c r="H99" s="7"/>
      <c r="I99" s="7"/>
      <c r="J99" s="7"/>
      <c r="K99" s="7"/>
      <c r="L99" s="7"/>
      <c r="M99" s="7"/>
      <c r="N99" s="7"/>
      <c r="O99" s="7"/>
      <c r="P99" s="7"/>
      <c r="Q99" s="7"/>
      <c r="R99" s="7"/>
      <c r="S99" s="7"/>
      <c r="T99" s="7"/>
      <c r="U99" s="7"/>
      <c r="V99" s="7"/>
    </row>
    <row r="100" spans="1:22" x14ac:dyDescent="0.2">
      <c r="A100" s="7"/>
      <c r="B100" s="7"/>
      <c r="C100" s="7"/>
      <c r="D100" s="7"/>
      <c r="E100" s="7"/>
      <c r="F100" s="7"/>
      <c r="G100" s="7"/>
      <c r="H100" s="7"/>
      <c r="I100" s="7"/>
      <c r="J100" s="7"/>
      <c r="K100" s="7"/>
      <c r="L100" s="7"/>
      <c r="M100" s="7"/>
      <c r="N100" s="7"/>
      <c r="O100" s="7"/>
      <c r="P100" s="7"/>
      <c r="Q100" s="7"/>
      <c r="R100" s="7"/>
      <c r="S100" s="7"/>
      <c r="T100" s="7"/>
      <c r="U100" s="7"/>
      <c r="V100" s="7"/>
    </row>
    <row r="101" spans="1:22" x14ac:dyDescent="0.2">
      <c r="A101" s="7"/>
      <c r="B101" s="7"/>
      <c r="C101" s="7"/>
      <c r="D101" s="7"/>
      <c r="E101" s="7"/>
      <c r="F101" s="7"/>
      <c r="G101" s="7"/>
      <c r="H101" s="7"/>
      <c r="I101" s="7"/>
      <c r="J101" s="7"/>
      <c r="K101" s="7"/>
      <c r="L101" s="7"/>
      <c r="M101" s="7"/>
      <c r="N101" s="7"/>
      <c r="O101" s="7"/>
      <c r="P101" s="7"/>
      <c r="Q101" s="7"/>
      <c r="R101" s="7"/>
      <c r="S101" s="7"/>
      <c r="T101" s="7"/>
      <c r="U101" s="7"/>
      <c r="V101" s="7"/>
    </row>
    <row r="102" spans="1:22" x14ac:dyDescent="0.2">
      <c r="A102" s="7"/>
      <c r="B102" s="7"/>
      <c r="C102" s="7"/>
      <c r="D102" s="7"/>
      <c r="E102" s="7"/>
      <c r="F102" s="7"/>
      <c r="G102" s="7"/>
      <c r="H102" s="7"/>
      <c r="I102" s="7"/>
      <c r="J102" s="7"/>
      <c r="K102" s="7"/>
      <c r="L102" s="7"/>
      <c r="M102" s="7"/>
      <c r="N102" s="7"/>
      <c r="O102" s="7"/>
      <c r="P102" s="7"/>
      <c r="Q102" s="7"/>
      <c r="R102" s="7"/>
      <c r="S102" s="7"/>
      <c r="T102" s="7"/>
      <c r="U102" s="7"/>
      <c r="V102" s="7"/>
    </row>
    <row r="103" spans="1:22" x14ac:dyDescent="0.2">
      <c r="A103" s="7"/>
      <c r="B103" s="7"/>
      <c r="C103" s="7"/>
      <c r="D103" s="7"/>
      <c r="E103" s="7"/>
      <c r="F103" s="7"/>
      <c r="G103" s="7"/>
      <c r="H103" s="7"/>
      <c r="I103" s="7"/>
      <c r="J103" s="7"/>
      <c r="K103" s="7"/>
      <c r="L103" s="7"/>
      <c r="M103" s="7"/>
      <c r="N103" s="7"/>
      <c r="O103" s="7"/>
      <c r="P103" s="7"/>
      <c r="Q103" s="7"/>
      <c r="R103" s="7"/>
      <c r="S103" s="7"/>
      <c r="T103" s="7"/>
      <c r="U103" s="7"/>
      <c r="V103" s="7"/>
    </row>
    <row r="104" spans="1:22" x14ac:dyDescent="0.2">
      <c r="A104" s="7"/>
      <c r="B104" s="7"/>
      <c r="C104" s="7"/>
      <c r="D104" s="7"/>
      <c r="E104" s="7"/>
      <c r="F104" s="7"/>
      <c r="G104" s="7"/>
      <c r="H104" s="7"/>
      <c r="I104" s="7"/>
      <c r="J104" s="7"/>
      <c r="K104" s="7"/>
      <c r="L104" s="7"/>
      <c r="M104" s="7"/>
      <c r="N104" s="7"/>
      <c r="O104" s="7"/>
      <c r="P104" s="7"/>
      <c r="Q104" s="7"/>
      <c r="R104" s="7"/>
      <c r="S104" s="7"/>
      <c r="T104" s="7"/>
      <c r="U104" s="7"/>
      <c r="V104" s="7"/>
    </row>
    <row r="105" spans="1:22" x14ac:dyDescent="0.2">
      <c r="A105" s="7"/>
      <c r="B105" s="7"/>
      <c r="C105" s="7"/>
      <c r="D105" s="7"/>
      <c r="E105" s="7"/>
      <c r="F105" s="7"/>
      <c r="G105" s="7"/>
      <c r="H105" s="7"/>
      <c r="I105" s="7"/>
      <c r="J105" s="7"/>
      <c r="K105" s="7"/>
      <c r="L105" s="7"/>
      <c r="M105" s="7"/>
      <c r="N105" s="7"/>
      <c r="O105" s="7"/>
      <c r="P105" s="7"/>
      <c r="Q105" s="7"/>
      <c r="R105" s="7"/>
      <c r="S105" s="7"/>
      <c r="T105" s="7"/>
      <c r="U105" s="7"/>
      <c r="V105" s="7"/>
    </row>
    <row r="106" spans="1:22" x14ac:dyDescent="0.2">
      <c r="A106" s="7"/>
      <c r="B106" s="7"/>
      <c r="C106" s="7"/>
      <c r="D106" s="7"/>
      <c r="E106" s="7"/>
      <c r="F106" s="7"/>
      <c r="G106" s="7"/>
      <c r="H106" s="7"/>
      <c r="I106" s="7"/>
      <c r="J106" s="7"/>
      <c r="K106" s="7"/>
      <c r="L106" s="7"/>
      <c r="M106" s="7"/>
      <c r="N106" s="7"/>
      <c r="O106" s="7"/>
      <c r="P106" s="7"/>
      <c r="Q106" s="7"/>
      <c r="R106" s="7"/>
      <c r="S106" s="7"/>
      <c r="T106" s="7"/>
      <c r="U106" s="7"/>
      <c r="V106" s="7"/>
    </row>
    <row r="107" spans="1:22" x14ac:dyDescent="0.2">
      <c r="A107" s="7"/>
      <c r="B107" s="7"/>
      <c r="C107" s="7"/>
      <c r="D107" s="7"/>
      <c r="E107" s="7"/>
      <c r="F107" s="7"/>
      <c r="G107" s="7"/>
      <c r="H107" s="7"/>
      <c r="I107" s="7"/>
      <c r="J107" s="7"/>
      <c r="K107" s="7"/>
      <c r="L107" s="7"/>
      <c r="M107" s="7"/>
      <c r="N107" s="7"/>
      <c r="O107" s="7"/>
      <c r="P107" s="7"/>
      <c r="Q107" s="7"/>
      <c r="R107" s="7"/>
      <c r="S107" s="7"/>
      <c r="T107" s="7"/>
      <c r="U107" s="7"/>
      <c r="V107" s="7"/>
    </row>
    <row r="108" spans="1:22" x14ac:dyDescent="0.2">
      <c r="A108" s="7"/>
      <c r="B108" s="7"/>
      <c r="C108" s="7"/>
      <c r="D108" s="7"/>
      <c r="E108" s="7"/>
      <c r="F108" s="7"/>
      <c r="G108" s="7"/>
      <c r="H108" s="7"/>
      <c r="I108" s="7"/>
      <c r="J108" s="7"/>
      <c r="K108" s="7"/>
      <c r="L108" s="7"/>
      <c r="M108" s="7"/>
      <c r="N108" s="7"/>
      <c r="O108" s="7"/>
      <c r="P108" s="7"/>
      <c r="Q108" s="7"/>
      <c r="R108" s="7"/>
      <c r="S108" s="7"/>
      <c r="T108" s="7"/>
      <c r="U108" s="7"/>
      <c r="V108" s="7"/>
    </row>
    <row r="109" spans="1:22" x14ac:dyDescent="0.2">
      <c r="A109" s="7"/>
      <c r="B109" s="7"/>
      <c r="C109" s="7"/>
      <c r="D109" s="7"/>
      <c r="E109" s="7"/>
      <c r="F109" s="7"/>
      <c r="G109" s="7"/>
      <c r="H109" s="7"/>
      <c r="I109" s="7"/>
      <c r="J109" s="7"/>
      <c r="K109" s="7"/>
      <c r="L109" s="7"/>
      <c r="M109" s="7"/>
      <c r="N109" s="7"/>
      <c r="O109" s="7"/>
      <c r="P109" s="7"/>
      <c r="Q109" s="7"/>
      <c r="R109" s="7"/>
      <c r="S109" s="7"/>
      <c r="T109" s="7"/>
      <c r="U109" s="7"/>
      <c r="V109" s="7"/>
    </row>
    <row r="110" spans="1:22" x14ac:dyDescent="0.2">
      <c r="A110" s="7"/>
      <c r="B110" s="7"/>
      <c r="C110" s="7"/>
      <c r="D110" s="7"/>
      <c r="E110" s="7"/>
      <c r="F110" s="7"/>
      <c r="G110" s="7"/>
      <c r="H110" s="7"/>
      <c r="I110" s="7"/>
      <c r="J110" s="7"/>
      <c r="K110" s="7"/>
      <c r="L110" s="7"/>
      <c r="M110" s="7"/>
      <c r="N110" s="7"/>
      <c r="O110" s="7"/>
      <c r="P110" s="7"/>
      <c r="Q110" s="7"/>
      <c r="R110" s="7"/>
      <c r="S110" s="7"/>
      <c r="T110" s="7"/>
      <c r="U110" s="7"/>
      <c r="V110" s="7"/>
    </row>
    <row r="111" spans="1:22" x14ac:dyDescent="0.2">
      <c r="A111" s="7"/>
      <c r="B111" s="7"/>
      <c r="C111" s="7"/>
      <c r="D111" s="7"/>
      <c r="E111" s="7"/>
      <c r="F111" s="7"/>
      <c r="G111" s="7"/>
      <c r="H111" s="7"/>
      <c r="I111" s="7"/>
      <c r="J111" s="7"/>
      <c r="K111" s="7"/>
      <c r="L111" s="7"/>
      <c r="M111" s="7"/>
      <c r="N111" s="7"/>
      <c r="O111" s="7"/>
      <c r="P111" s="7"/>
      <c r="Q111" s="7"/>
      <c r="R111" s="7"/>
      <c r="S111" s="7"/>
      <c r="T111" s="7"/>
      <c r="U111" s="7"/>
      <c r="V111" s="7"/>
    </row>
    <row r="112" spans="1:22" x14ac:dyDescent="0.2">
      <c r="A112" s="7"/>
      <c r="B112" s="7"/>
      <c r="C112" s="7"/>
      <c r="D112" s="7"/>
      <c r="E112" s="7"/>
      <c r="F112" s="7"/>
      <c r="G112" s="7"/>
      <c r="H112" s="7"/>
      <c r="I112" s="7"/>
      <c r="J112" s="7"/>
      <c r="K112" s="7"/>
      <c r="L112" s="7"/>
      <c r="M112" s="7"/>
      <c r="N112" s="7"/>
      <c r="O112" s="7"/>
      <c r="P112" s="7"/>
      <c r="Q112" s="7"/>
      <c r="R112" s="7"/>
      <c r="S112" s="7"/>
      <c r="T112" s="7"/>
      <c r="U112" s="7"/>
      <c r="V112" s="7"/>
    </row>
    <row r="113" spans="1:22" x14ac:dyDescent="0.2">
      <c r="A113" s="7"/>
      <c r="B113" s="7"/>
      <c r="C113" s="7"/>
      <c r="D113" s="7"/>
      <c r="E113" s="7"/>
      <c r="F113" s="7"/>
      <c r="G113" s="7"/>
      <c r="H113" s="7"/>
      <c r="I113" s="7"/>
      <c r="J113" s="7"/>
      <c r="K113" s="7"/>
      <c r="L113" s="7"/>
      <c r="M113" s="7"/>
      <c r="N113" s="7"/>
      <c r="O113" s="7"/>
      <c r="P113" s="7"/>
      <c r="Q113" s="7"/>
      <c r="R113" s="7"/>
      <c r="S113" s="7"/>
      <c r="T113" s="7"/>
      <c r="U113" s="7"/>
      <c r="V113" s="7"/>
    </row>
    <row r="114" spans="1:22" x14ac:dyDescent="0.2">
      <c r="A114" s="7"/>
      <c r="B114" s="7"/>
      <c r="C114" s="7"/>
      <c r="D114" s="7"/>
      <c r="E114" s="7"/>
      <c r="F114" s="7"/>
      <c r="G114" s="7"/>
      <c r="H114" s="7"/>
      <c r="I114" s="7"/>
      <c r="J114" s="7"/>
      <c r="K114" s="7"/>
      <c r="L114" s="7"/>
      <c r="M114" s="7"/>
      <c r="N114" s="7"/>
      <c r="O114" s="7"/>
      <c r="P114" s="7"/>
      <c r="Q114" s="7"/>
      <c r="R114" s="7"/>
      <c r="S114" s="7"/>
      <c r="T114" s="7"/>
      <c r="U114" s="7"/>
      <c r="V114" s="7"/>
    </row>
    <row r="115" spans="1:22" x14ac:dyDescent="0.2">
      <c r="A115" s="7"/>
      <c r="B115" s="7"/>
      <c r="C115" s="7"/>
      <c r="D115" s="7"/>
      <c r="E115" s="7"/>
      <c r="F115" s="7"/>
      <c r="G115" s="7"/>
      <c r="H115" s="7"/>
      <c r="I115" s="7"/>
      <c r="J115" s="7"/>
      <c r="K115" s="7"/>
      <c r="L115" s="7"/>
      <c r="M115" s="7"/>
      <c r="N115" s="7"/>
      <c r="O115" s="7"/>
      <c r="P115" s="7"/>
      <c r="Q115" s="7"/>
      <c r="R115" s="7"/>
      <c r="S115" s="7"/>
      <c r="T115" s="7"/>
      <c r="U115" s="7"/>
      <c r="V115" s="7"/>
    </row>
    <row r="116" spans="1:22" x14ac:dyDescent="0.2">
      <c r="A116" s="7"/>
      <c r="B116" s="7"/>
      <c r="C116" s="7"/>
      <c r="D116" s="7"/>
      <c r="E116" s="7"/>
      <c r="F116" s="7"/>
      <c r="G116" s="7"/>
      <c r="H116" s="7"/>
      <c r="I116" s="7"/>
      <c r="J116" s="7"/>
      <c r="K116" s="7"/>
      <c r="L116" s="7"/>
      <c r="M116" s="7"/>
      <c r="N116" s="7"/>
      <c r="O116" s="7"/>
      <c r="P116" s="7"/>
      <c r="Q116" s="7"/>
      <c r="R116" s="7"/>
      <c r="S116" s="7"/>
      <c r="T116" s="7"/>
      <c r="U116" s="7"/>
      <c r="V116" s="7"/>
    </row>
    <row r="117" spans="1:22" x14ac:dyDescent="0.2">
      <c r="A117" s="7"/>
      <c r="B117" s="7"/>
      <c r="C117" s="7"/>
      <c r="D117" s="7"/>
      <c r="E117" s="7"/>
      <c r="F117" s="7"/>
      <c r="G117" s="7"/>
      <c r="H117" s="7"/>
      <c r="I117" s="7"/>
      <c r="J117" s="7"/>
      <c r="K117" s="7"/>
      <c r="L117" s="7"/>
      <c r="M117" s="7"/>
      <c r="N117" s="7"/>
      <c r="O117" s="7"/>
      <c r="P117" s="7"/>
      <c r="Q117" s="7"/>
      <c r="R117" s="7"/>
      <c r="S117" s="7"/>
      <c r="T117" s="7"/>
      <c r="U117" s="7"/>
      <c r="V117" s="7"/>
    </row>
    <row r="118" spans="1:22" x14ac:dyDescent="0.2">
      <c r="A118" s="7"/>
      <c r="B118" s="7"/>
      <c r="C118" s="7"/>
      <c r="D118" s="7"/>
      <c r="E118" s="7"/>
      <c r="F118" s="7"/>
      <c r="G118" s="7"/>
      <c r="H118" s="7"/>
      <c r="I118" s="7"/>
      <c r="J118" s="7"/>
      <c r="K118" s="7"/>
      <c r="L118" s="7"/>
      <c r="M118" s="7"/>
      <c r="N118" s="7"/>
      <c r="O118" s="7"/>
      <c r="P118" s="7"/>
      <c r="Q118" s="7"/>
      <c r="R118" s="7"/>
      <c r="S118" s="7"/>
      <c r="T118" s="7"/>
      <c r="U118" s="7"/>
      <c r="V118" s="7"/>
    </row>
    <row r="119" spans="1:22" x14ac:dyDescent="0.2">
      <c r="A119" s="7"/>
      <c r="B119" s="7"/>
      <c r="C119" s="7"/>
      <c r="D119" s="7"/>
      <c r="E119" s="7"/>
      <c r="F119" s="7"/>
      <c r="G119" s="7"/>
      <c r="H119" s="7"/>
      <c r="I119" s="7"/>
      <c r="J119" s="7"/>
      <c r="K119" s="7"/>
      <c r="L119" s="7"/>
      <c r="M119" s="7"/>
      <c r="N119" s="7"/>
      <c r="O119" s="7"/>
      <c r="P119" s="7"/>
      <c r="Q119" s="7"/>
      <c r="R119" s="7"/>
      <c r="S119" s="7"/>
      <c r="T119" s="7"/>
      <c r="U119" s="7"/>
      <c r="V119" s="7"/>
    </row>
    <row r="120" spans="1:22" x14ac:dyDescent="0.2">
      <c r="A120" s="7"/>
      <c r="B120" s="7"/>
      <c r="C120" s="7"/>
      <c r="D120" s="7"/>
      <c r="E120" s="7"/>
      <c r="F120" s="7"/>
      <c r="G120" s="7"/>
      <c r="H120" s="7"/>
      <c r="I120" s="7"/>
      <c r="J120" s="7"/>
      <c r="K120" s="7"/>
      <c r="L120" s="7"/>
      <c r="M120" s="7"/>
      <c r="N120" s="7"/>
      <c r="O120" s="7"/>
      <c r="P120" s="7"/>
      <c r="Q120" s="7"/>
      <c r="R120" s="7"/>
      <c r="S120" s="7"/>
      <c r="T120" s="7"/>
      <c r="U120" s="7"/>
      <c r="V120" s="7"/>
    </row>
    <row r="121" spans="1:22" x14ac:dyDescent="0.2">
      <c r="A121" s="7"/>
      <c r="B121" s="7"/>
      <c r="C121" s="7"/>
      <c r="D121" s="7"/>
      <c r="E121" s="7"/>
      <c r="F121" s="7"/>
      <c r="G121" s="7"/>
      <c r="H121" s="7"/>
      <c r="I121" s="7"/>
      <c r="J121" s="7"/>
      <c r="K121" s="7"/>
      <c r="L121" s="7"/>
      <c r="M121" s="7"/>
      <c r="N121" s="7"/>
      <c r="O121" s="7"/>
      <c r="P121" s="7"/>
      <c r="Q121" s="7"/>
      <c r="R121" s="7"/>
      <c r="S121" s="7"/>
      <c r="T121" s="7"/>
      <c r="U121" s="7"/>
      <c r="V121" s="7"/>
    </row>
    <row r="122" spans="1:22" x14ac:dyDescent="0.2">
      <c r="A122" s="7"/>
      <c r="B122" s="7"/>
      <c r="C122" s="7"/>
      <c r="D122" s="7"/>
      <c r="E122" s="7"/>
      <c r="F122" s="7"/>
      <c r="G122" s="7"/>
      <c r="H122" s="7"/>
      <c r="I122" s="7"/>
      <c r="J122" s="7"/>
      <c r="K122" s="7"/>
      <c r="L122" s="7"/>
      <c r="M122" s="7"/>
      <c r="N122" s="7"/>
      <c r="O122" s="7"/>
      <c r="P122" s="7"/>
      <c r="Q122" s="7"/>
      <c r="R122" s="7"/>
      <c r="S122" s="7"/>
      <c r="T122" s="7"/>
      <c r="U122" s="7"/>
      <c r="V122" s="7"/>
    </row>
    <row r="123" spans="1:22" x14ac:dyDescent="0.2">
      <c r="A123" s="7"/>
      <c r="B123" s="7"/>
      <c r="C123" s="7"/>
      <c r="D123" s="7"/>
      <c r="E123" s="7"/>
      <c r="F123" s="7"/>
      <c r="G123" s="7"/>
      <c r="H123" s="7"/>
      <c r="I123" s="7"/>
      <c r="J123" s="7"/>
      <c r="K123" s="7"/>
      <c r="L123" s="7"/>
      <c r="M123" s="7"/>
      <c r="N123" s="7"/>
      <c r="O123" s="7"/>
      <c r="P123" s="7"/>
      <c r="Q123" s="7"/>
      <c r="R123" s="7"/>
      <c r="S123" s="7"/>
      <c r="T123" s="7"/>
      <c r="U123" s="7"/>
      <c r="V123" s="7"/>
    </row>
    <row r="124" spans="1:22" x14ac:dyDescent="0.2">
      <c r="A124" s="7"/>
      <c r="B124" s="7"/>
      <c r="C124" s="7"/>
      <c r="D124" s="7"/>
      <c r="E124" s="7"/>
      <c r="F124" s="7"/>
      <c r="G124" s="7"/>
      <c r="H124" s="7"/>
      <c r="I124" s="7"/>
      <c r="J124" s="7"/>
      <c r="K124" s="7"/>
      <c r="L124" s="7"/>
      <c r="M124" s="7"/>
      <c r="N124" s="7"/>
      <c r="O124" s="7"/>
      <c r="P124" s="7"/>
      <c r="Q124" s="7"/>
      <c r="R124" s="7"/>
      <c r="S124" s="7"/>
      <c r="T124" s="7"/>
      <c r="U124" s="7"/>
      <c r="V124" s="7"/>
    </row>
    <row r="125" spans="1:22" x14ac:dyDescent="0.2">
      <c r="A125" s="7"/>
      <c r="B125" s="7"/>
      <c r="C125" s="7"/>
      <c r="D125" s="7"/>
      <c r="E125" s="7"/>
      <c r="F125" s="7"/>
      <c r="G125" s="7"/>
      <c r="H125" s="7"/>
      <c r="I125" s="7"/>
      <c r="J125" s="7"/>
      <c r="K125" s="7"/>
      <c r="L125" s="7"/>
      <c r="M125" s="7"/>
      <c r="N125" s="7"/>
      <c r="O125" s="7"/>
      <c r="P125" s="7"/>
      <c r="Q125" s="7"/>
      <c r="R125" s="7"/>
      <c r="S125" s="7"/>
      <c r="T125" s="7"/>
      <c r="U125" s="7"/>
      <c r="V125" s="7"/>
    </row>
    <row r="126" spans="1:22" x14ac:dyDescent="0.2">
      <c r="A126" s="7"/>
      <c r="B126" s="7"/>
      <c r="C126" s="7"/>
      <c r="D126" s="7"/>
      <c r="E126" s="7"/>
      <c r="F126" s="7"/>
      <c r="G126" s="7"/>
      <c r="H126" s="7"/>
      <c r="I126" s="7"/>
      <c r="J126" s="7"/>
      <c r="K126" s="7"/>
      <c r="L126" s="7"/>
      <c r="M126" s="7"/>
      <c r="N126" s="7"/>
      <c r="O126" s="7"/>
      <c r="P126" s="7"/>
      <c r="Q126" s="7"/>
      <c r="R126" s="7"/>
      <c r="S126" s="7"/>
      <c r="T126" s="7"/>
      <c r="U126" s="7"/>
      <c r="V126" s="7"/>
    </row>
    <row r="127" spans="1:22" x14ac:dyDescent="0.2">
      <c r="A127" s="7"/>
      <c r="B127" s="7"/>
      <c r="C127" s="7"/>
      <c r="D127" s="7"/>
      <c r="E127" s="7"/>
      <c r="F127" s="7"/>
      <c r="G127" s="7"/>
      <c r="H127" s="7"/>
      <c r="I127" s="7"/>
      <c r="J127" s="7"/>
      <c r="K127" s="7"/>
      <c r="L127" s="7"/>
      <c r="M127" s="7"/>
      <c r="N127" s="7"/>
      <c r="O127" s="7"/>
      <c r="P127" s="7"/>
      <c r="Q127" s="7"/>
      <c r="R127" s="7"/>
      <c r="S127" s="7"/>
      <c r="T127" s="7"/>
      <c r="U127" s="7"/>
      <c r="V127" s="7"/>
    </row>
    <row r="128" spans="1:22" x14ac:dyDescent="0.2">
      <c r="A128" s="7"/>
      <c r="B128" s="7"/>
      <c r="C128" s="7"/>
      <c r="D128" s="7"/>
      <c r="E128" s="7"/>
      <c r="F128" s="7"/>
      <c r="G128" s="7"/>
      <c r="H128" s="7"/>
      <c r="I128" s="7"/>
      <c r="J128" s="7"/>
      <c r="K128" s="7"/>
      <c r="L128" s="7"/>
      <c r="M128" s="7"/>
      <c r="N128" s="7"/>
      <c r="O128" s="7"/>
      <c r="P128" s="7"/>
      <c r="Q128" s="7"/>
      <c r="R128" s="7"/>
      <c r="S128" s="7"/>
      <c r="T128" s="7"/>
      <c r="U128" s="7"/>
      <c r="V128" s="7"/>
    </row>
    <row r="129" spans="1:22" x14ac:dyDescent="0.2">
      <c r="A129" s="7"/>
      <c r="B129" s="7"/>
      <c r="C129" s="7"/>
      <c r="D129" s="7"/>
      <c r="E129" s="7"/>
      <c r="F129" s="7"/>
      <c r="G129" s="7"/>
      <c r="H129" s="7"/>
      <c r="I129" s="7"/>
      <c r="J129" s="7"/>
      <c r="K129" s="7"/>
      <c r="L129" s="7"/>
      <c r="M129" s="7"/>
      <c r="N129" s="7"/>
      <c r="O129" s="7"/>
      <c r="P129" s="7"/>
      <c r="Q129" s="7"/>
      <c r="R129" s="7"/>
      <c r="S129" s="7"/>
      <c r="T129" s="7"/>
      <c r="U129" s="7"/>
      <c r="V129" s="7"/>
    </row>
    <row r="130" spans="1:22" x14ac:dyDescent="0.2">
      <c r="A130" s="7"/>
      <c r="B130" s="7"/>
      <c r="C130" s="7"/>
      <c r="D130" s="7"/>
      <c r="E130" s="7"/>
      <c r="F130" s="7"/>
      <c r="G130" s="7"/>
      <c r="H130" s="7"/>
      <c r="I130" s="7"/>
      <c r="J130" s="7"/>
      <c r="K130" s="7"/>
      <c r="L130" s="7"/>
      <c r="M130" s="7"/>
      <c r="N130" s="7"/>
      <c r="O130" s="7"/>
      <c r="P130" s="7"/>
      <c r="Q130" s="7"/>
      <c r="R130" s="7"/>
      <c r="S130" s="7"/>
      <c r="T130" s="7"/>
      <c r="U130" s="7"/>
      <c r="V130" s="7"/>
    </row>
    <row r="131" spans="1:22" x14ac:dyDescent="0.2">
      <c r="A131" s="7"/>
      <c r="B131" s="7"/>
      <c r="C131" s="7"/>
      <c r="D131" s="7"/>
      <c r="E131" s="7"/>
      <c r="F131" s="7"/>
      <c r="G131" s="7"/>
      <c r="H131" s="7"/>
      <c r="I131" s="7"/>
      <c r="J131" s="7"/>
      <c r="K131" s="7"/>
      <c r="L131" s="7"/>
      <c r="M131" s="7"/>
      <c r="N131" s="7"/>
      <c r="O131" s="7"/>
      <c r="P131" s="7"/>
      <c r="Q131" s="7"/>
      <c r="R131" s="7"/>
      <c r="S131" s="7"/>
      <c r="T131" s="7"/>
      <c r="U131" s="7"/>
      <c r="V131" s="7"/>
    </row>
    <row r="132" spans="1:22" x14ac:dyDescent="0.2">
      <c r="A132" s="7"/>
      <c r="B132" s="7"/>
      <c r="C132" s="7"/>
      <c r="D132" s="7"/>
      <c r="E132" s="7"/>
      <c r="F132" s="7"/>
      <c r="G132" s="7"/>
      <c r="H132" s="7"/>
      <c r="I132" s="7"/>
      <c r="J132" s="7"/>
      <c r="K132" s="7"/>
      <c r="L132" s="7"/>
      <c r="M132" s="7"/>
      <c r="N132" s="7"/>
      <c r="O132" s="7"/>
      <c r="P132" s="7"/>
      <c r="Q132" s="7"/>
      <c r="R132" s="7"/>
      <c r="S132" s="7"/>
      <c r="T132" s="7"/>
      <c r="U132" s="7"/>
      <c r="V132" s="7"/>
    </row>
    <row r="133" spans="1:22" x14ac:dyDescent="0.2">
      <c r="A133" s="7"/>
      <c r="B133" s="7"/>
      <c r="C133" s="7"/>
      <c r="D133" s="7"/>
      <c r="E133" s="7"/>
      <c r="F133" s="7"/>
      <c r="G133" s="7"/>
      <c r="H133" s="7"/>
      <c r="I133" s="7"/>
      <c r="J133" s="7"/>
      <c r="K133" s="7"/>
      <c r="L133" s="7"/>
      <c r="M133" s="7"/>
      <c r="N133" s="7"/>
      <c r="O133" s="7"/>
      <c r="P133" s="7"/>
      <c r="Q133" s="7"/>
      <c r="R133" s="7"/>
      <c r="S133" s="7"/>
      <c r="T133" s="7"/>
      <c r="U133" s="7"/>
      <c r="V133" s="7"/>
    </row>
    <row r="134" spans="1:22" x14ac:dyDescent="0.2">
      <c r="A134" s="7"/>
      <c r="B134" s="7"/>
      <c r="C134" s="7"/>
      <c r="D134" s="7"/>
      <c r="E134" s="7"/>
      <c r="F134" s="7"/>
      <c r="G134" s="7"/>
      <c r="H134" s="7"/>
      <c r="I134" s="7"/>
      <c r="J134" s="7"/>
      <c r="K134" s="7"/>
      <c r="L134" s="7"/>
      <c r="M134" s="7"/>
      <c r="N134" s="7"/>
      <c r="O134" s="7"/>
      <c r="P134" s="7"/>
      <c r="Q134" s="7"/>
      <c r="R134" s="7"/>
      <c r="S134" s="7"/>
      <c r="T134" s="7"/>
      <c r="U134" s="7"/>
      <c r="V134" s="7"/>
    </row>
    <row r="135" spans="1:22" x14ac:dyDescent="0.2">
      <c r="A135" s="7"/>
      <c r="B135" s="7"/>
      <c r="C135" s="7"/>
      <c r="D135" s="7"/>
      <c r="E135" s="7"/>
      <c r="F135" s="7"/>
      <c r="G135" s="7"/>
      <c r="H135" s="7"/>
      <c r="I135" s="7"/>
      <c r="J135" s="7"/>
      <c r="K135" s="7"/>
      <c r="L135" s="7"/>
      <c r="M135" s="7"/>
      <c r="N135" s="7"/>
      <c r="O135" s="7"/>
      <c r="P135" s="7"/>
      <c r="Q135" s="7"/>
      <c r="R135" s="7"/>
      <c r="S135" s="7"/>
      <c r="T135" s="7"/>
      <c r="U135" s="7"/>
      <c r="V135" s="7"/>
    </row>
    <row r="136" spans="1:22" x14ac:dyDescent="0.2">
      <c r="A136" s="7"/>
      <c r="B136" s="7"/>
      <c r="C136" s="7"/>
      <c r="D136" s="7"/>
      <c r="E136" s="7"/>
      <c r="F136" s="7"/>
      <c r="G136" s="7"/>
      <c r="H136" s="7"/>
      <c r="I136" s="7"/>
      <c r="J136" s="7"/>
      <c r="K136" s="7"/>
      <c r="L136" s="7"/>
      <c r="M136" s="7"/>
      <c r="N136" s="7"/>
      <c r="O136" s="7"/>
      <c r="P136" s="7"/>
      <c r="Q136" s="7"/>
      <c r="R136" s="7"/>
      <c r="S136" s="7"/>
      <c r="T136" s="7"/>
      <c r="U136" s="7"/>
      <c r="V136" s="7"/>
    </row>
    <row r="137" spans="1:22" x14ac:dyDescent="0.2">
      <c r="A137" s="7"/>
      <c r="B137" s="7"/>
      <c r="C137" s="7"/>
      <c r="D137" s="7"/>
      <c r="E137" s="7"/>
      <c r="F137" s="7"/>
      <c r="G137" s="7"/>
      <c r="H137" s="7"/>
      <c r="I137" s="7"/>
      <c r="J137" s="7"/>
      <c r="K137" s="7"/>
      <c r="L137" s="7"/>
      <c r="M137" s="7"/>
      <c r="N137" s="7"/>
      <c r="O137" s="7"/>
      <c r="P137" s="7"/>
      <c r="Q137" s="7"/>
      <c r="R137" s="7"/>
      <c r="S137" s="7"/>
      <c r="T137" s="7"/>
      <c r="U137" s="7"/>
      <c r="V137" s="7"/>
    </row>
    <row r="138" spans="1:22" x14ac:dyDescent="0.2">
      <c r="A138" s="7"/>
      <c r="B138" s="7"/>
      <c r="C138" s="7"/>
      <c r="D138" s="7"/>
      <c r="E138" s="7"/>
      <c r="F138" s="7"/>
      <c r="G138" s="7"/>
      <c r="H138" s="7"/>
      <c r="I138" s="7"/>
      <c r="J138" s="7"/>
      <c r="K138" s="7"/>
      <c r="L138" s="7"/>
      <c r="M138" s="7"/>
      <c r="N138" s="7"/>
      <c r="O138" s="7"/>
      <c r="P138" s="7"/>
      <c r="Q138" s="7"/>
      <c r="R138" s="7"/>
      <c r="S138" s="7"/>
      <c r="T138" s="7"/>
      <c r="U138" s="7"/>
      <c r="V138" s="7"/>
    </row>
    <row r="139" spans="1:22" x14ac:dyDescent="0.2">
      <c r="A139" s="7"/>
      <c r="B139" s="7"/>
      <c r="C139" s="7"/>
      <c r="D139" s="7"/>
      <c r="E139" s="7"/>
      <c r="F139" s="7"/>
      <c r="G139" s="7"/>
      <c r="H139" s="7"/>
      <c r="I139" s="7"/>
      <c r="J139" s="7"/>
      <c r="K139" s="7"/>
      <c r="L139" s="7"/>
      <c r="M139" s="7"/>
      <c r="N139" s="7"/>
      <c r="O139" s="7"/>
      <c r="P139" s="7"/>
      <c r="Q139" s="7"/>
      <c r="R139" s="7"/>
      <c r="S139" s="7"/>
      <c r="T139" s="7"/>
      <c r="U139" s="7"/>
      <c r="V139" s="7"/>
    </row>
    <row r="140" spans="1:22" x14ac:dyDescent="0.2">
      <c r="A140" s="7"/>
      <c r="B140" s="7"/>
      <c r="C140" s="7"/>
      <c r="D140" s="7"/>
      <c r="E140" s="7"/>
      <c r="F140" s="7"/>
      <c r="G140" s="7"/>
      <c r="H140" s="7"/>
      <c r="I140" s="7"/>
      <c r="J140" s="7"/>
      <c r="K140" s="7"/>
      <c r="L140" s="7"/>
      <c r="M140" s="7"/>
      <c r="N140" s="7"/>
      <c r="O140" s="7"/>
      <c r="P140" s="7"/>
      <c r="Q140" s="7"/>
      <c r="R140" s="7"/>
      <c r="S140" s="7"/>
      <c r="T140" s="7"/>
      <c r="U140" s="7"/>
      <c r="V140" s="7"/>
    </row>
    <row r="141" spans="1:22" x14ac:dyDescent="0.2">
      <c r="A141" s="7"/>
      <c r="B141" s="7"/>
      <c r="C141" s="7"/>
      <c r="D141" s="7"/>
      <c r="E141" s="7"/>
      <c r="F141" s="7"/>
      <c r="G141" s="7"/>
      <c r="H141" s="7"/>
      <c r="I141" s="7"/>
      <c r="J141" s="7"/>
      <c r="K141" s="7"/>
      <c r="L141" s="7"/>
      <c r="M141" s="7"/>
      <c r="N141" s="7"/>
      <c r="O141" s="7"/>
      <c r="P141" s="7"/>
      <c r="Q141" s="7"/>
      <c r="R141" s="7"/>
      <c r="S141" s="7"/>
      <c r="T141" s="7"/>
      <c r="U141" s="7"/>
      <c r="V141" s="7"/>
    </row>
    <row r="142" spans="1:22" x14ac:dyDescent="0.2">
      <c r="A142" s="7"/>
      <c r="B142" s="7"/>
      <c r="C142" s="7"/>
      <c r="D142" s="7"/>
      <c r="E142" s="7"/>
      <c r="F142" s="7"/>
      <c r="G142" s="7"/>
      <c r="H142" s="7"/>
      <c r="I142" s="7"/>
      <c r="J142" s="7"/>
      <c r="K142" s="7"/>
      <c r="L142" s="7"/>
      <c r="M142" s="7"/>
      <c r="N142" s="7"/>
      <c r="O142" s="7"/>
      <c r="P142" s="7"/>
      <c r="Q142" s="7"/>
      <c r="R142" s="7"/>
      <c r="S142" s="7"/>
      <c r="T142" s="7"/>
      <c r="U142" s="7"/>
      <c r="V142" s="7"/>
    </row>
    <row r="143" spans="1:22" x14ac:dyDescent="0.2">
      <c r="A143" s="7"/>
      <c r="B143" s="7"/>
      <c r="C143" s="7"/>
      <c r="D143" s="7"/>
      <c r="E143" s="7"/>
      <c r="F143" s="7"/>
      <c r="G143" s="7"/>
      <c r="H143" s="7"/>
      <c r="I143" s="7"/>
      <c r="J143" s="7"/>
      <c r="K143" s="7"/>
      <c r="L143" s="7"/>
      <c r="M143" s="7"/>
      <c r="N143" s="7"/>
      <c r="O143" s="7"/>
      <c r="P143" s="7"/>
      <c r="Q143" s="7"/>
      <c r="R143" s="7"/>
      <c r="S143" s="7"/>
      <c r="T143" s="7"/>
      <c r="U143" s="7"/>
      <c r="V143" s="7"/>
    </row>
    <row r="144" spans="1:22" x14ac:dyDescent="0.2">
      <c r="A144" s="7"/>
      <c r="B144" s="7"/>
      <c r="C144" s="7"/>
      <c r="D144" s="7"/>
      <c r="E144" s="7"/>
      <c r="F144" s="7"/>
      <c r="G144" s="7"/>
      <c r="H144" s="7"/>
      <c r="I144" s="7"/>
      <c r="J144" s="7"/>
      <c r="K144" s="7"/>
      <c r="L144" s="7"/>
      <c r="M144" s="7"/>
      <c r="N144" s="7"/>
      <c r="O144" s="7"/>
      <c r="P144" s="7"/>
      <c r="Q144" s="7"/>
      <c r="R144" s="7"/>
      <c r="S144" s="7"/>
      <c r="T144" s="7"/>
      <c r="U144" s="7"/>
      <c r="V144" s="7"/>
    </row>
    <row r="145" spans="1:22" x14ac:dyDescent="0.2">
      <c r="A145" s="7"/>
      <c r="B145" s="7"/>
      <c r="C145" s="7"/>
      <c r="D145" s="7"/>
      <c r="E145" s="7"/>
      <c r="F145" s="7"/>
      <c r="G145" s="7"/>
      <c r="H145" s="7"/>
      <c r="I145" s="7"/>
      <c r="J145" s="7"/>
      <c r="K145" s="7"/>
      <c r="L145" s="7"/>
      <c r="M145" s="7"/>
      <c r="N145" s="7"/>
      <c r="O145" s="7"/>
      <c r="P145" s="7"/>
      <c r="Q145" s="7"/>
      <c r="R145" s="7"/>
      <c r="S145" s="7"/>
      <c r="T145" s="7"/>
      <c r="U145" s="7"/>
      <c r="V145" s="7"/>
    </row>
    <row r="146" spans="1:22" x14ac:dyDescent="0.2">
      <c r="A146" s="7"/>
      <c r="B146" s="7"/>
      <c r="C146" s="7"/>
      <c r="D146" s="7"/>
      <c r="E146" s="7"/>
      <c r="F146" s="7"/>
      <c r="G146" s="7"/>
      <c r="H146" s="7"/>
      <c r="I146" s="7"/>
      <c r="J146" s="7"/>
      <c r="K146" s="7"/>
      <c r="L146" s="7"/>
      <c r="M146" s="7"/>
      <c r="N146" s="7"/>
      <c r="O146" s="7"/>
      <c r="P146" s="7"/>
      <c r="Q146" s="7"/>
      <c r="R146" s="7"/>
      <c r="S146" s="7"/>
      <c r="T146" s="7"/>
      <c r="U146" s="7"/>
      <c r="V146" s="7"/>
    </row>
    <row r="147" spans="1:22" x14ac:dyDescent="0.2">
      <c r="A147" s="7"/>
      <c r="B147" s="7"/>
      <c r="C147" s="7"/>
      <c r="D147" s="7"/>
      <c r="E147" s="7"/>
      <c r="F147" s="7"/>
      <c r="G147" s="7"/>
      <c r="H147" s="7"/>
      <c r="I147" s="7"/>
      <c r="J147" s="7"/>
      <c r="K147" s="7"/>
      <c r="L147" s="7"/>
      <c r="M147" s="7"/>
      <c r="N147" s="7"/>
      <c r="O147" s="7"/>
      <c r="P147" s="7"/>
      <c r="Q147" s="7"/>
      <c r="R147" s="7"/>
      <c r="S147" s="7"/>
      <c r="T147" s="7"/>
      <c r="U147" s="7"/>
      <c r="V147" s="7"/>
    </row>
    <row r="148" spans="1:22" x14ac:dyDescent="0.2">
      <c r="A148" s="7"/>
      <c r="B148" s="7"/>
      <c r="C148" s="7"/>
      <c r="D148" s="7"/>
      <c r="E148" s="7"/>
      <c r="F148" s="7"/>
      <c r="G148" s="7"/>
      <c r="H148" s="7"/>
      <c r="I148" s="7"/>
      <c r="J148" s="7"/>
      <c r="K148" s="7"/>
      <c r="L148" s="7"/>
      <c r="M148" s="7"/>
      <c r="N148" s="7"/>
      <c r="O148" s="7"/>
      <c r="P148" s="7"/>
      <c r="Q148" s="7"/>
      <c r="R148" s="7"/>
      <c r="S148" s="7"/>
      <c r="T148" s="7"/>
      <c r="U148" s="7"/>
      <c r="V148" s="7"/>
    </row>
    <row r="149" spans="1:22" x14ac:dyDescent="0.2">
      <c r="A149" s="7"/>
      <c r="B149" s="7"/>
      <c r="C149" s="7"/>
      <c r="D149" s="7"/>
      <c r="E149" s="7"/>
      <c r="F149" s="7"/>
      <c r="G149" s="7"/>
      <c r="H149" s="7"/>
      <c r="I149" s="7"/>
      <c r="J149" s="7"/>
      <c r="K149" s="7"/>
      <c r="L149" s="7"/>
      <c r="M149" s="7"/>
      <c r="N149" s="7"/>
      <c r="O149" s="7"/>
      <c r="P149" s="7"/>
      <c r="Q149" s="7"/>
      <c r="R149" s="7"/>
      <c r="S149" s="7"/>
      <c r="T149" s="7"/>
      <c r="U149" s="7"/>
      <c r="V149" s="7"/>
    </row>
    <row r="150" spans="1:22" x14ac:dyDescent="0.2">
      <c r="A150" s="7"/>
      <c r="B150" s="7"/>
      <c r="C150" s="7"/>
      <c r="D150" s="7"/>
      <c r="E150" s="7"/>
      <c r="F150" s="7"/>
      <c r="G150" s="7"/>
      <c r="H150" s="7"/>
      <c r="I150" s="7"/>
      <c r="J150" s="7"/>
      <c r="K150" s="7"/>
      <c r="L150" s="7"/>
      <c r="M150" s="7"/>
      <c r="N150" s="7"/>
      <c r="O150" s="7"/>
      <c r="P150" s="7"/>
      <c r="Q150" s="7"/>
      <c r="R150" s="7"/>
      <c r="S150" s="7"/>
      <c r="T150" s="7"/>
      <c r="U150" s="7"/>
      <c r="V150" s="7"/>
    </row>
    <row r="151" spans="1:22" x14ac:dyDescent="0.2">
      <c r="A151" s="7"/>
      <c r="B151" s="7"/>
      <c r="C151" s="7"/>
      <c r="D151" s="7"/>
      <c r="E151" s="7"/>
      <c r="F151" s="7"/>
      <c r="G151" s="7"/>
      <c r="H151" s="7"/>
      <c r="I151" s="7"/>
      <c r="J151" s="7"/>
      <c r="K151" s="7"/>
      <c r="L151" s="7"/>
      <c r="M151" s="7"/>
      <c r="N151" s="7"/>
      <c r="O151" s="7"/>
      <c r="P151" s="7"/>
      <c r="Q151" s="7"/>
      <c r="R151" s="7"/>
      <c r="S151" s="7"/>
      <c r="T151" s="7"/>
      <c r="U151" s="7"/>
      <c r="V151" s="7"/>
    </row>
    <row r="152" spans="1:22" x14ac:dyDescent="0.2">
      <c r="A152" s="7"/>
      <c r="B152" s="7"/>
      <c r="C152" s="7"/>
      <c r="D152" s="7"/>
      <c r="E152" s="7"/>
      <c r="F152" s="7"/>
      <c r="G152" s="7"/>
      <c r="O152" s="7"/>
      <c r="P152" s="7"/>
      <c r="Q152" s="7"/>
      <c r="R152" s="7"/>
      <c r="S152" s="7"/>
      <c r="T152" s="7"/>
      <c r="U152" s="7"/>
      <c r="V152" s="7"/>
    </row>
    <row r="153" spans="1:22" x14ac:dyDescent="0.2">
      <c r="A153" s="7"/>
      <c r="B153" s="7"/>
      <c r="C153" s="7"/>
      <c r="D153" s="7"/>
      <c r="E153" s="7"/>
      <c r="F153" s="7"/>
      <c r="G153" s="7"/>
      <c r="O153" s="7"/>
      <c r="P153" s="7"/>
      <c r="Q153" s="7"/>
      <c r="R153" s="7"/>
      <c r="S153" s="7"/>
      <c r="T153" s="7"/>
      <c r="U153" s="7"/>
      <c r="V153" s="7"/>
    </row>
    <row r="154" spans="1:22" x14ac:dyDescent="0.2">
      <c r="A154" s="7"/>
      <c r="B154" s="7"/>
      <c r="C154" s="7"/>
      <c r="D154" s="7"/>
      <c r="E154" s="7"/>
      <c r="F154" s="7"/>
      <c r="G154" s="7"/>
      <c r="O154" s="7"/>
      <c r="P154" s="7"/>
      <c r="Q154" s="7"/>
      <c r="R154" s="7"/>
      <c r="S154" s="7"/>
      <c r="T154" s="7"/>
      <c r="U154" s="7"/>
      <c r="V154" s="7"/>
    </row>
    <row r="155" spans="1:22" x14ac:dyDescent="0.2">
      <c r="A155" s="7"/>
      <c r="B155" s="7"/>
      <c r="C155" s="7"/>
      <c r="D155" s="7"/>
      <c r="E155" s="7"/>
      <c r="F155" s="7"/>
      <c r="G155" s="7"/>
      <c r="O155" s="7"/>
      <c r="P155" s="7"/>
      <c r="Q155" s="7"/>
      <c r="R155" s="7"/>
      <c r="S155" s="7"/>
      <c r="T155" s="7"/>
      <c r="U155" s="7"/>
      <c r="V155" s="7"/>
    </row>
    <row r="156" spans="1:22" x14ac:dyDescent="0.2">
      <c r="A156" s="7"/>
      <c r="B156" s="7"/>
      <c r="C156" s="7"/>
      <c r="D156" s="7"/>
      <c r="E156" s="7"/>
      <c r="F156" s="7"/>
      <c r="G156" s="7"/>
      <c r="O156" s="7"/>
      <c r="P156" s="7"/>
      <c r="Q156" s="7"/>
      <c r="R156" s="7"/>
      <c r="S156" s="7"/>
      <c r="T156" s="7"/>
      <c r="U156" s="7"/>
      <c r="V156" s="7"/>
    </row>
    <row r="157" spans="1:22" x14ac:dyDescent="0.2">
      <c r="O157" s="7"/>
      <c r="P157" s="7"/>
      <c r="Q157" s="7"/>
      <c r="R157" s="7"/>
      <c r="S157" s="7"/>
      <c r="T157" s="7"/>
      <c r="U157" s="7"/>
      <c r="V157" s="7"/>
    </row>
  </sheetData>
  <mergeCells count="6">
    <mergeCell ref="G2:G3"/>
    <mergeCell ref="A2:A3"/>
    <mergeCell ref="B2:B3"/>
    <mergeCell ref="C2:C3"/>
    <mergeCell ref="E2:E3"/>
    <mergeCell ref="F2:F3"/>
  </mergeCells>
  <conditionalFormatting sqref="D4:D27">
    <cfRule type="expression" dxfId="4" priority="1">
      <formula>MOD(D4,1)&gt;0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135"/>
  <sheetViews>
    <sheetView workbookViewId="0"/>
  </sheetViews>
  <sheetFormatPr defaultRowHeight="14.25" x14ac:dyDescent="0.2"/>
  <cols>
    <col min="1" max="1" width="11.5" customWidth="1"/>
    <col min="2" max="2" width="19.125" customWidth="1"/>
    <col min="3" max="3" width="11" customWidth="1"/>
    <col min="4" max="4" width="6.75" bestFit="1" customWidth="1"/>
    <col min="5" max="5" width="14.125" customWidth="1"/>
    <col min="6" max="6" width="14.625" customWidth="1"/>
    <col min="7" max="7" width="6.875" customWidth="1"/>
    <col min="8" max="8" width="11" customWidth="1"/>
    <col min="9" max="9" width="15" customWidth="1"/>
  </cols>
  <sheetData>
    <row r="1" spans="1:22" ht="19.5" x14ac:dyDescent="0.2">
      <c r="A1" s="12" t="s">
        <v>302</v>
      </c>
      <c r="F1" s="7"/>
      <c r="G1" s="7"/>
      <c r="H1" s="7"/>
      <c r="I1" s="7"/>
      <c r="J1" s="7"/>
      <c r="K1" s="7"/>
      <c r="L1" s="7"/>
      <c r="M1" s="7"/>
      <c r="N1" s="7"/>
      <c r="O1" s="7"/>
      <c r="P1" s="7"/>
      <c r="Q1" s="7"/>
      <c r="R1" s="7"/>
      <c r="S1" s="7"/>
      <c r="T1" s="7"/>
      <c r="U1" s="7"/>
    </row>
    <row r="2" spans="1:22" x14ac:dyDescent="0.2">
      <c r="A2" s="108" t="s">
        <v>37</v>
      </c>
      <c r="B2" s="110" t="s">
        <v>101</v>
      </c>
      <c r="C2" s="112" t="s">
        <v>107</v>
      </c>
      <c r="D2" s="16" t="s">
        <v>108</v>
      </c>
      <c r="E2" s="110" t="s">
        <v>110</v>
      </c>
      <c r="F2" s="106" t="s">
        <v>111</v>
      </c>
      <c r="G2" s="106" t="s">
        <v>46</v>
      </c>
      <c r="H2" s="7"/>
      <c r="I2" s="7"/>
      <c r="J2" s="7"/>
      <c r="K2" s="7"/>
      <c r="L2" s="7"/>
      <c r="M2" s="7"/>
      <c r="N2" s="7"/>
      <c r="O2" s="7"/>
      <c r="P2" s="7"/>
      <c r="Q2" s="7"/>
      <c r="R2" s="7"/>
      <c r="S2" s="7"/>
      <c r="T2" s="7"/>
      <c r="U2" s="7"/>
      <c r="V2" s="7"/>
    </row>
    <row r="3" spans="1:22" ht="23.25" thickBot="1" x14ac:dyDescent="0.25">
      <c r="A3" s="109"/>
      <c r="B3" s="111"/>
      <c r="C3" s="113"/>
      <c r="D3" s="1" t="s">
        <v>109</v>
      </c>
      <c r="E3" s="111"/>
      <c r="F3" s="107"/>
      <c r="G3" s="107"/>
      <c r="H3" s="7"/>
      <c r="I3" s="7"/>
      <c r="J3" s="7"/>
      <c r="K3" s="7"/>
      <c r="L3" s="7"/>
      <c r="M3" s="7"/>
      <c r="N3" s="7"/>
      <c r="O3" s="7"/>
      <c r="P3" s="7"/>
      <c r="Q3" s="7"/>
      <c r="R3" s="7"/>
      <c r="S3" s="7"/>
      <c r="T3" s="7"/>
      <c r="U3" s="7"/>
      <c r="V3" s="7"/>
    </row>
    <row r="4" spans="1:22" ht="15.75" thickTop="1" thickBot="1" x14ac:dyDescent="0.25">
      <c r="A4" s="4" t="s">
        <v>217</v>
      </c>
      <c r="B4" s="25" t="s">
        <v>121</v>
      </c>
      <c r="C4" s="24" t="s">
        <v>262</v>
      </c>
      <c r="D4" s="37">
        <v>12</v>
      </c>
      <c r="E4" s="49" t="s">
        <v>261</v>
      </c>
      <c r="F4" s="91" t="s">
        <v>80</v>
      </c>
      <c r="G4" s="49" t="s">
        <v>117</v>
      </c>
      <c r="H4" s="7"/>
      <c r="I4" s="7"/>
      <c r="J4" s="7"/>
      <c r="K4" s="7"/>
      <c r="L4" s="7"/>
      <c r="M4" s="7"/>
      <c r="N4" s="7"/>
      <c r="O4" s="7"/>
      <c r="P4" s="7"/>
      <c r="Q4" s="7"/>
      <c r="R4" s="7"/>
      <c r="S4" s="7"/>
      <c r="T4" s="7"/>
      <c r="U4" s="7"/>
      <c r="V4" s="7"/>
    </row>
    <row r="5" spans="1:22" ht="15" thickBot="1" x14ac:dyDescent="0.25">
      <c r="A5" s="35" t="s">
        <v>66</v>
      </c>
      <c r="B5" s="25"/>
      <c r="C5" s="24"/>
      <c r="D5" s="39">
        <f>SUM(D4:D4)</f>
        <v>12</v>
      </c>
      <c r="E5" s="27"/>
      <c r="F5" s="5"/>
      <c r="G5" s="27"/>
      <c r="H5" s="7"/>
      <c r="I5" s="7"/>
      <c r="J5" s="7"/>
      <c r="K5" s="7"/>
      <c r="L5" s="7"/>
      <c r="M5" s="7"/>
      <c r="N5" s="7"/>
      <c r="O5" s="7"/>
      <c r="P5" s="7"/>
      <c r="Q5" s="7"/>
      <c r="R5" s="7"/>
      <c r="S5" s="7"/>
      <c r="T5" s="7"/>
      <c r="U5" s="7"/>
      <c r="V5" s="7"/>
    </row>
    <row r="6" spans="1:22" x14ac:dyDescent="0.2">
      <c r="A6" s="7"/>
      <c r="B6" s="7"/>
      <c r="C6" s="7"/>
      <c r="D6" s="7"/>
      <c r="E6" s="7"/>
      <c r="F6" s="7"/>
      <c r="G6" s="7"/>
      <c r="H6" s="7"/>
      <c r="I6" s="7"/>
      <c r="J6" s="7"/>
      <c r="K6" s="7"/>
      <c r="L6" s="7"/>
      <c r="M6" s="7"/>
      <c r="N6" s="7"/>
      <c r="O6" s="7"/>
      <c r="P6" s="7"/>
      <c r="Q6" s="7"/>
      <c r="R6" s="7"/>
      <c r="S6" s="7"/>
      <c r="T6" s="7"/>
      <c r="U6" s="7"/>
      <c r="V6" s="7"/>
    </row>
    <row r="7" spans="1:22" x14ac:dyDescent="0.2">
      <c r="A7" s="7"/>
      <c r="B7" s="7"/>
      <c r="C7" s="7"/>
      <c r="D7" s="7"/>
      <c r="E7" s="7"/>
      <c r="F7" s="7"/>
      <c r="G7" s="7"/>
      <c r="H7" s="7"/>
      <c r="I7" s="7"/>
      <c r="J7" s="7"/>
      <c r="K7" s="7"/>
      <c r="L7" s="7"/>
      <c r="M7" s="7"/>
      <c r="N7" s="7"/>
      <c r="O7" s="7"/>
      <c r="P7" s="7"/>
      <c r="Q7" s="7"/>
      <c r="R7" s="7"/>
      <c r="S7" s="7"/>
      <c r="T7" s="7"/>
      <c r="U7" s="7"/>
      <c r="V7" s="7"/>
    </row>
    <row r="8" spans="1:22" x14ac:dyDescent="0.2">
      <c r="A8" s="7"/>
      <c r="B8" s="7"/>
      <c r="C8" s="7"/>
      <c r="D8" s="7"/>
      <c r="E8" s="7"/>
      <c r="F8" s="7"/>
      <c r="G8" s="7"/>
      <c r="H8" s="7"/>
      <c r="I8" s="7"/>
      <c r="J8" s="7"/>
      <c r="K8" s="7"/>
      <c r="L8" s="7"/>
      <c r="M8" s="7"/>
      <c r="N8" s="7"/>
      <c r="O8" s="7"/>
      <c r="P8" s="7"/>
      <c r="Q8" s="7"/>
      <c r="R8" s="7"/>
      <c r="S8" s="7"/>
      <c r="T8" s="7"/>
      <c r="U8" s="7"/>
      <c r="V8" s="7"/>
    </row>
    <row r="9" spans="1:22" x14ac:dyDescent="0.2">
      <c r="A9" s="7"/>
      <c r="B9" s="7"/>
      <c r="C9" s="7"/>
      <c r="D9" s="7"/>
      <c r="E9" s="7"/>
      <c r="F9" s="7"/>
      <c r="G9" s="7"/>
      <c r="H9" s="7"/>
      <c r="I9" s="7"/>
      <c r="J9" s="7"/>
      <c r="K9" s="7"/>
      <c r="L9" s="7"/>
      <c r="M9" s="7"/>
      <c r="N9" s="7"/>
      <c r="O9" s="7"/>
      <c r="P9" s="7"/>
      <c r="Q9" s="7"/>
      <c r="R9" s="7"/>
      <c r="S9" s="7"/>
      <c r="T9" s="7"/>
      <c r="U9" s="7"/>
      <c r="V9" s="7"/>
    </row>
    <row r="10" spans="1:22" x14ac:dyDescent="0.2">
      <c r="A10" s="7"/>
      <c r="B10" s="7"/>
      <c r="C10" s="7"/>
      <c r="D10" s="7"/>
      <c r="E10" s="7"/>
      <c r="F10" s="7"/>
      <c r="G10" s="7"/>
      <c r="H10" s="7"/>
      <c r="I10" s="7"/>
      <c r="J10" s="7"/>
      <c r="K10" s="7"/>
      <c r="L10" s="7"/>
      <c r="M10" s="7"/>
      <c r="N10" s="7"/>
      <c r="O10" s="7"/>
      <c r="P10" s="7"/>
      <c r="Q10" s="7"/>
      <c r="R10" s="7"/>
      <c r="S10" s="7"/>
      <c r="T10" s="7"/>
      <c r="U10" s="7"/>
      <c r="V10" s="7"/>
    </row>
    <row r="11" spans="1:22" x14ac:dyDescent="0.2">
      <c r="A11" s="7"/>
      <c r="B11" s="7"/>
      <c r="C11" s="7"/>
      <c r="D11" s="7"/>
      <c r="E11" s="7"/>
      <c r="F11" s="7"/>
      <c r="G11" s="7"/>
      <c r="H11" s="7"/>
      <c r="I11" s="7"/>
      <c r="J11" s="7"/>
      <c r="K11" s="7"/>
      <c r="L11" s="7"/>
      <c r="M11" s="7"/>
      <c r="N11" s="7"/>
      <c r="O11" s="7"/>
      <c r="P11" s="7"/>
      <c r="Q11" s="7"/>
      <c r="R11" s="7"/>
      <c r="S11" s="7"/>
      <c r="T11" s="7"/>
      <c r="U11" s="7"/>
      <c r="V11" s="7"/>
    </row>
    <row r="12" spans="1:22" x14ac:dyDescent="0.2">
      <c r="A12" s="7"/>
      <c r="B12" s="7"/>
      <c r="C12" s="7"/>
      <c r="D12" s="7"/>
      <c r="E12" s="7"/>
      <c r="F12" s="7"/>
      <c r="G12" s="7"/>
      <c r="H12" s="7"/>
      <c r="I12" s="7"/>
      <c r="J12" s="7"/>
      <c r="K12" s="7"/>
      <c r="L12" s="7"/>
      <c r="M12" s="7"/>
      <c r="N12" s="7"/>
      <c r="O12" s="7"/>
      <c r="P12" s="7"/>
      <c r="Q12" s="7"/>
      <c r="R12" s="7"/>
      <c r="S12" s="7"/>
      <c r="T12" s="7"/>
      <c r="U12" s="7"/>
      <c r="V12" s="7"/>
    </row>
    <row r="13" spans="1:22" x14ac:dyDescent="0.2">
      <c r="A13" s="7"/>
      <c r="B13" s="7"/>
      <c r="C13" s="7"/>
      <c r="D13" s="7"/>
      <c r="E13" s="7"/>
      <c r="F13" s="7"/>
      <c r="G13" s="7"/>
      <c r="H13" s="7"/>
      <c r="I13" s="7"/>
      <c r="J13" s="7"/>
      <c r="K13" s="7"/>
      <c r="L13" s="7"/>
      <c r="M13" s="7"/>
      <c r="N13" s="7"/>
      <c r="O13" s="7"/>
      <c r="P13" s="7"/>
      <c r="Q13" s="7"/>
      <c r="R13" s="7"/>
      <c r="S13" s="7"/>
      <c r="T13" s="7"/>
      <c r="U13" s="7"/>
      <c r="V13" s="7"/>
    </row>
    <row r="14" spans="1:22" x14ac:dyDescent="0.2">
      <c r="A14" s="7"/>
      <c r="B14" s="7"/>
      <c r="C14" s="7"/>
      <c r="D14" s="7"/>
      <c r="E14" s="7"/>
      <c r="F14" s="7"/>
      <c r="G14" s="7"/>
      <c r="H14" s="7"/>
      <c r="I14" s="7"/>
      <c r="J14" s="7"/>
      <c r="K14" s="7"/>
      <c r="L14" s="7"/>
      <c r="M14" s="7"/>
      <c r="N14" s="7"/>
      <c r="O14" s="7"/>
      <c r="P14" s="7"/>
      <c r="Q14" s="7"/>
      <c r="R14" s="7"/>
      <c r="S14" s="7"/>
      <c r="T14" s="7"/>
      <c r="U14" s="7"/>
      <c r="V14" s="7"/>
    </row>
    <row r="15" spans="1:22" x14ac:dyDescent="0.2">
      <c r="A15" s="7"/>
      <c r="B15" s="7"/>
      <c r="C15" s="7"/>
      <c r="D15" s="7"/>
      <c r="E15" s="7"/>
      <c r="F15" s="7"/>
      <c r="G15" s="7"/>
      <c r="H15" s="7"/>
      <c r="I15" s="7"/>
      <c r="J15" s="7"/>
      <c r="K15" s="7"/>
      <c r="L15" s="7"/>
      <c r="M15" s="7"/>
      <c r="N15" s="7"/>
      <c r="O15" s="7"/>
      <c r="P15" s="7"/>
      <c r="Q15" s="7"/>
      <c r="R15" s="7"/>
      <c r="S15" s="7"/>
      <c r="T15" s="7"/>
      <c r="U15" s="7"/>
      <c r="V15" s="7"/>
    </row>
    <row r="16" spans="1:22" x14ac:dyDescent="0.2">
      <c r="A16" s="7"/>
      <c r="B16" s="7"/>
      <c r="C16" s="7"/>
      <c r="D16" s="7"/>
      <c r="E16" s="7"/>
      <c r="F16" s="7"/>
      <c r="G16" s="7"/>
      <c r="H16" s="7"/>
      <c r="I16" s="7"/>
      <c r="J16" s="7"/>
      <c r="K16" s="7"/>
      <c r="L16" s="7"/>
      <c r="M16" s="7"/>
      <c r="N16" s="7"/>
      <c r="O16" s="7"/>
      <c r="P16" s="7"/>
      <c r="Q16" s="7"/>
      <c r="R16" s="7"/>
      <c r="S16" s="7"/>
      <c r="T16" s="7"/>
      <c r="U16" s="7"/>
      <c r="V16" s="7"/>
    </row>
    <row r="17" spans="1:22" x14ac:dyDescent="0.2">
      <c r="A17" s="7"/>
      <c r="B17" s="7"/>
      <c r="C17" s="7"/>
      <c r="D17" s="7"/>
      <c r="E17" s="7"/>
      <c r="F17" s="7"/>
      <c r="G17" s="7"/>
      <c r="H17" s="7"/>
      <c r="I17" s="7"/>
      <c r="J17" s="7"/>
      <c r="K17" s="7"/>
      <c r="L17" s="7"/>
      <c r="M17" s="7"/>
      <c r="N17" s="7"/>
      <c r="O17" s="7"/>
      <c r="P17" s="7"/>
      <c r="Q17" s="7"/>
      <c r="R17" s="7"/>
      <c r="S17" s="7"/>
      <c r="T17" s="7"/>
      <c r="U17" s="7"/>
      <c r="V17" s="7"/>
    </row>
    <row r="18" spans="1:22" x14ac:dyDescent="0.2">
      <c r="A18" s="7"/>
      <c r="B18" s="7"/>
      <c r="C18" s="7"/>
      <c r="D18" s="7"/>
      <c r="E18" s="7"/>
      <c r="F18" s="7"/>
      <c r="G18" s="7"/>
      <c r="H18" s="7"/>
      <c r="I18" s="7"/>
      <c r="J18" s="7"/>
      <c r="K18" s="7"/>
      <c r="L18" s="7"/>
      <c r="M18" s="7"/>
      <c r="N18" s="7"/>
      <c r="O18" s="7"/>
      <c r="P18" s="7"/>
      <c r="Q18" s="7"/>
      <c r="R18" s="7"/>
      <c r="S18" s="7"/>
      <c r="T18" s="7"/>
      <c r="U18" s="7"/>
      <c r="V18" s="7"/>
    </row>
    <row r="19" spans="1:22" x14ac:dyDescent="0.2">
      <c r="A19" s="7"/>
      <c r="B19" s="7"/>
      <c r="C19" s="7"/>
      <c r="D19" s="7"/>
      <c r="E19" s="7"/>
      <c r="F19" s="7"/>
      <c r="G19" s="7"/>
      <c r="H19" s="7"/>
      <c r="I19" s="7"/>
      <c r="J19" s="7"/>
      <c r="K19" s="7"/>
      <c r="L19" s="7"/>
      <c r="M19" s="7"/>
      <c r="N19" s="7"/>
      <c r="O19" s="7"/>
      <c r="P19" s="7"/>
      <c r="Q19" s="7"/>
      <c r="R19" s="7"/>
      <c r="S19" s="7"/>
      <c r="T19" s="7"/>
      <c r="U19" s="7"/>
      <c r="V19" s="7"/>
    </row>
    <row r="20" spans="1:22" x14ac:dyDescent="0.2">
      <c r="A20" s="7"/>
      <c r="B20" s="7"/>
      <c r="C20" s="7"/>
      <c r="D20" s="7"/>
      <c r="E20" s="7"/>
      <c r="F20" s="7"/>
      <c r="G20" s="7"/>
      <c r="H20" s="7"/>
      <c r="I20" s="7"/>
      <c r="J20" s="7"/>
      <c r="K20" s="7"/>
      <c r="L20" s="7"/>
      <c r="M20" s="7"/>
      <c r="N20" s="7"/>
      <c r="O20" s="7"/>
      <c r="P20" s="7"/>
      <c r="Q20" s="7"/>
      <c r="R20" s="7"/>
      <c r="S20" s="7"/>
      <c r="T20" s="7"/>
      <c r="U20" s="7"/>
      <c r="V20" s="7"/>
    </row>
    <row r="21" spans="1:22" x14ac:dyDescent="0.2">
      <c r="A21" s="7"/>
      <c r="B21" s="7"/>
      <c r="C21" s="7"/>
      <c r="D21" s="7"/>
      <c r="E21" s="7"/>
      <c r="F21" s="7"/>
      <c r="G21" s="7"/>
      <c r="H21" s="7"/>
      <c r="I21" s="7"/>
      <c r="J21" s="7"/>
      <c r="K21" s="7"/>
      <c r="L21" s="7"/>
      <c r="M21" s="7"/>
      <c r="N21" s="7"/>
      <c r="O21" s="7"/>
      <c r="P21" s="7"/>
      <c r="Q21" s="7"/>
      <c r="R21" s="7"/>
      <c r="S21" s="7"/>
      <c r="T21" s="7"/>
      <c r="U21" s="7"/>
      <c r="V21" s="7"/>
    </row>
    <row r="22" spans="1:22" x14ac:dyDescent="0.2">
      <c r="A22" s="7"/>
      <c r="B22" s="7"/>
      <c r="C22" s="7"/>
      <c r="D22" s="7"/>
      <c r="E22" s="7"/>
      <c r="F22" s="7"/>
      <c r="G22" s="7"/>
      <c r="H22" s="7"/>
      <c r="I22" s="7"/>
      <c r="J22" s="7"/>
      <c r="K22" s="7"/>
      <c r="L22" s="7"/>
      <c r="M22" s="7"/>
      <c r="N22" s="7"/>
      <c r="O22" s="7"/>
      <c r="P22" s="7"/>
      <c r="Q22" s="7"/>
      <c r="R22" s="7"/>
      <c r="S22" s="7"/>
      <c r="T22" s="7"/>
      <c r="U22" s="7"/>
      <c r="V22" s="7"/>
    </row>
    <row r="23" spans="1:22" x14ac:dyDescent="0.2">
      <c r="A23" s="7"/>
      <c r="B23" s="7"/>
      <c r="C23" s="7"/>
      <c r="D23" s="7"/>
      <c r="E23" s="7"/>
      <c r="F23" s="7"/>
      <c r="G23" s="7"/>
      <c r="H23" s="7"/>
      <c r="I23" s="7"/>
      <c r="J23" s="7"/>
      <c r="K23" s="7"/>
      <c r="L23" s="7"/>
      <c r="M23" s="7"/>
      <c r="N23" s="7"/>
      <c r="O23" s="7"/>
      <c r="P23" s="7"/>
      <c r="Q23" s="7"/>
      <c r="R23" s="7"/>
      <c r="S23" s="7"/>
      <c r="T23" s="7"/>
      <c r="U23" s="7"/>
      <c r="V23" s="7"/>
    </row>
    <row r="24" spans="1:22" x14ac:dyDescent="0.2">
      <c r="A24" s="7"/>
      <c r="B24" s="7"/>
      <c r="C24" s="7"/>
      <c r="D24" s="7"/>
      <c r="E24" s="7"/>
      <c r="F24" s="7"/>
      <c r="G24" s="7"/>
      <c r="H24" s="7"/>
      <c r="I24" s="7"/>
      <c r="J24" s="7"/>
      <c r="K24" s="7"/>
      <c r="L24" s="7"/>
      <c r="M24" s="7"/>
      <c r="N24" s="7"/>
      <c r="O24" s="7"/>
      <c r="P24" s="7"/>
      <c r="Q24" s="7"/>
      <c r="R24" s="7"/>
      <c r="S24" s="7"/>
      <c r="T24" s="7"/>
      <c r="U24" s="7"/>
      <c r="V24" s="7"/>
    </row>
    <row r="25" spans="1:22" x14ac:dyDescent="0.2">
      <c r="A25" s="7"/>
      <c r="B25" s="7"/>
      <c r="C25" s="7"/>
      <c r="D25" s="7"/>
      <c r="E25" s="7"/>
      <c r="F25" s="7"/>
      <c r="G25" s="7"/>
      <c r="H25" s="7"/>
      <c r="I25" s="7"/>
      <c r="J25" s="7"/>
      <c r="K25" s="7"/>
      <c r="L25" s="7"/>
      <c r="M25" s="7"/>
      <c r="N25" s="7"/>
      <c r="O25" s="7"/>
      <c r="P25" s="7"/>
      <c r="Q25" s="7"/>
      <c r="R25" s="7"/>
      <c r="S25" s="7"/>
      <c r="T25" s="7"/>
      <c r="U25" s="7"/>
      <c r="V25" s="7"/>
    </row>
    <row r="26" spans="1:22" x14ac:dyDescent="0.2">
      <c r="A26" s="7"/>
      <c r="B26" s="7"/>
      <c r="C26" s="7"/>
      <c r="D26" s="7"/>
      <c r="E26" s="7"/>
      <c r="F26" s="7"/>
      <c r="G26" s="7"/>
      <c r="H26" s="7"/>
      <c r="I26" s="7"/>
      <c r="J26" s="7"/>
      <c r="K26" s="7"/>
      <c r="L26" s="7"/>
      <c r="M26" s="7"/>
      <c r="N26" s="7"/>
      <c r="O26" s="7"/>
      <c r="P26" s="7"/>
      <c r="Q26" s="7"/>
      <c r="R26" s="7"/>
      <c r="S26" s="7"/>
      <c r="T26" s="7"/>
      <c r="U26" s="7"/>
      <c r="V26" s="7"/>
    </row>
    <row r="27" spans="1:22" x14ac:dyDescent="0.2">
      <c r="A27" s="7"/>
      <c r="B27" s="7"/>
      <c r="C27" s="7"/>
      <c r="D27" s="7"/>
      <c r="E27" s="7"/>
      <c r="F27" s="7"/>
      <c r="G27" s="7"/>
      <c r="H27" s="7"/>
      <c r="I27" s="7"/>
      <c r="J27" s="7"/>
      <c r="K27" s="7"/>
      <c r="L27" s="7"/>
      <c r="M27" s="7"/>
      <c r="N27" s="7"/>
      <c r="O27" s="7"/>
      <c r="P27" s="7"/>
      <c r="Q27" s="7"/>
      <c r="R27" s="7"/>
      <c r="S27" s="7"/>
      <c r="T27" s="7"/>
      <c r="U27" s="7"/>
      <c r="V27" s="7"/>
    </row>
    <row r="28" spans="1:22" x14ac:dyDescent="0.2">
      <c r="A28" s="7"/>
      <c r="B28" s="7"/>
      <c r="C28" s="7"/>
      <c r="D28" s="7"/>
      <c r="E28" s="7"/>
      <c r="F28" s="7"/>
      <c r="G28" s="7"/>
      <c r="H28" s="7"/>
      <c r="I28" s="7"/>
      <c r="J28" s="7"/>
      <c r="K28" s="7"/>
      <c r="L28" s="7"/>
      <c r="M28" s="7"/>
      <c r="N28" s="7"/>
      <c r="O28" s="7"/>
      <c r="P28" s="7"/>
      <c r="Q28" s="7"/>
      <c r="R28" s="7"/>
      <c r="S28" s="7"/>
      <c r="T28" s="7"/>
      <c r="U28" s="7"/>
      <c r="V28" s="7"/>
    </row>
    <row r="29" spans="1:22" x14ac:dyDescent="0.2">
      <c r="A29" s="7"/>
      <c r="B29" s="7"/>
      <c r="C29" s="7"/>
      <c r="D29" s="7"/>
      <c r="E29" s="7"/>
      <c r="F29" s="7"/>
      <c r="G29" s="7"/>
      <c r="H29" s="7"/>
      <c r="I29" s="7"/>
      <c r="J29" s="7"/>
      <c r="K29" s="7"/>
      <c r="L29" s="7"/>
      <c r="M29" s="7"/>
      <c r="N29" s="7"/>
      <c r="O29" s="7"/>
      <c r="P29" s="7"/>
      <c r="Q29" s="7"/>
      <c r="R29" s="7"/>
      <c r="S29" s="7"/>
      <c r="T29" s="7"/>
      <c r="U29" s="7"/>
      <c r="V29" s="7"/>
    </row>
    <row r="30" spans="1:22" x14ac:dyDescent="0.2">
      <c r="A30" s="7"/>
      <c r="B30" s="7"/>
      <c r="C30" s="7"/>
      <c r="D30" s="7"/>
      <c r="E30" s="7"/>
      <c r="F30" s="7"/>
      <c r="G30" s="7"/>
      <c r="H30" s="7"/>
      <c r="I30" s="7"/>
      <c r="J30" s="7"/>
      <c r="K30" s="7"/>
      <c r="L30" s="7"/>
      <c r="M30" s="7"/>
      <c r="N30" s="7"/>
      <c r="O30" s="7"/>
      <c r="P30" s="7"/>
      <c r="Q30" s="7"/>
      <c r="R30" s="7"/>
      <c r="S30" s="7"/>
      <c r="T30" s="7"/>
      <c r="U30" s="7"/>
      <c r="V30" s="7"/>
    </row>
    <row r="31" spans="1:22" x14ac:dyDescent="0.2">
      <c r="A31" s="7"/>
      <c r="B31" s="7"/>
      <c r="C31" s="7"/>
      <c r="D31" s="7"/>
      <c r="E31" s="7"/>
      <c r="F31" s="7"/>
      <c r="G31" s="7"/>
      <c r="H31" s="7"/>
      <c r="I31" s="7"/>
      <c r="J31" s="7"/>
      <c r="K31" s="7"/>
      <c r="L31" s="7"/>
      <c r="M31" s="7"/>
      <c r="N31" s="7"/>
      <c r="O31" s="7"/>
      <c r="P31" s="7"/>
      <c r="Q31" s="7"/>
      <c r="R31" s="7"/>
      <c r="S31" s="7"/>
      <c r="T31" s="7"/>
      <c r="U31" s="7"/>
      <c r="V31" s="7"/>
    </row>
    <row r="32" spans="1:22" x14ac:dyDescent="0.2">
      <c r="A32" s="7"/>
      <c r="B32" s="7"/>
      <c r="C32" s="7"/>
      <c r="D32" s="7"/>
      <c r="E32" s="7"/>
      <c r="F32" s="7"/>
      <c r="G32" s="7"/>
      <c r="H32" s="7"/>
      <c r="I32" s="7"/>
      <c r="J32" s="7"/>
      <c r="K32" s="7"/>
      <c r="L32" s="7"/>
      <c r="M32" s="7"/>
      <c r="N32" s="7"/>
      <c r="O32" s="7"/>
      <c r="P32" s="7"/>
      <c r="Q32" s="7"/>
      <c r="R32" s="7"/>
      <c r="S32" s="7"/>
      <c r="T32" s="7"/>
      <c r="U32" s="7"/>
      <c r="V32" s="7"/>
    </row>
    <row r="33" spans="1:22" x14ac:dyDescent="0.2">
      <c r="A33" s="7"/>
      <c r="B33" s="7"/>
      <c r="C33" s="7"/>
      <c r="D33" s="7"/>
      <c r="E33" s="7"/>
      <c r="F33" s="7"/>
      <c r="G33" s="7"/>
      <c r="H33" s="7"/>
      <c r="I33" s="7"/>
      <c r="J33" s="7"/>
      <c r="K33" s="7"/>
      <c r="L33" s="7"/>
      <c r="M33" s="7"/>
      <c r="N33" s="7"/>
      <c r="O33" s="7"/>
      <c r="P33" s="7"/>
      <c r="Q33" s="7"/>
      <c r="R33" s="7"/>
      <c r="S33" s="7"/>
      <c r="T33" s="7"/>
      <c r="U33" s="7"/>
      <c r="V33" s="7"/>
    </row>
    <row r="34" spans="1:22" x14ac:dyDescent="0.2">
      <c r="A34" s="7"/>
      <c r="B34" s="7"/>
      <c r="C34" s="7"/>
      <c r="D34" s="7"/>
      <c r="E34" s="7"/>
      <c r="F34" s="7"/>
      <c r="G34" s="7"/>
      <c r="H34" s="7"/>
      <c r="I34" s="7"/>
      <c r="J34" s="7"/>
      <c r="K34" s="7"/>
      <c r="L34" s="7"/>
      <c r="M34" s="7"/>
      <c r="N34" s="7"/>
      <c r="O34" s="7"/>
      <c r="P34" s="7"/>
      <c r="Q34" s="7"/>
      <c r="R34" s="7"/>
      <c r="S34" s="7"/>
      <c r="T34" s="7"/>
      <c r="U34" s="7"/>
      <c r="V34" s="7"/>
    </row>
    <row r="35" spans="1:22" x14ac:dyDescent="0.2">
      <c r="A35" s="7"/>
      <c r="B35" s="7"/>
      <c r="C35" s="7"/>
      <c r="D35" s="7"/>
      <c r="E35" s="7"/>
      <c r="F35" s="7"/>
      <c r="G35" s="7"/>
      <c r="H35" s="7"/>
      <c r="I35" s="7"/>
      <c r="J35" s="7"/>
      <c r="K35" s="7"/>
      <c r="L35" s="7"/>
      <c r="M35" s="7"/>
      <c r="N35" s="7"/>
      <c r="O35" s="7"/>
      <c r="P35" s="7"/>
      <c r="Q35" s="7"/>
      <c r="R35" s="7"/>
      <c r="S35" s="7"/>
      <c r="T35" s="7"/>
      <c r="U35" s="7"/>
      <c r="V35" s="7"/>
    </row>
    <row r="36" spans="1:22" x14ac:dyDescent="0.2">
      <c r="A36" s="7"/>
      <c r="B36" s="7"/>
      <c r="C36" s="7"/>
      <c r="D36" s="7"/>
      <c r="E36" s="7"/>
      <c r="F36" s="7"/>
      <c r="G36" s="7"/>
      <c r="H36" s="7"/>
      <c r="I36" s="7"/>
      <c r="J36" s="7"/>
      <c r="K36" s="7"/>
      <c r="L36" s="7"/>
      <c r="M36" s="7"/>
      <c r="N36" s="7"/>
      <c r="O36" s="7"/>
      <c r="P36" s="7"/>
      <c r="Q36" s="7"/>
      <c r="R36" s="7"/>
      <c r="S36" s="7"/>
      <c r="T36" s="7"/>
      <c r="U36" s="7"/>
      <c r="V36" s="7"/>
    </row>
    <row r="37" spans="1:22" x14ac:dyDescent="0.2">
      <c r="A37" s="7"/>
      <c r="B37" s="7"/>
      <c r="C37" s="7"/>
      <c r="D37" s="7"/>
      <c r="E37" s="7"/>
      <c r="F37" s="7"/>
      <c r="G37" s="7"/>
      <c r="H37" s="7"/>
      <c r="I37" s="7"/>
      <c r="J37" s="7"/>
      <c r="K37" s="7"/>
      <c r="L37" s="7"/>
      <c r="M37" s="7"/>
      <c r="N37" s="7"/>
      <c r="O37" s="7"/>
      <c r="P37" s="7"/>
      <c r="Q37" s="7"/>
      <c r="R37" s="7"/>
      <c r="S37" s="7"/>
      <c r="T37" s="7"/>
      <c r="U37" s="7"/>
      <c r="V37" s="7"/>
    </row>
    <row r="38" spans="1:22" x14ac:dyDescent="0.2">
      <c r="A38" s="7"/>
      <c r="B38" s="7"/>
      <c r="C38" s="7"/>
      <c r="D38" s="7"/>
      <c r="E38" s="7"/>
      <c r="F38" s="7"/>
      <c r="G38" s="7"/>
      <c r="H38" s="7"/>
      <c r="I38" s="7"/>
      <c r="J38" s="7"/>
      <c r="K38" s="7"/>
      <c r="L38" s="7"/>
      <c r="M38" s="7"/>
      <c r="N38" s="7"/>
      <c r="O38" s="7"/>
      <c r="P38" s="7"/>
      <c r="Q38" s="7"/>
      <c r="R38" s="7"/>
      <c r="S38" s="7"/>
      <c r="T38" s="7"/>
      <c r="U38" s="7"/>
      <c r="V38" s="7"/>
    </row>
    <row r="39" spans="1:22" x14ac:dyDescent="0.2">
      <c r="A39" s="7"/>
      <c r="B39" s="7"/>
      <c r="C39" s="7"/>
      <c r="D39" s="7"/>
      <c r="E39" s="7"/>
      <c r="F39" s="7"/>
      <c r="G39" s="7"/>
      <c r="H39" s="7"/>
      <c r="I39" s="7"/>
      <c r="J39" s="7"/>
      <c r="K39" s="7"/>
      <c r="L39" s="7"/>
      <c r="M39" s="7"/>
      <c r="N39" s="7"/>
      <c r="O39" s="7"/>
      <c r="P39" s="7"/>
      <c r="Q39" s="7"/>
      <c r="R39" s="7"/>
      <c r="S39" s="7"/>
      <c r="T39" s="7"/>
      <c r="U39" s="7"/>
      <c r="V39" s="7"/>
    </row>
    <row r="40" spans="1:22" x14ac:dyDescent="0.2">
      <c r="A40" s="7"/>
      <c r="B40" s="7"/>
      <c r="C40" s="7"/>
      <c r="D40" s="7"/>
      <c r="E40" s="7"/>
      <c r="F40" s="7"/>
      <c r="G40" s="7"/>
      <c r="H40" s="7"/>
      <c r="I40" s="7"/>
      <c r="J40" s="7"/>
      <c r="K40" s="7"/>
      <c r="L40" s="7"/>
      <c r="M40" s="7"/>
      <c r="N40" s="7"/>
      <c r="O40" s="7"/>
      <c r="P40" s="7"/>
      <c r="Q40" s="7"/>
      <c r="R40" s="7"/>
      <c r="S40" s="7"/>
      <c r="T40" s="7"/>
      <c r="U40" s="7"/>
      <c r="V40" s="7"/>
    </row>
    <row r="41" spans="1:22" x14ac:dyDescent="0.2">
      <c r="A41" s="7"/>
      <c r="B41" s="7"/>
      <c r="C41" s="7"/>
      <c r="D41" s="7"/>
      <c r="E41" s="7"/>
      <c r="F41" s="7"/>
      <c r="G41" s="7"/>
      <c r="H41" s="7"/>
      <c r="I41" s="7"/>
      <c r="J41" s="7"/>
      <c r="K41" s="7"/>
      <c r="L41" s="7"/>
      <c r="M41" s="7"/>
      <c r="N41" s="7"/>
      <c r="O41" s="7"/>
      <c r="P41" s="7"/>
      <c r="Q41" s="7"/>
      <c r="R41" s="7"/>
      <c r="S41" s="7"/>
      <c r="T41" s="7"/>
      <c r="U41" s="7"/>
      <c r="V41" s="7"/>
    </row>
    <row r="42" spans="1:22" x14ac:dyDescent="0.2">
      <c r="A42" s="7"/>
      <c r="B42" s="7"/>
      <c r="C42" s="7"/>
      <c r="D42" s="7"/>
      <c r="E42" s="7"/>
      <c r="F42" s="7"/>
      <c r="G42" s="7"/>
      <c r="H42" s="7"/>
      <c r="I42" s="7"/>
      <c r="J42" s="7"/>
      <c r="K42" s="7"/>
      <c r="L42" s="7"/>
      <c r="M42" s="7"/>
      <c r="N42" s="7"/>
      <c r="O42" s="7"/>
      <c r="P42" s="7"/>
      <c r="Q42" s="7"/>
      <c r="R42" s="7"/>
      <c r="S42" s="7"/>
      <c r="T42" s="7"/>
      <c r="U42" s="7"/>
      <c r="V42" s="7"/>
    </row>
    <row r="43" spans="1:22" x14ac:dyDescent="0.2">
      <c r="A43" s="7"/>
      <c r="B43" s="7"/>
      <c r="C43" s="7"/>
      <c r="D43" s="7"/>
      <c r="E43" s="7"/>
      <c r="F43" s="7"/>
      <c r="G43" s="7"/>
      <c r="H43" s="7"/>
      <c r="I43" s="7"/>
      <c r="J43" s="7"/>
      <c r="K43" s="7"/>
      <c r="L43" s="7"/>
      <c r="M43" s="7"/>
      <c r="N43" s="7"/>
      <c r="O43" s="7"/>
      <c r="P43" s="7"/>
      <c r="Q43" s="7"/>
      <c r="R43" s="7"/>
      <c r="S43" s="7"/>
      <c r="T43" s="7"/>
      <c r="U43" s="7"/>
      <c r="V43" s="7"/>
    </row>
    <row r="44" spans="1:22" x14ac:dyDescent="0.2">
      <c r="A44" s="7"/>
      <c r="B44" s="7"/>
      <c r="C44" s="7"/>
      <c r="D44" s="7"/>
      <c r="E44" s="7"/>
      <c r="F44" s="7"/>
      <c r="G44" s="7"/>
      <c r="H44" s="7"/>
      <c r="I44" s="7"/>
      <c r="J44" s="7"/>
      <c r="K44" s="7"/>
      <c r="L44" s="7"/>
      <c r="M44" s="7"/>
      <c r="N44" s="7"/>
      <c r="O44" s="7"/>
      <c r="P44" s="7"/>
      <c r="Q44" s="7"/>
      <c r="R44" s="7"/>
      <c r="S44" s="7"/>
      <c r="T44" s="7"/>
      <c r="U44" s="7"/>
      <c r="V44" s="7"/>
    </row>
    <row r="45" spans="1:22" x14ac:dyDescent="0.2">
      <c r="A45" s="7"/>
      <c r="B45" s="7"/>
      <c r="C45" s="7"/>
      <c r="D45" s="7"/>
      <c r="E45" s="7"/>
      <c r="F45" s="7"/>
      <c r="G45" s="7"/>
      <c r="H45" s="7"/>
      <c r="I45" s="7"/>
      <c r="J45" s="7"/>
      <c r="K45" s="7"/>
      <c r="L45" s="7"/>
      <c r="M45" s="7"/>
      <c r="N45" s="7"/>
      <c r="O45" s="7"/>
      <c r="P45" s="7"/>
      <c r="Q45" s="7"/>
      <c r="R45" s="7"/>
      <c r="S45" s="7"/>
      <c r="T45" s="7"/>
      <c r="U45" s="7"/>
      <c r="V45" s="7"/>
    </row>
    <row r="46" spans="1:22" x14ac:dyDescent="0.2">
      <c r="A46" s="7"/>
      <c r="B46" s="7"/>
      <c r="C46" s="7"/>
      <c r="D46" s="7"/>
      <c r="E46" s="7"/>
      <c r="F46" s="7"/>
      <c r="G46" s="7"/>
      <c r="H46" s="7"/>
      <c r="I46" s="7"/>
      <c r="J46" s="7"/>
      <c r="K46" s="7"/>
      <c r="L46" s="7"/>
      <c r="M46" s="7"/>
      <c r="N46" s="7"/>
      <c r="O46" s="7"/>
      <c r="P46" s="7"/>
      <c r="Q46" s="7"/>
      <c r="R46" s="7"/>
      <c r="S46" s="7"/>
      <c r="T46" s="7"/>
      <c r="U46" s="7"/>
      <c r="V46" s="7"/>
    </row>
    <row r="47" spans="1:22" x14ac:dyDescent="0.2">
      <c r="A47" s="7"/>
      <c r="B47" s="7"/>
      <c r="C47" s="7"/>
      <c r="D47" s="7"/>
      <c r="E47" s="7"/>
      <c r="F47" s="7"/>
      <c r="G47" s="7"/>
      <c r="H47" s="7"/>
      <c r="I47" s="7"/>
      <c r="J47" s="7"/>
      <c r="K47" s="7"/>
      <c r="L47" s="7"/>
      <c r="M47" s="7"/>
      <c r="N47" s="7"/>
      <c r="O47" s="7"/>
      <c r="P47" s="7"/>
      <c r="Q47" s="7"/>
      <c r="R47" s="7"/>
      <c r="S47" s="7"/>
      <c r="T47" s="7"/>
      <c r="U47" s="7"/>
      <c r="V47" s="7"/>
    </row>
    <row r="48" spans="1:22" x14ac:dyDescent="0.2">
      <c r="A48" s="7"/>
      <c r="B48" s="7"/>
      <c r="C48" s="7"/>
      <c r="D48" s="7"/>
      <c r="E48" s="7"/>
      <c r="F48" s="7"/>
      <c r="G48" s="7"/>
      <c r="H48" s="7"/>
      <c r="I48" s="7"/>
      <c r="J48" s="7"/>
      <c r="K48" s="7"/>
      <c r="L48" s="7"/>
      <c r="M48" s="7"/>
      <c r="N48" s="7"/>
      <c r="O48" s="7"/>
      <c r="P48" s="7"/>
      <c r="Q48" s="7"/>
      <c r="R48" s="7"/>
      <c r="S48" s="7"/>
      <c r="T48" s="7"/>
      <c r="U48" s="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7"/>
      <c r="B51" s="7"/>
      <c r="C51" s="7"/>
      <c r="D51" s="7"/>
      <c r="E51" s="7"/>
      <c r="F51" s="7"/>
      <c r="G51" s="7"/>
      <c r="H51" s="7"/>
      <c r="I51" s="7"/>
      <c r="J51" s="7"/>
      <c r="K51" s="7"/>
      <c r="L51" s="7"/>
      <c r="M51" s="7"/>
      <c r="N51" s="7"/>
      <c r="O51" s="7"/>
      <c r="P51" s="7"/>
      <c r="Q51" s="7"/>
      <c r="R51" s="7"/>
      <c r="S51" s="7"/>
      <c r="T51" s="7"/>
      <c r="U51" s="7"/>
      <c r="V51" s="7"/>
    </row>
    <row r="52" spans="1:22" x14ac:dyDescent="0.2">
      <c r="A52" s="7"/>
      <c r="B52" s="7"/>
      <c r="C52" s="7"/>
      <c r="D52" s="7"/>
      <c r="E52" s="7"/>
      <c r="F52" s="7"/>
      <c r="G52" s="7"/>
      <c r="H52" s="7"/>
      <c r="I52" s="7"/>
      <c r="J52" s="7"/>
      <c r="K52" s="7"/>
      <c r="L52" s="7"/>
      <c r="M52" s="7"/>
      <c r="N52" s="7"/>
      <c r="O52" s="7"/>
      <c r="P52" s="7"/>
      <c r="Q52" s="7"/>
      <c r="R52" s="7"/>
      <c r="S52" s="7"/>
      <c r="T52" s="7"/>
      <c r="U52" s="7"/>
      <c r="V52" s="7"/>
    </row>
    <row r="53" spans="1:22" x14ac:dyDescent="0.2">
      <c r="A53" s="7"/>
      <c r="B53" s="7"/>
      <c r="C53" s="7"/>
      <c r="D53" s="7"/>
      <c r="E53" s="7"/>
      <c r="F53" s="7"/>
      <c r="G53" s="7"/>
      <c r="H53" s="7"/>
      <c r="I53" s="7"/>
      <c r="J53" s="7"/>
      <c r="K53" s="7"/>
      <c r="L53" s="7"/>
      <c r="M53" s="7"/>
      <c r="N53" s="7"/>
      <c r="O53" s="7"/>
      <c r="P53" s="7"/>
      <c r="Q53" s="7"/>
      <c r="R53" s="7"/>
      <c r="S53" s="7"/>
      <c r="T53" s="7"/>
      <c r="U53" s="7"/>
      <c r="V53" s="7"/>
    </row>
    <row r="54" spans="1:22" x14ac:dyDescent="0.2">
      <c r="A54" s="7"/>
      <c r="B54" s="7"/>
      <c r="C54" s="7"/>
      <c r="D54" s="7"/>
      <c r="E54" s="7"/>
      <c r="F54" s="7"/>
      <c r="G54" s="7"/>
      <c r="H54" s="7"/>
      <c r="I54" s="7"/>
      <c r="J54" s="7"/>
      <c r="K54" s="7"/>
      <c r="L54" s="7"/>
      <c r="M54" s="7"/>
      <c r="N54" s="7"/>
      <c r="O54" s="7"/>
      <c r="P54" s="7"/>
      <c r="Q54" s="7"/>
      <c r="R54" s="7"/>
      <c r="S54" s="7"/>
      <c r="T54" s="7"/>
      <c r="U54" s="7"/>
      <c r="V54" s="7"/>
    </row>
    <row r="55" spans="1:22" x14ac:dyDescent="0.2">
      <c r="A55" s="7"/>
      <c r="B55" s="7"/>
      <c r="C55" s="7"/>
      <c r="D55" s="7"/>
      <c r="E55" s="7"/>
      <c r="F55" s="7"/>
      <c r="G55" s="7"/>
      <c r="H55" s="7"/>
      <c r="I55" s="7"/>
      <c r="J55" s="7"/>
      <c r="K55" s="7"/>
      <c r="L55" s="7"/>
      <c r="M55" s="7"/>
      <c r="N55" s="7"/>
      <c r="O55" s="7"/>
      <c r="P55" s="7"/>
      <c r="Q55" s="7"/>
      <c r="R55" s="7"/>
      <c r="S55" s="7"/>
      <c r="T55" s="7"/>
      <c r="U55" s="7"/>
      <c r="V55" s="7"/>
    </row>
    <row r="56" spans="1:22" x14ac:dyDescent="0.2">
      <c r="A56" s="7"/>
      <c r="B56" s="7"/>
      <c r="C56" s="7"/>
      <c r="D56" s="7"/>
      <c r="E56" s="7"/>
      <c r="F56" s="7"/>
      <c r="G56" s="7"/>
      <c r="H56" s="7"/>
      <c r="I56" s="7"/>
      <c r="J56" s="7"/>
      <c r="K56" s="7"/>
      <c r="L56" s="7"/>
      <c r="M56" s="7"/>
      <c r="N56" s="7"/>
      <c r="O56" s="7"/>
      <c r="P56" s="7"/>
      <c r="Q56" s="7"/>
      <c r="R56" s="7"/>
      <c r="S56" s="7"/>
      <c r="T56" s="7"/>
      <c r="U56" s="7"/>
      <c r="V56" s="7"/>
    </row>
    <row r="57" spans="1:22" x14ac:dyDescent="0.2">
      <c r="A57" s="7"/>
      <c r="B57" s="7"/>
      <c r="C57" s="7"/>
      <c r="D57" s="7"/>
      <c r="E57" s="7"/>
      <c r="F57" s="7"/>
      <c r="G57" s="7"/>
      <c r="H57" s="7"/>
      <c r="I57" s="7"/>
      <c r="J57" s="7"/>
      <c r="K57" s="7"/>
      <c r="L57" s="7"/>
      <c r="M57" s="7"/>
      <c r="N57" s="7"/>
      <c r="O57" s="7"/>
      <c r="P57" s="7"/>
      <c r="Q57" s="7"/>
      <c r="R57" s="7"/>
      <c r="S57" s="7"/>
      <c r="T57" s="7"/>
      <c r="U57" s="7"/>
      <c r="V57" s="7"/>
    </row>
    <row r="58" spans="1:22" x14ac:dyDescent="0.2">
      <c r="A58" s="7"/>
      <c r="B58" s="7"/>
      <c r="C58" s="7"/>
      <c r="D58" s="7"/>
      <c r="E58" s="7"/>
      <c r="F58" s="7"/>
      <c r="G58" s="7"/>
      <c r="H58" s="7"/>
      <c r="I58" s="7"/>
      <c r="J58" s="7"/>
      <c r="K58" s="7"/>
      <c r="L58" s="7"/>
      <c r="M58" s="7"/>
      <c r="N58" s="7"/>
      <c r="O58" s="7"/>
      <c r="P58" s="7"/>
      <c r="Q58" s="7"/>
      <c r="R58" s="7"/>
      <c r="S58" s="7"/>
      <c r="T58" s="7"/>
      <c r="U58" s="7"/>
      <c r="V58" s="7"/>
    </row>
    <row r="59" spans="1:22" x14ac:dyDescent="0.2">
      <c r="A59" s="7"/>
      <c r="B59" s="7"/>
      <c r="C59" s="7"/>
      <c r="D59" s="7"/>
      <c r="E59" s="7"/>
      <c r="F59" s="7"/>
      <c r="G59" s="7"/>
      <c r="H59" s="7"/>
      <c r="I59" s="7"/>
      <c r="J59" s="7"/>
      <c r="K59" s="7"/>
      <c r="L59" s="7"/>
      <c r="M59" s="7"/>
      <c r="N59" s="7"/>
      <c r="O59" s="7"/>
      <c r="P59" s="7"/>
      <c r="Q59" s="7"/>
      <c r="R59" s="7"/>
      <c r="S59" s="7"/>
      <c r="T59" s="7"/>
      <c r="U59" s="7"/>
      <c r="V59" s="7"/>
    </row>
    <row r="60" spans="1:22" x14ac:dyDescent="0.2">
      <c r="A60" s="7"/>
      <c r="B60" s="7"/>
      <c r="C60" s="7"/>
      <c r="D60" s="7"/>
      <c r="E60" s="7"/>
      <c r="F60" s="7"/>
      <c r="G60" s="7"/>
      <c r="H60" s="7"/>
      <c r="I60" s="7"/>
      <c r="J60" s="7"/>
      <c r="K60" s="7"/>
      <c r="L60" s="7"/>
      <c r="M60" s="7"/>
      <c r="N60" s="7"/>
      <c r="O60" s="7"/>
      <c r="P60" s="7"/>
      <c r="Q60" s="7"/>
      <c r="R60" s="7"/>
      <c r="S60" s="7"/>
      <c r="T60" s="7"/>
      <c r="U60" s="7"/>
      <c r="V60" s="7"/>
    </row>
    <row r="61" spans="1:22" x14ac:dyDescent="0.2">
      <c r="A61" s="7"/>
      <c r="B61" s="7"/>
      <c r="C61" s="7"/>
      <c r="D61" s="7"/>
      <c r="E61" s="7"/>
      <c r="F61" s="7"/>
      <c r="G61" s="7"/>
      <c r="H61" s="7"/>
      <c r="I61" s="7"/>
      <c r="J61" s="7"/>
      <c r="K61" s="7"/>
      <c r="L61" s="7"/>
      <c r="M61" s="7"/>
      <c r="N61" s="7"/>
      <c r="O61" s="7"/>
      <c r="P61" s="7"/>
      <c r="Q61" s="7"/>
      <c r="R61" s="7"/>
      <c r="S61" s="7"/>
      <c r="T61" s="7"/>
      <c r="U61" s="7"/>
      <c r="V61" s="7"/>
    </row>
    <row r="62" spans="1:22" x14ac:dyDescent="0.2">
      <c r="A62" s="7"/>
      <c r="B62" s="7"/>
      <c r="C62" s="7"/>
      <c r="D62" s="7"/>
      <c r="E62" s="7"/>
      <c r="F62" s="7"/>
      <c r="G62" s="7"/>
      <c r="H62" s="7"/>
      <c r="I62" s="7"/>
      <c r="J62" s="7"/>
      <c r="K62" s="7"/>
      <c r="L62" s="7"/>
      <c r="M62" s="7"/>
      <c r="N62" s="7"/>
      <c r="O62" s="7"/>
      <c r="P62" s="7"/>
      <c r="Q62" s="7"/>
      <c r="R62" s="7"/>
      <c r="S62" s="7"/>
      <c r="T62" s="7"/>
      <c r="U62" s="7"/>
      <c r="V62" s="7"/>
    </row>
    <row r="63" spans="1:22" x14ac:dyDescent="0.2">
      <c r="A63" s="7"/>
      <c r="B63" s="7"/>
      <c r="C63" s="7"/>
      <c r="D63" s="7"/>
      <c r="E63" s="7"/>
      <c r="F63" s="7"/>
      <c r="G63" s="7"/>
      <c r="H63" s="7"/>
      <c r="I63" s="7"/>
      <c r="J63" s="7"/>
      <c r="K63" s="7"/>
      <c r="L63" s="7"/>
      <c r="M63" s="7"/>
      <c r="N63" s="7"/>
      <c r="O63" s="7"/>
      <c r="P63" s="7"/>
      <c r="Q63" s="7"/>
      <c r="R63" s="7"/>
      <c r="S63" s="7"/>
      <c r="T63" s="7"/>
      <c r="U63" s="7"/>
      <c r="V63" s="7"/>
    </row>
    <row r="64" spans="1:22" x14ac:dyDescent="0.2">
      <c r="A64" s="7"/>
      <c r="B64" s="7"/>
      <c r="C64" s="7"/>
      <c r="D64" s="7"/>
      <c r="E64" s="7"/>
      <c r="F64" s="7"/>
      <c r="G64" s="7"/>
      <c r="H64" s="7"/>
      <c r="I64" s="7"/>
      <c r="J64" s="7"/>
      <c r="K64" s="7"/>
      <c r="L64" s="7"/>
      <c r="M64" s="7"/>
      <c r="N64" s="7"/>
      <c r="O64" s="7"/>
      <c r="P64" s="7"/>
      <c r="Q64" s="7"/>
      <c r="R64" s="7"/>
      <c r="S64" s="7"/>
      <c r="T64" s="7"/>
      <c r="U64" s="7"/>
      <c r="V64" s="7"/>
    </row>
    <row r="65" spans="1:22" x14ac:dyDescent="0.2">
      <c r="A65" s="7"/>
      <c r="B65" s="7"/>
      <c r="C65" s="7"/>
      <c r="D65" s="7"/>
      <c r="E65" s="7"/>
      <c r="F65" s="7"/>
      <c r="G65" s="7"/>
      <c r="H65" s="7"/>
      <c r="I65" s="7"/>
      <c r="J65" s="7"/>
      <c r="K65" s="7"/>
      <c r="L65" s="7"/>
      <c r="M65" s="7"/>
      <c r="N65" s="7"/>
      <c r="O65" s="7"/>
      <c r="P65" s="7"/>
      <c r="Q65" s="7"/>
      <c r="R65" s="7"/>
      <c r="S65" s="7"/>
      <c r="T65" s="7"/>
      <c r="U65" s="7"/>
      <c r="V65" s="7"/>
    </row>
    <row r="66" spans="1:22" x14ac:dyDescent="0.2">
      <c r="A66" s="7"/>
      <c r="B66" s="7"/>
      <c r="C66" s="7"/>
      <c r="D66" s="7"/>
      <c r="E66" s="7"/>
      <c r="F66" s="7"/>
      <c r="G66" s="7"/>
      <c r="H66" s="7"/>
      <c r="I66" s="7"/>
      <c r="J66" s="7"/>
      <c r="K66" s="7"/>
      <c r="L66" s="7"/>
      <c r="M66" s="7"/>
      <c r="N66" s="7"/>
      <c r="O66" s="7"/>
      <c r="P66" s="7"/>
      <c r="Q66" s="7"/>
      <c r="R66" s="7"/>
      <c r="S66" s="7"/>
      <c r="T66" s="7"/>
      <c r="U66" s="7"/>
      <c r="V66" s="7"/>
    </row>
    <row r="67" spans="1:22" x14ac:dyDescent="0.2">
      <c r="A67" s="7"/>
      <c r="B67" s="7"/>
      <c r="C67" s="7"/>
      <c r="D67" s="7"/>
      <c r="E67" s="7"/>
      <c r="F67" s="7"/>
      <c r="G67" s="7"/>
      <c r="H67" s="7"/>
      <c r="I67" s="7"/>
      <c r="J67" s="7"/>
      <c r="K67" s="7"/>
      <c r="L67" s="7"/>
      <c r="M67" s="7"/>
      <c r="N67" s="7"/>
      <c r="O67" s="7"/>
      <c r="P67" s="7"/>
      <c r="Q67" s="7"/>
      <c r="R67" s="7"/>
      <c r="S67" s="7"/>
      <c r="T67" s="7"/>
      <c r="U67" s="7"/>
      <c r="V67" s="7"/>
    </row>
    <row r="68" spans="1:22" x14ac:dyDescent="0.2">
      <c r="A68" s="7"/>
      <c r="B68" s="7"/>
      <c r="C68" s="7"/>
      <c r="D68" s="7"/>
      <c r="E68" s="7"/>
      <c r="F68" s="7"/>
      <c r="G68" s="7"/>
      <c r="H68" s="7"/>
      <c r="I68" s="7"/>
      <c r="J68" s="7"/>
      <c r="K68" s="7"/>
      <c r="L68" s="7"/>
      <c r="M68" s="7"/>
      <c r="N68" s="7"/>
      <c r="O68" s="7"/>
      <c r="P68" s="7"/>
      <c r="Q68" s="7"/>
      <c r="R68" s="7"/>
      <c r="S68" s="7"/>
      <c r="T68" s="7"/>
      <c r="U68" s="7"/>
      <c r="V68" s="7"/>
    </row>
    <row r="69" spans="1:22" x14ac:dyDescent="0.2">
      <c r="A69" s="7"/>
      <c r="B69" s="7"/>
      <c r="C69" s="7"/>
      <c r="D69" s="7"/>
      <c r="E69" s="7"/>
      <c r="F69" s="7"/>
      <c r="G69" s="7"/>
      <c r="H69" s="7"/>
      <c r="I69" s="7"/>
      <c r="J69" s="7"/>
      <c r="K69" s="7"/>
      <c r="L69" s="7"/>
      <c r="M69" s="7"/>
      <c r="N69" s="7"/>
      <c r="O69" s="7"/>
      <c r="P69" s="7"/>
      <c r="Q69" s="7"/>
      <c r="R69" s="7"/>
      <c r="S69" s="7"/>
      <c r="T69" s="7"/>
      <c r="U69" s="7"/>
      <c r="V69" s="7"/>
    </row>
    <row r="70" spans="1:22" x14ac:dyDescent="0.2">
      <c r="A70" s="7"/>
      <c r="B70" s="7"/>
      <c r="C70" s="7"/>
      <c r="D70" s="7"/>
      <c r="E70" s="7"/>
      <c r="F70" s="7"/>
      <c r="G70" s="7"/>
      <c r="H70" s="7"/>
      <c r="I70" s="7"/>
      <c r="J70" s="7"/>
      <c r="K70" s="7"/>
      <c r="L70" s="7"/>
      <c r="M70" s="7"/>
      <c r="N70" s="7"/>
      <c r="O70" s="7"/>
      <c r="P70" s="7"/>
      <c r="Q70" s="7"/>
      <c r="R70" s="7"/>
      <c r="S70" s="7"/>
      <c r="T70" s="7"/>
      <c r="U70" s="7"/>
      <c r="V70" s="7"/>
    </row>
    <row r="71" spans="1:22" x14ac:dyDescent="0.2">
      <c r="A71" s="7"/>
      <c r="B71" s="7"/>
      <c r="C71" s="7"/>
      <c r="D71" s="7"/>
      <c r="E71" s="7"/>
      <c r="F71" s="7"/>
      <c r="G71" s="7"/>
      <c r="H71" s="7"/>
      <c r="I71" s="7"/>
      <c r="J71" s="7"/>
      <c r="K71" s="7"/>
      <c r="L71" s="7"/>
      <c r="M71" s="7"/>
      <c r="N71" s="7"/>
      <c r="O71" s="7"/>
      <c r="P71" s="7"/>
      <c r="Q71" s="7"/>
      <c r="R71" s="7"/>
      <c r="S71" s="7"/>
      <c r="T71" s="7"/>
      <c r="U71" s="7"/>
      <c r="V71" s="7"/>
    </row>
    <row r="72" spans="1:22" x14ac:dyDescent="0.2">
      <c r="A72" s="7"/>
      <c r="B72" s="7"/>
      <c r="C72" s="7"/>
      <c r="D72" s="7"/>
      <c r="E72" s="7"/>
      <c r="F72" s="7"/>
      <c r="G72" s="7"/>
      <c r="H72" s="7"/>
      <c r="I72" s="7"/>
      <c r="J72" s="7"/>
      <c r="K72" s="7"/>
      <c r="L72" s="7"/>
      <c r="M72" s="7"/>
      <c r="N72" s="7"/>
      <c r="O72" s="7"/>
      <c r="P72" s="7"/>
      <c r="Q72" s="7"/>
      <c r="R72" s="7"/>
      <c r="S72" s="7"/>
      <c r="T72" s="7"/>
      <c r="U72" s="7"/>
      <c r="V72" s="7"/>
    </row>
    <row r="73" spans="1:22" x14ac:dyDescent="0.2">
      <c r="A73" s="7"/>
      <c r="B73" s="7"/>
      <c r="C73" s="7"/>
      <c r="D73" s="7"/>
      <c r="E73" s="7"/>
      <c r="F73" s="7"/>
      <c r="G73" s="7"/>
      <c r="H73" s="7"/>
      <c r="I73" s="7"/>
      <c r="J73" s="7"/>
      <c r="K73" s="7"/>
      <c r="L73" s="7"/>
      <c r="M73" s="7"/>
      <c r="N73" s="7"/>
      <c r="O73" s="7"/>
      <c r="P73" s="7"/>
      <c r="Q73" s="7"/>
      <c r="R73" s="7"/>
      <c r="S73" s="7"/>
      <c r="T73" s="7"/>
      <c r="U73" s="7"/>
      <c r="V73" s="7"/>
    </row>
    <row r="74" spans="1:22" x14ac:dyDescent="0.2">
      <c r="A74" s="7"/>
      <c r="B74" s="7"/>
      <c r="C74" s="7"/>
      <c r="D74" s="7"/>
      <c r="E74" s="7"/>
      <c r="F74" s="7"/>
      <c r="G74" s="7"/>
      <c r="H74" s="7"/>
      <c r="I74" s="7"/>
      <c r="J74" s="7"/>
      <c r="K74" s="7"/>
      <c r="L74" s="7"/>
      <c r="M74" s="7"/>
      <c r="N74" s="7"/>
      <c r="O74" s="7"/>
      <c r="P74" s="7"/>
      <c r="Q74" s="7"/>
      <c r="R74" s="7"/>
      <c r="S74" s="7"/>
      <c r="T74" s="7"/>
      <c r="U74" s="7"/>
      <c r="V74" s="7"/>
    </row>
    <row r="75" spans="1:22" x14ac:dyDescent="0.2">
      <c r="A75" s="7"/>
      <c r="B75" s="7"/>
      <c r="C75" s="7"/>
      <c r="D75" s="7"/>
      <c r="E75" s="7"/>
      <c r="F75" s="7"/>
      <c r="G75" s="7"/>
      <c r="H75" s="7"/>
      <c r="I75" s="7"/>
      <c r="J75" s="7"/>
      <c r="K75" s="7"/>
      <c r="L75" s="7"/>
      <c r="M75" s="7"/>
      <c r="N75" s="7"/>
      <c r="O75" s="7"/>
      <c r="P75" s="7"/>
      <c r="Q75" s="7"/>
      <c r="R75" s="7"/>
      <c r="S75" s="7"/>
      <c r="T75" s="7"/>
      <c r="U75" s="7"/>
      <c r="V75" s="7"/>
    </row>
    <row r="76" spans="1:22" x14ac:dyDescent="0.2">
      <c r="A76" s="7"/>
      <c r="B76" s="7"/>
      <c r="C76" s="7"/>
      <c r="D76" s="7"/>
      <c r="E76" s="7"/>
      <c r="F76" s="7"/>
      <c r="G76" s="7"/>
      <c r="H76" s="7"/>
      <c r="I76" s="7"/>
      <c r="J76" s="7"/>
      <c r="K76" s="7"/>
      <c r="L76" s="7"/>
      <c r="M76" s="7"/>
      <c r="N76" s="7"/>
      <c r="O76" s="7"/>
      <c r="P76" s="7"/>
      <c r="Q76" s="7"/>
      <c r="R76" s="7"/>
      <c r="S76" s="7"/>
      <c r="T76" s="7"/>
      <c r="U76" s="7"/>
      <c r="V76" s="7"/>
    </row>
    <row r="77" spans="1:22" x14ac:dyDescent="0.2">
      <c r="A77" s="7"/>
      <c r="B77" s="7"/>
      <c r="C77" s="7"/>
      <c r="D77" s="7"/>
      <c r="E77" s="7"/>
      <c r="F77" s="7"/>
      <c r="G77" s="7"/>
      <c r="H77" s="7"/>
      <c r="I77" s="7"/>
      <c r="J77" s="7"/>
      <c r="K77" s="7"/>
      <c r="L77" s="7"/>
      <c r="M77" s="7"/>
      <c r="N77" s="7"/>
      <c r="O77" s="7"/>
      <c r="P77" s="7"/>
      <c r="Q77" s="7"/>
      <c r="R77" s="7"/>
      <c r="S77" s="7"/>
      <c r="T77" s="7"/>
      <c r="U77" s="7"/>
      <c r="V77" s="7"/>
    </row>
    <row r="78" spans="1:22" x14ac:dyDescent="0.2">
      <c r="A78" s="7"/>
      <c r="B78" s="7"/>
      <c r="C78" s="7"/>
      <c r="D78" s="7"/>
      <c r="E78" s="7"/>
      <c r="F78" s="7"/>
      <c r="G78" s="7"/>
      <c r="H78" s="7"/>
      <c r="I78" s="7"/>
      <c r="J78" s="7"/>
      <c r="K78" s="7"/>
      <c r="L78" s="7"/>
      <c r="M78" s="7"/>
      <c r="N78" s="7"/>
      <c r="O78" s="7"/>
      <c r="P78" s="7"/>
      <c r="Q78" s="7"/>
      <c r="R78" s="7"/>
      <c r="S78" s="7"/>
      <c r="T78" s="7"/>
      <c r="U78" s="7"/>
      <c r="V78" s="7"/>
    </row>
    <row r="79" spans="1:22" x14ac:dyDescent="0.2">
      <c r="A79" s="7"/>
      <c r="B79" s="7"/>
      <c r="C79" s="7"/>
      <c r="D79" s="7"/>
      <c r="E79" s="7"/>
      <c r="F79" s="7"/>
      <c r="G79" s="7"/>
      <c r="H79" s="7"/>
      <c r="I79" s="7"/>
      <c r="J79" s="7"/>
      <c r="K79" s="7"/>
      <c r="L79" s="7"/>
      <c r="M79" s="7"/>
      <c r="N79" s="7"/>
      <c r="O79" s="7"/>
      <c r="P79" s="7"/>
      <c r="Q79" s="7"/>
      <c r="R79" s="7"/>
      <c r="S79" s="7"/>
      <c r="T79" s="7"/>
      <c r="U79" s="7"/>
      <c r="V79" s="7"/>
    </row>
    <row r="80" spans="1:22" x14ac:dyDescent="0.2">
      <c r="A80" s="7"/>
      <c r="B80" s="7"/>
      <c r="C80" s="7"/>
      <c r="D80" s="7"/>
      <c r="E80" s="7"/>
      <c r="F80" s="7"/>
      <c r="G80" s="7"/>
      <c r="H80" s="7"/>
      <c r="I80" s="7"/>
      <c r="J80" s="7"/>
      <c r="K80" s="7"/>
      <c r="L80" s="7"/>
      <c r="M80" s="7"/>
      <c r="N80" s="7"/>
      <c r="O80" s="7"/>
      <c r="P80" s="7"/>
      <c r="Q80" s="7"/>
      <c r="R80" s="7"/>
      <c r="S80" s="7"/>
      <c r="T80" s="7"/>
      <c r="U80" s="7"/>
      <c r="V80" s="7"/>
    </row>
    <row r="81" spans="1:22" x14ac:dyDescent="0.2">
      <c r="A81" s="7"/>
      <c r="B81" s="7"/>
      <c r="C81" s="7"/>
      <c r="D81" s="7"/>
      <c r="E81" s="7"/>
      <c r="F81" s="7"/>
      <c r="G81" s="7"/>
      <c r="H81" s="7"/>
      <c r="I81" s="7"/>
      <c r="J81" s="7"/>
      <c r="K81" s="7"/>
      <c r="L81" s="7"/>
      <c r="M81" s="7"/>
      <c r="N81" s="7"/>
      <c r="O81" s="7"/>
      <c r="P81" s="7"/>
      <c r="Q81" s="7"/>
      <c r="R81" s="7"/>
      <c r="S81" s="7"/>
      <c r="T81" s="7"/>
      <c r="U81" s="7"/>
      <c r="V81" s="7"/>
    </row>
    <row r="82" spans="1:22" x14ac:dyDescent="0.2">
      <c r="A82" s="7"/>
      <c r="B82" s="7"/>
      <c r="C82" s="7"/>
      <c r="D82" s="7"/>
      <c r="E82" s="7"/>
      <c r="F82" s="7"/>
      <c r="G82" s="7"/>
      <c r="H82" s="7"/>
      <c r="I82" s="7"/>
      <c r="J82" s="7"/>
      <c r="K82" s="7"/>
      <c r="L82" s="7"/>
      <c r="M82" s="7"/>
      <c r="N82" s="7"/>
      <c r="O82" s="7"/>
      <c r="P82" s="7"/>
      <c r="Q82" s="7"/>
      <c r="R82" s="7"/>
      <c r="S82" s="7"/>
      <c r="T82" s="7"/>
      <c r="U82" s="7"/>
      <c r="V82" s="7"/>
    </row>
    <row r="83" spans="1:22" x14ac:dyDescent="0.2">
      <c r="A83" s="7"/>
      <c r="B83" s="7"/>
      <c r="C83" s="7"/>
      <c r="D83" s="7"/>
      <c r="E83" s="7"/>
      <c r="F83" s="7"/>
      <c r="G83" s="7"/>
      <c r="H83" s="7"/>
      <c r="I83" s="7"/>
      <c r="J83" s="7"/>
      <c r="K83" s="7"/>
      <c r="L83" s="7"/>
      <c r="M83" s="7"/>
      <c r="N83" s="7"/>
      <c r="O83" s="7"/>
      <c r="P83" s="7"/>
      <c r="Q83" s="7"/>
      <c r="R83" s="7"/>
      <c r="S83" s="7"/>
      <c r="T83" s="7"/>
      <c r="U83" s="7"/>
      <c r="V83" s="7"/>
    </row>
    <row r="84" spans="1:22" x14ac:dyDescent="0.2">
      <c r="A84" s="7"/>
      <c r="B84" s="7"/>
      <c r="C84" s="7"/>
      <c r="D84" s="7"/>
      <c r="E84" s="7"/>
      <c r="F84" s="7"/>
      <c r="G84" s="7"/>
      <c r="H84" s="7"/>
      <c r="I84" s="7"/>
      <c r="J84" s="7"/>
      <c r="K84" s="7"/>
      <c r="L84" s="7"/>
      <c r="M84" s="7"/>
      <c r="N84" s="7"/>
      <c r="O84" s="7"/>
      <c r="P84" s="7"/>
      <c r="Q84" s="7"/>
      <c r="R84" s="7"/>
      <c r="S84" s="7"/>
      <c r="T84" s="7"/>
      <c r="U84" s="7"/>
      <c r="V84" s="7"/>
    </row>
    <row r="85" spans="1:22" x14ac:dyDescent="0.2">
      <c r="A85" s="7"/>
      <c r="B85" s="7"/>
      <c r="C85" s="7"/>
      <c r="D85" s="7"/>
      <c r="E85" s="7"/>
      <c r="F85" s="7"/>
      <c r="G85" s="7"/>
      <c r="H85" s="7"/>
      <c r="I85" s="7"/>
      <c r="J85" s="7"/>
      <c r="K85" s="7"/>
      <c r="L85" s="7"/>
      <c r="M85" s="7"/>
      <c r="N85" s="7"/>
      <c r="O85" s="7"/>
      <c r="P85" s="7"/>
      <c r="Q85" s="7"/>
      <c r="R85" s="7"/>
      <c r="S85" s="7"/>
      <c r="T85" s="7"/>
      <c r="U85" s="7"/>
      <c r="V85" s="7"/>
    </row>
    <row r="86" spans="1:22" x14ac:dyDescent="0.2">
      <c r="A86" s="7"/>
      <c r="B86" s="7"/>
      <c r="C86" s="7"/>
      <c r="D86" s="7"/>
      <c r="E86" s="7"/>
      <c r="F86" s="7"/>
      <c r="G86" s="7"/>
      <c r="H86" s="7"/>
      <c r="I86" s="7"/>
      <c r="J86" s="7"/>
      <c r="K86" s="7"/>
      <c r="L86" s="7"/>
      <c r="M86" s="7"/>
      <c r="N86" s="7"/>
      <c r="O86" s="7"/>
      <c r="P86" s="7"/>
      <c r="Q86" s="7"/>
      <c r="R86" s="7"/>
      <c r="S86" s="7"/>
      <c r="T86" s="7"/>
      <c r="U86" s="7"/>
      <c r="V86" s="7"/>
    </row>
    <row r="87" spans="1:22" x14ac:dyDescent="0.2">
      <c r="A87" s="7"/>
      <c r="B87" s="7"/>
      <c r="C87" s="7"/>
      <c r="D87" s="7"/>
      <c r="E87" s="7"/>
      <c r="F87" s="7"/>
      <c r="G87" s="7"/>
      <c r="H87" s="7"/>
      <c r="I87" s="7"/>
      <c r="J87" s="7"/>
      <c r="K87" s="7"/>
      <c r="L87" s="7"/>
      <c r="M87" s="7"/>
      <c r="N87" s="7"/>
      <c r="O87" s="7"/>
      <c r="P87" s="7"/>
      <c r="Q87" s="7"/>
      <c r="R87" s="7"/>
      <c r="S87" s="7"/>
      <c r="T87" s="7"/>
      <c r="U87" s="7"/>
      <c r="V87" s="7"/>
    </row>
    <row r="88" spans="1:22" x14ac:dyDescent="0.2">
      <c r="A88" s="7"/>
      <c r="B88" s="7"/>
      <c r="C88" s="7"/>
      <c r="D88" s="7"/>
      <c r="E88" s="7"/>
      <c r="F88" s="7"/>
      <c r="G88" s="7"/>
      <c r="H88" s="7"/>
      <c r="I88" s="7"/>
      <c r="J88" s="7"/>
      <c r="K88" s="7"/>
      <c r="L88" s="7"/>
      <c r="M88" s="7"/>
      <c r="N88" s="7"/>
      <c r="O88" s="7"/>
      <c r="P88" s="7"/>
      <c r="Q88" s="7"/>
      <c r="R88" s="7"/>
      <c r="S88" s="7"/>
      <c r="T88" s="7"/>
      <c r="U88" s="7"/>
      <c r="V88" s="7"/>
    </row>
    <row r="89" spans="1:22" x14ac:dyDescent="0.2">
      <c r="A89" s="7"/>
      <c r="B89" s="7"/>
      <c r="C89" s="7"/>
      <c r="D89" s="7"/>
      <c r="E89" s="7"/>
      <c r="F89" s="7"/>
      <c r="G89" s="7"/>
      <c r="H89" s="7"/>
      <c r="I89" s="7"/>
      <c r="J89" s="7"/>
      <c r="K89" s="7"/>
      <c r="L89" s="7"/>
      <c r="M89" s="7"/>
      <c r="N89" s="7"/>
      <c r="O89" s="7"/>
      <c r="P89" s="7"/>
      <c r="Q89" s="7"/>
      <c r="R89" s="7"/>
      <c r="S89" s="7"/>
      <c r="T89" s="7"/>
      <c r="U89" s="7"/>
      <c r="V89" s="7"/>
    </row>
    <row r="90" spans="1:22" x14ac:dyDescent="0.2">
      <c r="A90" s="7"/>
      <c r="B90" s="7"/>
      <c r="C90" s="7"/>
      <c r="D90" s="7"/>
      <c r="E90" s="7"/>
      <c r="F90" s="7"/>
      <c r="G90" s="7"/>
      <c r="H90" s="7"/>
      <c r="I90" s="7"/>
      <c r="J90" s="7"/>
      <c r="K90" s="7"/>
      <c r="L90" s="7"/>
      <c r="M90" s="7"/>
      <c r="N90" s="7"/>
      <c r="O90" s="7"/>
      <c r="P90" s="7"/>
      <c r="Q90" s="7"/>
      <c r="R90" s="7"/>
      <c r="S90" s="7"/>
      <c r="T90" s="7"/>
      <c r="U90" s="7"/>
      <c r="V90" s="7"/>
    </row>
    <row r="91" spans="1:22" x14ac:dyDescent="0.2">
      <c r="A91" s="7"/>
      <c r="B91" s="7"/>
      <c r="C91" s="7"/>
      <c r="D91" s="7"/>
      <c r="E91" s="7"/>
      <c r="F91" s="7"/>
      <c r="G91" s="7"/>
      <c r="H91" s="7"/>
      <c r="I91" s="7"/>
      <c r="J91" s="7"/>
      <c r="K91" s="7"/>
      <c r="L91" s="7"/>
      <c r="M91" s="7"/>
      <c r="N91" s="7"/>
      <c r="O91" s="7"/>
      <c r="P91" s="7"/>
      <c r="Q91" s="7"/>
      <c r="R91" s="7"/>
      <c r="S91" s="7"/>
      <c r="T91" s="7"/>
      <c r="U91" s="7"/>
      <c r="V91" s="7"/>
    </row>
    <row r="92" spans="1:22" x14ac:dyDescent="0.2">
      <c r="A92" s="7"/>
      <c r="B92" s="7"/>
      <c r="C92" s="7"/>
      <c r="D92" s="7"/>
      <c r="E92" s="7"/>
      <c r="F92" s="7"/>
      <c r="G92" s="7"/>
      <c r="H92" s="7"/>
      <c r="I92" s="7"/>
      <c r="J92" s="7"/>
      <c r="K92" s="7"/>
      <c r="L92" s="7"/>
      <c r="M92" s="7"/>
      <c r="N92" s="7"/>
      <c r="O92" s="7"/>
      <c r="P92" s="7"/>
      <c r="Q92" s="7"/>
      <c r="R92" s="7"/>
      <c r="S92" s="7"/>
      <c r="T92" s="7"/>
      <c r="U92" s="7"/>
      <c r="V92" s="7"/>
    </row>
    <row r="93" spans="1:22" x14ac:dyDescent="0.2">
      <c r="A93" s="7"/>
      <c r="B93" s="7"/>
      <c r="C93" s="7"/>
      <c r="D93" s="7"/>
      <c r="E93" s="7"/>
      <c r="F93" s="7"/>
      <c r="G93" s="7"/>
      <c r="H93" s="7"/>
      <c r="I93" s="7"/>
      <c r="J93" s="7"/>
      <c r="K93" s="7"/>
      <c r="L93" s="7"/>
      <c r="M93" s="7"/>
      <c r="N93" s="7"/>
      <c r="O93" s="7"/>
      <c r="P93" s="7"/>
      <c r="Q93" s="7"/>
      <c r="R93" s="7"/>
      <c r="S93" s="7"/>
      <c r="T93" s="7"/>
      <c r="U93" s="7"/>
      <c r="V93" s="7"/>
    </row>
    <row r="94" spans="1:22" x14ac:dyDescent="0.2">
      <c r="A94" s="7"/>
      <c r="B94" s="7"/>
      <c r="C94" s="7"/>
      <c r="D94" s="7"/>
      <c r="E94" s="7"/>
      <c r="F94" s="7"/>
      <c r="G94" s="7"/>
      <c r="H94" s="7"/>
      <c r="I94" s="7"/>
      <c r="J94" s="7"/>
      <c r="K94" s="7"/>
      <c r="L94" s="7"/>
      <c r="M94" s="7"/>
      <c r="N94" s="7"/>
      <c r="O94" s="7"/>
      <c r="P94" s="7"/>
      <c r="Q94" s="7"/>
      <c r="R94" s="7"/>
      <c r="S94" s="7"/>
      <c r="T94" s="7"/>
      <c r="U94" s="7"/>
      <c r="V94" s="7"/>
    </row>
    <row r="95" spans="1:22" x14ac:dyDescent="0.2">
      <c r="A95" s="7"/>
      <c r="B95" s="7"/>
      <c r="C95" s="7"/>
      <c r="D95" s="7"/>
      <c r="E95" s="7"/>
      <c r="F95" s="7"/>
      <c r="G95" s="7"/>
      <c r="H95" s="7"/>
      <c r="I95" s="7"/>
      <c r="J95" s="7"/>
      <c r="K95" s="7"/>
      <c r="L95" s="7"/>
      <c r="M95" s="7"/>
      <c r="N95" s="7"/>
      <c r="O95" s="7"/>
      <c r="P95" s="7"/>
      <c r="Q95" s="7"/>
      <c r="R95" s="7"/>
      <c r="S95" s="7"/>
      <c r="T95" s="7"/>
      <c r="U95" s="7"/>
      <c r="V95" s="7"/>
    </row>
    <row r="96" spans="1:22" x14ac:dyDescent="0.2">
      <c r="A96" s="7"/>
      <c r="B96" s="7"/>
      <c r="C96" s="7"/>
      <c r="D96" s="7"/>
      <c r="E96" s="7"/>
      <c r="F96" s="7"/>
      <c r="G96" s="7"/>
      <c r="H96" s="7"/>
      <c r="I96" s="7"/>
      <c r="J96" s="7"/>
      <c r="K96" s="7"/>
      <c r="L96" s="7"/>
      <c r="M96" s="7"/>
      <c r="N96" s="7"/>
      <c r="O96" s="7"/>
      <c r="P96" s="7"/>
      <c r="Q96" s="7"/>
      <c r="R96" s="7"/>
      <c r="S96" s="7"/>
      <c r="T96" s="7"/>
      <c r="U96" s="7"/>
      <c r="V96" s="7"/>
    </row>
    <row r="97" spans="1:22" x14ac:dyDescent="0.2">
      <c r="A97" s="7"/>
      <c r="B97" s="7"/>
      <c r="C97" s="7"/>
      <c r="D97" s="7"/>
      <c r="E97" s="7"/>
      <c r="F97" s="7"/>
      <c r="G97" s="7"/>
      <c r="H97" s="7"/>
      <c r="I97" s="7"/>
      <c r="J97" s="7"/>
      <c r="K97" s="7"/>
      <c r="L97" s="7"/>
      <c r="M97" s="7"/>
      <c r="N97" s="7"/>
      <c r="O97" s="7"/>
      <c r="P97" s="7"/>
      <c r="Q97" s="7"/>
      <c r="R97" s="7"/>
      <c r="S97" s="7"/>
      <c r="T97" s="7"/>
      <c r="U97" s="7"/>
      <c r="V97" s="7"/>
    </row>
    <row r="98" spans="1:22" x14ac:dyDescent="0.2">
      <c r="A98" s="7"/>
      <c r="B98" s="7"/>
      <c r="C98" s="7"/>
      <c r="D98" s="7"/>
      <c r="E98" s="7"/>
      <c r="F98" s="7"/>
      <c r="G98" s="7"/>
      <c r="H98" s="7"/>
      <c r="I98" s="7"/>
      <c r="J98" s="7"/>
      <c r="K98" s="7"/>
      <c r="L98" s="7"/>
      <c r="M98" s="7"/>
      <c r="N98" s="7"/>
      <c r="O98" s="7"/>
      <c r="P98" s="7"/>
      <c r="Q98" s="7"/>
      <c r="R98" s="7"/>
      <c r="S98" s="7"/>
      <c r="T98" s="7"/>
      <c r="U98" s="7"/>
      <c r="V98" s="7"/>
    </row>
    <row r="99" spans="1:22" x14ac:dyDescent="0.2">
      <c r="A99" s="7"/>
      <c r="B99" s="7"/>
      <c r="C99" s="7"/>
      <c r="D99" s="7"/>
      <c r="E99" s="7"/>
      <c r="F99" s="7"/>
      <c r="G99" s="7"/>
      <c r="H99" s="7"/>
      <c r="I99" s="7"/>
      <c r="J99" s="7"/>
      <c r="K99" s="7"/>
      <c r="L99" s="7"/>
      <c r="M99" s="7"/>
      <c r="N99" s="7"/>
      <c r="O99" s="7"/>
      <c r="P99" s="7"/>
      <c r="Q99" s="7"/>
      <c r="R99" s="7"/>
      <c r="S99" s="7"/>
      <c r="T99" s="7"/>
      <c r="U99" s="7"/>
      <c r="V99" s="7"/>
    </row>
    <row r="100" spans="1:22" x14ac:dyDescent="0.2">
      <c r="A100" s="7"/>
      <c r="B100" s="7"/>
      <c r="C100" s="7"/>
      <c r="D100" s="7"/>
      <c r="E100" s="7"/>
      <c r="F100" s="7"/>
      <c r="G100" s="7"/>
      <c r="H100" s="7"/>
      <c r="I100" s="7"/>
      <c r="J100" s="7"/>
      <c r="K100" s="7"/>
      <c r="L100" s="7"/>
      <c r="M100" s="7"/>
      <c r="N100" s="7"/>
      <c r="O100" s="7"/>
      <c r="P100" s="7"/>
      <c r="Q100" s="7"/>
      <c r="R100" s="7"/>
      <c r="S100" s="7"/>
      <c r="T100" s="7"/>
      <c r="U100" s="7"/>
      <c r="V100" s="7"/>
    </row>
    <row r="101" spans="1:22" x14ac:dyDescent="0.2">
      <c r="A101" s="7"/>
      <c r="B101" s="7"/>
      <c r="C101" s="7"/>
      <c r="D101" s="7"/>
      <c r="E101" s="7"/>
      <c r="F101" s="7"/>
      <c r="G101" s="7"/>
      <c r="H101" s="7"/>
      <c r="I101" s="7"/>
      <c r="J101" s="7"/>
      <c r="K101" s="7"/>
      <c r="L101" s="7"/>
      <c r="M101" s="7"/>
      <c r="N101" s="7"/>
      <c r="O101" s="7"/>
      <c r="P101" s="7"/>
      <c r="Q101" s="7"/>
      <c r="R101" s="7"/>
      <c r="S101" s="7"/>
      <c r="T101" s="7"/>
      <c r="U101" s="7"/>
      <c r="V101" s="7"/>
    </row>
    <row r="102" spans="1:22" x14ac:dyDescent="0.2">
      <c r="A102" s="7"/>
      <c r="B102" s="7"/>
      <c r="C102" s="7"/>
      <c r="D102" s="7"/>
      <c r="E102" s="7"/>
      <c r="F102" s="7"/>
      <c r="G102" s="7"/>
      <c r="H102" s="7"/>
      <c r="I102" s="7"/>
      <c r="J102" s="7"/>
      <c r="K102" s="7"/>
      <c r="L102" s="7"/>
      <c r="M102" s="7"/>
      <c r="N102" s="7"/>
      <c r="O102" s="7"/>
      <c r="P102" s="7"/>
      <c r="Q102" s="7"/>
      <c r="R102" s="7"/>
      <c r="S102" s="7"/>
      <c r="T102" s="7"/>
      <c r="U102" s="7"/>
      <c r="V102" s="7"/>
    </row>
    <row r="103" spans="1:22" x14ac:dyDescent="0.2">
      <c r="A103" s="7"/>
      <c r="B103" s="7"/>
      <c r="C103" s="7"/>
      <c r="D103" s="7"/>
      <c r="E103" s="7"/>
      <c r="F103" s="7"/>
      <c r="G103" s="7"/>
      <c r="H103" s="7"/>
      <c r="I103" s="7"/>
      <c r="J103" s="7"/>
      <c r="K103" s="7"/>
      <c r="L103" s="7"/>
      <c r="M103" s="7"/>
      <c r="N103" s="7"/>
      <c r="O103" s="7"/>
      <c r="P103" s="7"/>
      <c r="Q103" s="7"/>
      <c r="R103" s="7"/>
      <c r="S103" s="7"/>
      <c r="T103" s="7"/>
      <c r="U103" s="7"/>
      <c r="V103" s="7"/>
    </row>
    <row r="104" spans="1:22" x14ac:dyDescent="0.2">
      <c r="A104" s="7"/>
      <c r="B104" s="7"/>
      <c r="C104" s="7"/>
      <c r="D104" s="7"/>
      <c r="E104" s="7"/>
      <c r="F104" s="7"/>
      <c r="G104" s="7"/>
      <c r="H104" s="7"/>
      <c r="I104" s="7"/>
      <c r="J104" s="7"/>
      <c r="K104" s="7"/>
      <c r="L104" s="7"/>
      <c r="M104" s="7"/>
      <c r="N104" s="7"/>
      <c r="O104" s="7"/>
      <c r="P104" s="7"/>
      <c r="Q104" s="7"/>
      <c r="R104" s="7"/>
      <c r="S104" s="7"/>
      <c r="T104" s="7"/>
      <c r="U104" s="7"/>
      <c r="V104" s="7"/>
    </row>
    <row r="105" spans="1:22" x14ac:dyDescent="0.2">
      <c r="A105" s="7"/>
      <c r="B105" s="7"/>
      <c r="C105" s="7"/>
      <c r="D105" s="7"/>
      <c r="E105" s="7"/>
      <c r="F105" s="7"/>
      <c r="G105" s="7"/>
      <c r="H105" s="7"/>
      <c r="I105" s="7"/>
      <c r="J105" s="7"/>
      <c r="K105" s="7"/>
      <c r="L105" s="7"/>
      <c r="M105" s="7"/>
      <c r="N105" s="7"/>
      <c r="O105" s="7"/>
      <c r="P105" s="7"/>
      <c r="Q105" s="7"/>
      <c r="R105" s="7"/>
      <c r="S105" s="7"/>
      <c r="T105" s="7"/>
      <c r="U105" s="7"/>
      <c r="V105" s="7"/>
    </row>
    <row r="106" spans="1:22" x14ac:dyDescent="0.2">
      <c r="A106" s="7"/>
      <c r="B106" s="7"/>
      <c r="C106" s="7"/>
      <c r="D106" s="7"/>
      <c r="E106" s="7"/>
      <c r="F106" s="7"/>
      <c r="G106" s="7"/>
      <c r="H106" s="7"/>
      <c r="I106" s="7"/>
      <c r="J106" s="7"/>
      <c r="K106" s="7"/>
      <c r="L106" s="7"/>
      <c r="M106" s="7"/>
      <c r="N106" s="7"/>
      <c r="O106" s="7"/>
      <c r="P106" s="7"/>
      <c r="Q106" s="7"/>
      <c r="R106" s="7"/>
      <c r="S106" s="7"/>
      <c r="T106" s="7"/>
      <c r="U106" s="7"/>
      <c r="V106" s="7"/>
    </row>
    <row r="107" spans="1:22" x14ac:dyDescent="0.2">
      <c r="A107" s="7"/>
      <c r="B107" s="7"/>
      <c r="C107" s="7"/>
      <c r="D107" s="7"/>
      <c r="E107" s="7"/>
      <c r="F107" s="7"/>
      <c r="G107" s="7"/>
      <c r="H107" s="7"/>
      <c r="I107" s="7"/>
      <c r="J107" s="7"/>
      <c r="K107" s="7"/>
      <c r="L107" s="7"/>
      <c r="M107" s="7"/>
      <c r="N107" s="7"/>
      <c r="O107" s="7"/>
      <c r="P107" s="7"/>
      <c r="Q107" s="7"/>
      <c r="R107" s="7"/>
      <c r="S107" s="7"/>
      <c r="T107" s="7"/>
      <c r="U107" s="7"/>
      <c r="V107" s="7"/>
    </row>
    <row r="108" spans="1:22" x14ac:dyDescent="0.2">
      <c r="A108" s="7"/>
      <c r="B108" s="7"/>
      <c r="C108" s="7"/>
      <c r="D108" s="7"/>
      <c r="E108" s="7"/>
      <c r="F108" s="7"/>
      <c r="G108" s="7"/>
      <c r="H108" s="7"/>
      <c r="I108" s="7"/>
      <c r="J108" s="7"/>
      <c r="K108" s="7"/>
      <c r="L108" s="7"/>
      <c r="M108" s="7"/>
      <c r="N108" s="7"/>
      <c r="O108" s="7"/>
      <c r="P108" s="7"/>
      <c r="Q108" s="7"/>
      <c r="R108" s="7"/>
      <c r="S108" s="7"/>
      <c r="T108" s="7"/>
      <c r="U108" s="7"/>
      <c r="V108" s="7"/>
    </row>
    <row r="109" spans="1:22" x14ac:dyDescent="0.2">
      <c r="A109" s="7"/>
      <c r="B109" s="7"/>
      <c r="C109" s="7"/>
      <c r="D109" s="7"/>
      <c r="E109" s="7"/>
      <c r="F109" s="7"/>
      <c r="G109" s="7"/>
      <c r="H109" s="7"/>
      <c r="I109" s="7"/>
      <c r="J109" s="7"/>
      <c r="K109" s="7"/>
      <c r="L109" s="7"/>
      <c r="M109" s="7"/>
      <c r="N109" s="7"/>
      <c r="O109" s="7"/>
      <c r="P109" s="7"/>
      <c r="Q109" s="7"/>
      <c r="R109" s="7"/>
      <c r="S109" s="7"/>
      <c r="T109" s="7"/>
      <c r="U109" s="7"/>
      <c r="V109" s="7"/>
    </row>
    <row r="110" spans="1:22" x14ac:dyDescent="0.2">
      <c r="A110" s="7"/>
      <c r="B110" s="7"/>
      <c r="C110" s="7"/>
      <c r="D110" s="7"/>
      <c r="E110" s="7"/>
      <c r="F110" s="7"/>
      <c r="G110" s="7"/>
      <c r="H110" s="7"/>
      <c r="I110" s="7"/>
      <c r="J110" s="7"/>
      <c r="K110" s="7"/>
      <c r="L110" s="7"/>
      <c r="M110" s="7"/>
      <c r="N110" s="7"/>
      <c r="O110" s="7"/>
      <c r="P110" s="7"/>
      <c r="Q110" s="7"/>
      <c r="R110" s="7"/>
      <c r="S110" s="7"/>
      <c r="T110" s="7"/>
      <c r="U110" s="7"/>
      <c r="V110" s="7"/>
    </row>
    <row r="111" spans="1:22" x14ac:dyDescent="0.2">
      <c r="A111" s="7"/>
      <c r="B111" s="7"/>
      <c r="C111" s="7"/>
      <c r="D111" s="7"/>
      <c r="E111" s="7"/>
      <c r="F111" s="7"/>
      <c r="G111" s="7"/>
      <c r="H111" s="7"/>
      <c r="I111" s="7"/>
      <c r="J111" s="7"/>
      <c r="K111" s="7"/>
      <c r="L111" s="7"/>
      <c r="M111" s="7"/>
      <c r="N111" s="7"/>
      <c r="O111" s="7"/>
      <c r="P111" s="7"/>
      <c r="Q111" s="7"/>
      <c r="R111" s="7"/>
      <c r="S111" s="7"/>
      <c r="T111" s="7"/>
      <c r="U111" s="7"/>
      <c r="V111" s="7"/>
    </row>
    <row r="112" spans="1:22" x14ac:dyDescent="0.2">
      <c r="A112" s="7"/>
      <c r="B112" s="7"/>
      <c r="C112" s="7"/>
      <c r="D112" s="7"/>
      <c r="E112" s="7"/>
      <c r="F112" s="7"/>
      <c r="G112" s="7"/>
      <c r="H112" s="7"/>
      <c r="I112" s="7"/>
      <c r="J112" s="7"/>
      <c r="K112" s="7"/>
      <c r="L112" s="7"/>
      <c r="M112" s="7"/>
      <c r="N112" s="7"/>
      <c r="O112" s="7"/>
      <c r="P112" s="7"/>
      <c r="Q112" s="7"/>
      <c r="R112" s="7"/>
      <c r="S112" s="7"/>
      <c r="T112" s="7"/>
      <c r="U112" s="7"/>
      <c r="V112" s="7"/>
    </row>
    <row r="113" spans="1:22" x14ac:dyDescent="0.2">
      <c r="A113" s="7"/>
      <c r="B113" s="7"/>
      <c r="C113" s="7"/>
      <c r="D113" s="7"/>
      <c r="E113" s="7"/>
      <c r="F113" s="7"/>
      <c r="G113" s="7"/>
      <c r="H113" s="7"/>
      <c r="I113" s="7"/>
      <c r="J113" s="7"/>
      <c r="K113" s="7"/>
      <c r="L113" s="7"/>
      <c r="M113" s="7"/>
      <c r="N113" s="7"/>
      <c r="O113" s="7"/>
      <c r="P113" s="7"/>
      <c r="Q113" s="7"/>
      <c r="R113" s="7"/>
      <c r="S113" s="7"/>
      <c r="T113" s="7"/>
      <c r="U113" s="7"/>
      <c r="V113" s="7"/>
    </row>
    <row r="114" spans="1:22" x14ac:dyDescent="0.2">
      <c r="A114" s="7"/>
      <c r="B114" s="7"/>
      <c r="C114" s="7"/>
      <c r="D114" s="7"/>
      <c r="E114" s="7"/>
      <c r="F114" s="7"/>
      <c r="G114" s="7"/>
      <c r="H114" s="7"/>
      <c r="I114" s="7"/>
      <c r="J114" s="7"/>
      <c r="K114" s="7"/>
      <c r="L114" s="7"/>
      <c r="M114" s="7"/>
      <c r="N114" s="7"/>
      <c r="O114" s="7"/>
      <c r="P114" s="7"/>
      <c r="Q114" s="7"/>
      <c r="R114" s="7"/>
      <c r="S114" s="7"/>
      <c r="T114" s="7"/>
      <c r="U114" s="7"/>
      <c r="V114" s="7"/>
    </row>
    <row r="115" spans="1:22" x14ac:dyDescent="0.2">
      <c r="A115" s="7"/>
      <c r="B115" s="7"/>
      <c r="C115" s="7"/>
      <c r="D115" s="7"/>
      <c r="E115" s="7"/>
      <c r="F115" s="7"/>
      <c r="G115" s="7"/>
      <c r="H115" s="7"/>
      <c r="I115" s="7"/>
      <c r="J115" s="7"/>
      <c r="K115" s="7"/>
      <c r="L115" s="7"/>
      <c r="M115" s="7"/>
      <c r="N115" s="7"/>
      <c r="O115" s="7"/>
      <c r="P115" s="7"/>
      <c r="Q115" s="7"/>
      <c r="R115" s="7"/>
      <c r="S115" s="7"/>
      <c r="T115" s="7"/>
      <c r="U115" s="7"/>
      <c r="V115" s="7"/>
    </row>
    <row r="116" spans="1:22" x14ac:dyDescent="0.2">
      <c r="A116" s="7"/>
      <c r="B116" s="7"/>
      <c r="C116" s="7"/>
      <c r="D116" s="7"/>
      <c r="E116" s="7"/>
      <c r="F116" s="7"/>
      <c r="G116" s="7"/>
      <c r="H116" s="7"/>
      <c r="I116" s="7"/>
      <c r="J116" s="7"/>
      <c r="K116" s="7"/>
      <c r="L116" s="7"/>
      <c r="M116" s="7"/>
      <c r="N116" s="7"/>
      <c r="O116" s="7"/>
      <c r="P116" s="7"/>
      <c r="Q116" s="7"/>
      <c r="R116" s="7"/>
      <c r="S116" s="7"/>
      <c r="T116" s="7"/>
      <c r="U116" s="7"/>
      <c r="V116" s="7"/>
    </row>
    <row r="117" spans="1:22" x14ac:dyDescent="0.2">
      <c r="A117" s="7"/>
      <c r="B117" s="7"/>
      <c r="C117" s="7"/>
      <c r="D117" s="7"/>
      <c r="E117" s="7"/>
      <c r="F117" s="7"/>
      <c r="G117" s="7"/>
      <c r="H117" s="7"/>
      <c r="I117" s="7"/>
      <c r="J117" s="7"/>
      <c r="K117" s="7"/>
      <c r="L117" s="7"/>
      <c r="M117" s="7"/>
      <c r="N117" s="7"/>
      <c r="O117" s="7"/>
      <c r="P117" s="7"/>
      <c r="Q117" s="7"/>
      <c r="R117" s="7"/>
      <c r="S117" s="7"/>
      <c r="T117" s="7"/>
      <c r="U117" s="7"/>
      <c r="V117" s="7"/>
    </row>
    <row r="118" spans="1:22" x14ac:dyDescent="0.2">
      <c r="A118" s="7"/>
      <c r="B118" s="7"/>
      <c r="C118" s="7"/>
      <c r="D118" s="7"/>
      <c r="E118" s="7"/>
      <c r="F118" s="7"/>
      <c r="G118" s="7"/>
      <c r="H118" s="7"/>
      <c r="I118" s="7"/>
      <c r="J118" s="7"/>
      <c r="K118" s="7"/>
      <c r="L118" s="7"/>
      <c r="M118" s="7"/>
      <c r="N118" s="7"/>
      <c r="O118" s="7"/>
      <c r="P118" s="7"/>
      <c r="Q118" s="7"/>
      <c r="R118" s="7"/>
      <c r="S118" s="7"/>
      <c r="T118" s="7"/>
      <c r="U118" s="7"/>
      <c r="V118" s="7"/>
    </row>
    <row r="119" spans="1:22" x14ac:dyDescent="0.2">
      <c r="A119" s="7"/>
      <c r="B119" s="7"/>
      <c r="C119" s="7"/>
      <c r="D119" s="7"/>
      <c r="E119" s="7"/>
      <c r="F119" s="7"/>
      <c r="G119" s="7"/>
      <c r="H119" s="7"/>
      <c r="I119" s="7"/>
      <c r="J119" s="7"/>
      <c r="K119" s="7"/>
      <c r="L119" s="7"/>
      <c r="M119" s="7"/>
      <c r="N119" s="7"/>
      <c r="O119" s="7"/>
      <c r="P119" s="7"/>
      <c r="Q119" s="7"/>
      <c r="R119" s="7"/>
      <c r="S119" s="7"/>
      <c r="T119" s="7"/>
      <c r="U119" s="7"/>
      <c r="V119" s="7"/>
    </row>
    <row r="120" spans="1:22" x14ac:dyDescent="0.2">
      <c r="A120" s="7"/>
      <c r="B120" s="7"/>
      <c r="C120" s="7"/>
      <c r="D120" s="7"/>
      <c r="E120" s="7"/>
      <c r="F120" s="7"/>
      <c r="G120" s="7"/>
      <c r="H120" s="7"/>
      <c r="I120" s="7"/>
      <c r="J120" s="7"/>
      <c r="K120" s="7"/>
      <c r="L120" s="7"/>
      <c r="M120" s="7"/>
      <c r="N120" s="7"/>
      <c r="O120" s="7"/>
      <c r="P120" s="7"/>
      <c r="Q120" s="7"/>
      <c r="R120" s="7"/>
      <c r="S120" s="7"/>
      <c r="T120" s="7"/>
      <c r="U120" s="7"/>
      <c r="V120" s="7"/>
    </row>
    <row r="121" spans="1:22" x14ac:dyDescent="0.2">
      <c r="A121" s="7"/>
      <c r="B121" s="7"/>
      <c r="C121" s="7"/>
      <c r="D121" s="7"/>
      <c r="E121" s="7"/>
      <c r="F121" s="7"/>
      <c r="G121" s="7"/>
      <c r="H121" s="7"/>
      <c r="I121" s="7"/>
      <c r="J121" s="7"/>
      <c r="K121" s="7"/>
      <c r="L121" s="7"/>
      <c r="M121" s="7"/>
      <c r="N121" s="7"/>
      <c r="O121" s="7"/>
      <c r="P121" s="7"/>
      <c r="Q121" s="7"/>
      <c r="R121" s="7"/>
      <c r="S121" s="7"/>
      <c r="T121" s="7"/>
      <c r="U121" s="7"/>
      <c r="V121" s="7"/>
    </row>
    <row r="122" spans="1:22" x14ac:dyDescent="0.2">
      <c r="A122" s="7"/>
      <c r="B122" s="7"/>
      <c r="C122" s="7"/>
      <c r="D122" s="7"/>
      <c r="E122" s="7"/>
      <c r="F122" s="7"/>
      <c r="G122" s="7"/>
      <c r="H122" s="7"/>
      <c r="I122" s="7"/>
      <c r="J122" s="7"/>
      <c r="K122" s="7"/>
      <c r="L122" s="7"/>
      <c r="M122" s="7"/>
      <c r="N122" s="7"/>
      <c r="O122" s="7"/>
      <c r="P122" s="7"/>
      <c r="Q122" s="7"/>
      <c r="R122" s="7"/>
      <c r="S122" s="7"/>
      <c r="T122" s="7"/>
      <c r="U122" s="7"/>
      <c r="V122" s="7"/>
    </row>
    <row r="123" spans="1:22" x14ac:dyDescent="0.2">
      <c r="A123" s="7"/>
      <c r="B123" s="7"/>
      <c r="C123" s="7"/>
      <c r="D123" s="7"/>
      <c r="E123" s="7"/>
      <c r="F123" s="7"/>
      <c r="G123" s="7"/>
      <c r="H123" s="7"/>
      <c r="I123" s="7"/>
      <c r="J123" s="7"/>
      <c r="K123" s="7"/>
      <c r="L123" s="7"/>
      <c r="M123" s="7"/>
      <c r="N123" s="7"/>
      <c r="O123" s="7"/>
      <c r="P123" s="7"/>
      <c r="Q123" s="7"/>
      <c r="R123" s="7"/>
      <c r="S123" s="7"/>
      <c r="T123" s="7"/>
      <c r="U123" s="7"/>
      <c r="V123" s="7"/>
    </row>
    <row r="124" spans="1:22" x14ac:dyDescent="0.2">
      <c r="A124" s="7"/>
      <c r="B124" s="7"/>
      <c r="C124" s="7"/>
      <c r="D124" s="7"/>
      <c r="E124" s="7"/>
      <c r="F124" s="7"/>
      <c r="G124" s="7"/>
      <c r="H124" s="7"/>
      <c r="I124" s="7"/>
      <c r="J124" s="7"/>
      <c r="K124" s="7"/>
      <c r="L124" s="7"/>
      <c r="M124" s="7"/>
      <c r="N124" s="7"/>
      <c r="O124" s="7"/>
      <c r="P124" s="7"/>
      <c r="Q124" s="7"/>
      <c r="R124" s="7"/>
      <c r="S124" s="7"/>
      <c r="T124" s="7"/>
      <c r="U124" s="7"/>
      <c r="V124" s="7"/>
    </row>
    <row r="125" spans="1:22" x14ac:dyDescent="0.2">
      <c r="A125" s="7"/>
      <c r="B125" s="7"/>
      <c r="C125" s="7"/>
      <c r="D125" s="7"/>
      <c r="E125" s="7"/>
      <c r="F125" s="7"/>
      <c r="G125" s="7"/>
      <c r="H125" s="7"/>
      <c r="I125" s="7"/>
      <c r="J125" s="7"/>
      <c r="K125" s="7"/>
      <c r="L125" s="7"/>
      <c r="M125" s="7"/>
      <c r="N125" s="7"/>
      <c r="O125" s="7"/>
      <c r="P125" s="7"/>
      <c r="Q125" s="7"/>
      <c r="R125" s="7"/>
      <c r="S125" s="7"/>
      <c r="T125" s="7"/>
      <c r="U125" s="7"/>
      <c r="V125" s="7"/>
    </row>
    <row r="126" spans="1:22" x14ac:dyDescent="0.2">
      <c r="A126" s="7"/>
      <c r="B126" s="7"/>
      <c r="C126" s="7"/>
      <c r="D126" s="7"/>
      <c r="E126" s="7"/>
      <c r="F126" s="7"/>
      <c r="G126" s="7"/>
      <c r="H126" s="7"/>
      <c r="I126" s="7"/>
      <c r="J126" s="7"/>
      <c r="K126" s="7"/>
      <c r="L126" s="7"/>
      <c r="M126" s="7"/>
      <c r="N126" s="7"/>
      <c r="O126" s="7"/>
      <c r="P126" s="7"/>
      <c r="Q126" s="7"/>
      <c r="R126" s="7"/>
      <c r="S126" s="7"/>
      <c r="T126" s="7"/>
      <c r="U126" s="7"/>
      <c r="V126" s="7"/>
    </row>
    <row r="127" spans="1:22" x14ac:dyDescent="0.2">
      <c r="A127" s="7"/>
      <c r="B127" s="7"/>
      <c r="C127" s="7"/>
      <c r="D127" s="7"/>
      <c r="E127" s="7"/>
      <c r="F127" s="7"/>
      <c r="G127" s="7"/>
      <c r="H127" s="7"/>
      <c r="I127" s="7"/>
      <c r="J127" s="7"/>
      <c r="K127" s="7"/>
      <c r="L127" s="7"/>
      <c r="M127" s="7"/>
      <c r="N127" s="7"/>
      <c r="O127" s="7"/>
      <c r="P127" s="7"/>
      <c r="Q127" s="7"/>
      <c r="R127" s="7"/>
      <c r="S127" s="7"/>
      <c r="T127" s="7"/>
      <c r="U127" s="7"/>
      <c r="V127" s="7"/>
    </row>
    <row r="128" spans="1:22" x14ac:dyDescent="0.2">
      <c r="A128" s="7"/>
      <c r="B128" s="7"/>
      <c r="C128" s="7"/>
      <c r="D128" s="7"/>
      <c r="E128" s="7"/>
      <c r="F128" s="7"/>
      <c r="G128" s="7"/>
      <c r="H128" s="7"/>
      <c r="I128" s="7"/>
      <c r="J128" s="7"/>
      <c r="K128" s="7"/>
      <c r="L128" s="7"/>
      <c r="M128" s="7"/>
      <c r="N128" s="7"/>
      <c r="O128" s="7"/>
      <c r="P128" s="7"/>
      <c r="Q128" s="7"/>
      <c r="R128" s="7"/>
      <c r="S128" s="7"/>
      <c r="T128" s="7"/>
      <c r="U128" s="7"/>
      <c r="V128" s="7"/>
    </row>
    <row r="129" spans="1:22" x14ac:dyDescent="0.2">
      <c r="A129" s="7"/>
      <c r="B129" s="7"/>
      <c r="C129" s="7"/>
      <c r="D129" s="7"/>
      <c r="E129" s="7"/>
      <c r="F129" s="7"/>
      <c r="G129" s="7"/>
      <c r="H129" s="7"/>
      <c r="I129" s="7"/>
      <c r="J129" s="7"/>
      <c r="K129" s="7"/>
      <c r="L129" s="7"/>
      <c r="M129" s="7"/>
      <c r="N129" s="7"/>
      <c r="O129" s="7"/>
      <c r="P129" s="7"/>
      <c r="Q129" s="7"/>
      <c r="R129" s="7"/>
      <c r="S129" s="7"/>
      <c r="T129" s="7"/>
      <c r="U129" s="7"/>
      <c r="V129" s="7"/>
    </row>
    <row r="130" spans="1:22" x14ac:dyDescent="0.2">
      <c r="A130" s="7"/>
      <c r="B130" s="7"/>
      <c r="C130" s="7"/>
      <c r="D130" s="7"/>
      <c r="E130" s="7"/>
      <c r="F130" s="7"/>
      <c r="G130" s="7"/>
      <c r="O130" s="7"/>
      <c r="P130" s="7"/>
      <c r="Q130" s="7"/>
      <c r="R130" s="7"/>
      <c r="S130" s="7"/>
      <c r="T130" s="7"/>
      <c r="U130" s="7"/>
      <c r="V130" s="7"/>
    </row>
    <row r="131" spans="1:22" x14ac:dyDescent="0.2">
      <c r="A131" s="7"/>
      <c r="B131" s="7"/>
      <c r="C131" s="7"/>
      <c r="D131" s="7"/>
      <c r="E131" s="7"/>
      <c r="F131" s="7"/>
      <c r="G131" s="7"/>
      <c r="O131" s="7"/>
      <c r="P131" s="7"/>
      <c r="Q131" s="7"/>
      <c r="R131" s="7"/>
      <c r="S131" s="7"/>
      <c r="T131" s="7"/>
      <c r="U131" s="7"/>
      <c r="V131" s="7"/>
    </row>
    <row r="132" spans="1:22" x14ac:dyDescent="0.2">
      <c r="A132" s="7"/>
      <c r="B132" s="7"/>
      <c r="C132" s="7"/>
      <c r="D132" s="7"/>
      <c r="E132" s="7"/>
      <c r="F132" s="7"/>
      <c r="G132" s="7"/>
      <c r="O132" s="7"/>
      <c r="P132" s="7"/>
      <c r="Q132" s="7"/>
      <c r="R132" s="7"/>
      <c r="S132" s="7"/>
      <c r="T132" s="7"/>
      <c r="U132" s="7"/>
      <c r="V132" s="7"/>
    </row>
    <row r="133" spans="1:22" x14ac:dyDescent="0.2">
      <c r="A133" s="7"/>
      <c r="B133" s="7"/>
      <c r="C133" s="7"/>
      <c r="D133" s="7"/>
      <c r="E133" s="7"/>
      <c r="F133" s="7"/>
      <c r="G133" s="7"/>
      <c r="O133" s="7"/>
      <c r="P133" s="7"/>
      <c r="Q133" s="7"/>
      <c r="R133" s="7"/>
      <c r="S133" s="7"/>
      <c r="T133" s="7"/>
      <c r="U133" s="7"/>
      <c r="V133" s="7"/>
    </row>
    <row r="134" spans="1:22" x14ac:dyDescent="0.2">
      <c r="A134" s="7"/>
      <c r="B134" s="7"/>
      <c r="C134" s="7"/>
      <c r="D134" s="7"/>
      <c r="E134" s="7"/>
      <c r="F134" s="7"/>
      <c r="G134" s="7"/>
      <c r="O134" s="7"/>
      <c r="P134" s="7"/>
      <c r="Q134" s="7"/>
      <c r="R134" s="7"/>
      <c r="S134" s="7"/>
      <c r="T134" s="7"/>
      <c r="U134" s="7"/>
      <c r="V134" s="7"/>
    </row>
    <row r="135" spans="1:22" x14ac:dyDescent="0.2">
      <c r="O135" s="7"/>
      <c r="P135" s="7"/>
      <c r="Q135" s="7"/>
      <c r="R135" s="7"/>
      <c r="S135" s="7"/>
      <c r="T135" s="7"/>
      <c r="U135" s="7"/>
      <c r="V135" s="7"/>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zoomScaleNormal="100" workbookViewId="0">
      <selection activeCell="K27" sqref="K27"/>
    </sheetView>
  </sheetViews>
  <sheetFormatPr defaultRowHeight="14.25" x14ac:dyDescent="0.2"/>
  <cols>
    <col min="1" max="1" width="16.5" style="6" customWidth="1"/>
    <col min="2" max="11" width="9" style="6"/>
    <col min="12" max="12" width="9.5" style="6" customWidth="1"/>
    <col min="13" max="16384" width="9" style="6"/>
  </cols>
  <sheetData>
    <row r="1" spans="1:12" ht="19.5" x14ac:dyDescent="0.2">
      <c r="A1" s="12" t="s">
        <v>224</v>
      </c>
    </row>
    <row r="2" spans="1:12" x14ac:dyDescent="0.2">
      <c r="A2" s="114" t="s">
        <v>37</v>
      </c>
      <c r="B2" s="18">
        <v>2013</v>
      </c>
      <c r="C2" s="18">
        <v>2014</v>
      </c>
      <c r="D2" s="18">
        <v>2015</v>
      </c>
      <c r="E2" s="18">
        <v>2016</v>
      </c>
      <c r="F2" s="18">
        <v>2017</v>
      </c>
      <c r="G2" s="18">
        <v>2018</v>
      </c>
      <c r="H2" s="18">
        <v>2019</v>
      </c>
      <c r="I2" s="18">
        <v>2020</v>
      </c>
      <c r="J2" s="18">
        <v>2021</v>
      </c>
      <c r="K2" s="18">
        <v>2022</v>
      </c>
      <c r="L2" s="116" t="s">
        <v>46</v>
      </c>
    </row>
    <row r="3" spans="1:12" ht="15" thickBot="1" x14ac:dyDescent="0.25">
      <c r="A3" s="115" t="s">
        <v>47</v>
      </c>
      <c r="B3" s="19" t="s">
        <v>38</v>
      </c>
      <c r="C3" s="19" t="s">
        <v>39</v>
      </c>
      <c r="D3" s="19" t="s">
        <v>40</v>
      </c>
      <c r="E3" s="19" t="s">
        <v>41</v>
      </c>
      <c r="F3" s="19" t="s">
        <v>42</v>
      </c>
      <c r="G3" s="19" t="s">
        <v>43</v>
      </c>
      <c r="H3" s="19" t="s">
        <v>44</v>
      </c>
      <c r="I3" s="19" t="s">
        <v>45</v>
      </c>
      <c r="J3" s="19">
        <v>-22</v>
      </c>
      <c r="K3" s="19">
        <v>-23</v>
      </c>
      <c r="L3" s="117" t="s">
        <v>48</v>
      </c>
    </row>
    <row r="4" spans="1:12" ht="15.75" thickTop="1" thickBot="1" x14ac:dyDescent="0.25">
      <c r="A4" s="52" t="s">
        <v>243</v>
      </c>
      <c r="B4" s="56">
        <v>34</v>
      </c>
      <c r="C4" s="57">
        <v>34</v>
      </c>
      <c r="D4" s="56">
        <v>34</v>
      </c>
      <c r="E4" s="57">
        <v>34</v>
      </c>
      <c r="F4" s="56">
        <v>34</v>
      </c>
      <c r="G4" s="57">
        <v>34</v>
      </c>
      <c r="H4" s="56">
        <v>34</v>
      </c>
      <c r="I4" s="57">
        <v>34</v>
      </c>
      <c r="J4" s="56">
        <v>34</v>
      </c>
      <c r="K4" s="57">
        <v>34</v>
      </c>
      <c r="L4" s="21" t="s">
        <v>48</v>
      </c>
    </row>
    <row r="5" spans="1:12" ht="15" thickBot="1" x14ac:dyDescent="0.25">
      <c r="A5" s="52" t="s">
        <v>49</v>
      </c>
      <c r="B5" s="56">
        <v>66</v>
      </c>
      <c r="C5" s="57">
        <v>66</v>
      </c>
      <c r="D5" s="56">
        <v>66</v>
      </c>
      <c r="E5" s="57">
        <v>66</v>
      </c>
      <c r="F5" s="56">
        <v>66</v>
      </c>
      <c r="G5" s="57">
        <v>66</v>
      </c>
      <c r="H5" s="56">
        <v>66</v>
      </c>
      <c r="I5" s="57">
        <v>66</v>
      </c>
      <c r="J5" s="56">
        <v>66</v>
      </c>
      <c r="K5" s="57">
        <v>66</v>
      </c>
      <c r="L5" s="21" t="s">
        <v>48</v>
      </c>
    </row>
    <row r="6" spans="1:12" ht="15" thickBot="1" x14ac:dyDescent="0.25">
      <c r="A6" s="52" t="s">
        <v>50</v>
      </c>
      <c r="B6" s="56">
        <v>465</v>
      </c>
      <c r="C6" s="57">
        <v>465</v>
      </c>
      <c r="D6" s="56">
        <v>465</v>
      </c>
      <c r="E6" s="57">
        <v>465</v>
      </c>
      <c r="F6" s="56">
        <v>465</v>
      </c>
      <c r="G6" s="57">
        <v>465</v>
      </c>
      <c r="H6" s="56">
        <v>465</v>
      </c>
      <c r="I6" s="57">
        <v>465</v>
      </c>
      <c r="J6" s="56">
        <v>465</v>
      </c>
      <c r="K6" s="57">
        <v>465</v>
      </c>
      <c r="L6" s="21" t="s">
        <v>48</v>
      </c>
    </row>
    <row r="7" spans="1:12" ht="15" thickBot="1" x14ac:dyDescent="0.25">
      <c r="A7" s="52" t="s">
        <v>51</v>
      </c>
      <c r="B7" s="56">
        <v>495</v>
      </c>
      <c r="C7" s="57">
        <v>495</v>
      </c>
      <c r="D7" s="56">
        <v>495</v>
      </c>
      <c r="E7" s="57">
        <v>495</v>
      </c>
      <c r="F7" s="56">
        <v>495</v>
      </c>
      <c r="G7" s="57">
        <v>495</v>
      </c>
      <c r="H7" s="56">
        <v>495</v>
      </c>
      <c r="I7" s="57">
        <v>495</v>
      </c>
      <c r="J7" s="56">
        <v>495</v>
      </c>
      <c r="K7" s="57">
        <v>495</v>
      </c>
      <c r="L7" s="21" t="s">
        <v>48</v>
      </c>
    </row>
    <row r="8" spans="1:12" ht="15" thickBot="1" x14ac:dyDescent="0.25">
      <c r="A8" s="52" t="s">
        <v>52</v>
      </c>
      <c r="B8" s="56">
        <v>700</v>
      </c>
      <c r="C8" s="57">
        <v>700</v>
      </c>
      <c r="D8" s="56">
        <v>700</v>
      </c>
      <c r="E8" s="57">
        <v>700</v>
      </c>
      <c r="F8" s="56">
        <v>700</v>
      </c>
      <c r="G8" s="57">
        <v>700</v>
      </c>
      <c r="H8" s="56">
        <v>700</v>
      </c>
      <c r="I8" s="57">
        <v>700</v>
      </c>
      <c r="J8" s="56">
        <v>700</v>
      </c>
      <c r="K8" s="57">
        <v>700</v>
      </c>
      <c r="L8" s="21" t="s">
        <v>48</v>
      </c>
    </row>
    <row r="9" spans="1:12" ht="15" thickBot="1" x14ac:dyDescent="0.25">
      <c r="A9" s="52" t="s">
        <v>53</v>
      </c>
      <c r="B9" s="56">
        <v>900</v>
      </c>
      <c r="C9" s="57">
        <v>900</v>
      </c>
      <c r="D9" s="56">
        <v>900</v>
      </c>
      <c r="E9" s="57">
        <v>900</v>
      </c>
      <c r="F9" s="56">
        <v>900</v>
      </c>
      <c r="G9" s="57">
        <v>900</v>
      </c>
      <c r="H9" s="56">
        <v>900</v>
      </c>
      <c r="I9" s="57">
        <v>900</v>
      </c>
      <c r="J9" s="56">
        <v>900</v>
      </c>
      <c r="K9" s="57">
        <v>900</v>
      </c>
      <c r="L9" s="21" t="s">
        <v>48</v>
      </c>
    </row>
    <row r="10" spans="1:12" s="48" customFormat="1" ht="15" thickBot="1" x14ac:dyDescent="0.25">
      <c r="A10" s="52" t="s">
        <v>284</v>
      </c>
      <c r="B10" s="56">
        <v>0</v>
      </c>
      <c r="C10" s="57">
        <v>0</v>
      </c>
      <c r="D10" s="56">
        <v>0</v>
      </c>
      <c r="E10" s="57">
        <v>0</v>
      </c>
      <c r="F10" s="56">
        <v>0</v>
      </c>
      <c r="G10" s="57">
        <v>0</v>
      </c>
      <c r="H10" s="56">
        <v>0</v>
      </c>
      <c r="I10" s="57">
        <v>0</v>
      </c>
      <c r="J10" s="56">
        <v>0</v>
      </c>
      <c r="K10" s="57">
        <v>0</v>
      </c>
      <c r="L10" s="55" t="s">
        <v>48</v>
      </c>
    </row>
    <row r="11" spans="1:12" ht="15" thickBot="1" x14ac:dyDescent="0.25">
      <c r="A11" s="52" t="s">
        <v>54</v>
      </c>
      <c r="B11" s="56">
        <v>144</v>
      </c>
      <c r="C11" s="57">
        <v>144</v>
      </c>
      <c r="D11" s="56">
        <v>144</v>
      </c>
      <c r="E11" s="57">
        <v>144</v>
      </c>
      <c r="F11" s="56">
        <v>144</v>
      </c>
      <c r="G11" s="57">
        <v>144</v>
      </c>
      <c r="H11" s="56">
        <v>144</v>
      </c>
      <c r="I11" s="57">
        <v>144</v>
      </c>
      <c r="J11" s="56">
        <v>144</v>
      </c>
      <c r="K11" s="57">
        <v>144</v>
      </c>
      <c r="L11" s="21" t="s">
        <v>48</v>
      </c>
    </row>
    <row r="12" spans="1:12" ht="15" thickBot="1" x14ac:dyDescent="0.25">
      <c r="A12" s="52" t="s">
        <v>55</v>
      </c>
      <c r="B12" s="56">
        <v>580</v>
      </c>
      <c r="C12" s="57">
        <v>580</v>
      </c>
      <c r="D12" s="56">
        <v>580</v>
      </c>
      <c r="E12" s="57">
        <v>580</v>
      </c>
      <c r="F12" s="56">
        <v>580</v>
      </c>
      <c r="G12" s="57">
        <v>580</v>
      </c>
      <c r="H12" s="56">
        <v>580</v>
      </c>
      <c r="I12" s="57">
        <v>580</v>
      </c>
      <c r="J12" s="56">
        <v>580</v>
      </c>
      <c r="K12" s="57">
        <v>580</v>
      </c>
      <c r="L12" s="21" t="s">
        <v>48</v>
      </c>
    </row>
    <row r="13" spans="1:12" ht="15" thickBot="1" x14ac:dyDescent="0.25">
      <c r="A13" s="52" t="s">
        <v>56</v>
      </c>
      <c r="B13" s="56">
        <v>1680</v>
      </c>
      <c r="C13" s="57">
        <v>1680</v>
      </c>
      <c r="D13" s="56">
        <v>1680</v>
      </c>
      <c r="E13" s="57">
        <v>1680</v>
      </c>
      <c r="F13" s="56">
        <v>1680</v>
      </c>
      <c r="G13" s="57">
        <v>1680</v>
      </c>
      <c r="H13" s="56">
        <v>1680</v>
      </c>
      <c r="I13" s="57">
        <v>1680</v>
      </c>
      <c r="J13" s="56">
        <v>1680</v>
      </c>
      <c r="K13" s="57">
        <v>1680</v>
      </c>
      <c r="L13" s="21" t="s">
        <v>48</v>
      </c>
    </row>
    <row r="14" spans="1:12" ht="15" thickBot="1" x14ac:dyDescent="0.25">
      <c r="A14" s="52" t="s">
        <v>57</v>
      </c>
      <c r="B14" s="56">
        <v>86.400001525878906</v>
      </c>
      <c r="C14" s="57">
        <v>86.400001525878906</v>
      </c>
      <c r="D14" s="56">
        <v>86.400001525878906</v>
      </c>
      <c r="E14" s="57">
        <v>86.400001525878906</v>
      </c>
      <c r="F14" s="56">
        <v>86.400001525878906</v>
      </c>
      <c r="G14" s="57">
        <v>86.400001525878906</v>
      </c>
      <c r="H14" s="56">
        <v>86.400001525878906</v>
      </c>
      <c r="I14" s="57">
        <v>86.400001525878906</v>
      </c>
      <c r="J14" s="56">
        <v>86.400001525878906</v>
      </c>
      <c r="K14" s="57">
        <v>86.400001525878906</v>
      </c>
      <c r="L14" s="21" t="s">
        <v>48</v>
      </c>
    </row>
    <row r="15" spans="1:12" ht="15" thickBot="1" x14ac:dyDescent="0.25">
      <c r="A15" s="52" t="s">
        <v>58</v>
      </c>
      <c r="B15" s="56">
        <v>730</v>
      </c>
      <c r="C15" s="57">
        <v>730</v>
      </c>
      <c r="D15" s="56">
        <v>730</v>
      </c>
      <c r="E15" s="57">
        <v>730</v>
      </c>
      <c r="F15" s="56">
        <v>730</v>
      </c>
      <c r="G15" s="57">
        <v>730</v>
      </c>
      <c r="H15" s="56">
        <v>730</v>
      </c>
      <c r="I15" s="57">
        <v>730</v>
      </c>
      <c r="J15" s="56">
        <v>730</v>
      </c>
      <c r="K15" s="57">
        <v>730</v>
      </c>
      <c r="L15" s="21" t="s">
        <v>48</v>
      </c>
    </row>
    <row r="16" spans="1:12" ht="15" thickBot="1" x14ac:dyDescent="0.25">
      <c r="A16" s="52" t="s">
        <v>114</v>
      </c>
      <c r="B16" s="56">
        <v>34</v>
      </c>
      <c r="C16" s="57">
        <v>34</v>
      </c>
      <c r="D16" s="56">
        <v>34</v>
      </c>
      <c r="E16" s="57">
        <v>34</v>
      </c>
      <c r="F16" s="56">
        <v>0</v>
      </c>
      <c r="G16" s="57">
        <v>0</v>
      </c>
      <c r="H16" s="56">
        <v>0</v>
      </c>
      <c r="I16" s="57">
        <v>0</v>
      </c>
      <c r="J16" s="56">
        <v>0</v>
      </c>
      <c r="K16" s="57">
        <v>0</v>
      </c>
      <c r="L16" s="21" t="s">
        <v>48</v>
      </c>
    </row>
    <row r="17" spans="1:13" ht="15" thickBot="1" x14ac:dyDescent="0.25">
      <c r="A17" s="52" t="s">
        <v>59</v>
      </c>
      <c r="B17" s="56">
        <v>760</v>
      </c>
      <c r="C17" s="57">
        <v>760</v>
      </c>
      <c r="D17" s="56">
        <v>760</v>
      </c>
      <c r="E17" s="57">
        <v>760</v>
      </c>
      <c r="F17" s="56">
        <v>760</v>
      </c>
      <c r="G17" s="57">
        <v>760</v>
      </c>
      <c r="H17" s="56">
        <v>760</v>
      </c>
      <c r="I17" s="57">
        <v>760</v>
      </c>
      <c r="J17" s="56">
        <v>760</v>
      </c>
      <c r="K17" s="57">
        <v>760</v>
      </c>
      <c r="L17" s="21" t="s">
        <v>48</v>
      </c>
    </row>
    <row r="18" spans="1:13" ht="15" thickBot="1" x14ac:dyDescent="0.25">
      <c r="A18" s="52" t="s">
        <v>60</v>
      </c>
      <c r="B18" s="56">
        <v>379.19999694824202</v>
      </c>
      <c r="C18" s="57">
        <v>379.19999694824202</v>
      </c>
      <c r="D18" s="56">
        <v>379.19999694824202</v>
      </c>
      <c r="E18" s="57">
        <v>379.19999694824202</v>
      </c>
      <c r="F18" s="56">
        <v>379.19999694824202</v>
      </c>
      <c r="G18" s="57">
        <v>379.19999694824202</v>
      </c>
      <c r="H18" s="56">
        <v>379.19999694824202</v>
      </c>
      <c r="I18" s="57">
        <v>379.19999694824202</v>
      </c>
      <c r="J18" s="56">
        <v>379.19999694824202</v>
      </c>
      <c r="K18" s="57">
        <v>379.19999694824202</v>
      </c>
      <c r="L18" s="21" t="s">
        <v>48</v>
      </c>
    </row>
    <row r="19" spans="1:13" ht="15" thickBot="1" x14ac:dyDescent="0.25">
      <c r="A19" s="52" t="s">
        <v>61</v>
      </c>
      <c r="B19" s="56">
        <v>281.79998779296898</v>
      </c>
      <c r="C19" s="57">
        <v>281.79998779296898</v>
      </c>
      <c r="D19" s="56">
        <v>281.79998779296898</v>
      </c>
      <c r="E19" s="57">
        <v>281.79998779296898</v>
      </c>
      <c r="F19" s="56">
        <v>281.79998779296898</v>
      </c>
      <c r="G19" s="57">
        <v>281.79998779296898</v>
      </c>
      <c r="H19" s="56">
        <v>281.79998779296898</v>
      </c>
      <c r="I19" s="57">
        <v>281.79998779296898</v>
      </c>
      <c r="J19" s="56">
        <v>281.79998779296898</v>
      </c>
      <c r="K19" s="57">
        <v>281.79998779296898</v>
      </c>
      <c r="L19" s="21" t="s">
        <v>48</v>
      </c>
    </row>
    <row r="20" spans="1:13" ht="15" thickBot="1" x14ac:dyDescent="0.25">
      <c r="A20" s="52" t="s">
        <v>244</v>
      </c>
      <c r="B20" s="56">
        <v>54</v>
      </c>
      <c r="C20" s="57">
        <v>54</v>
      </c>
      <c r="D20" s="56">
        <v>54</v>
      </c>
      <c r="E20" s="57">
        <v>54</v>
      </c>
      <c r="F20" s="56">
        <v>54</v>
      </c>
      <c r="G20" s="57">
        <v>54</v>
      </c>
      <c r="H20" s="56">
        <v>54</v>
      </c>
      <c r="I20" s="57">
        <v>54</v>
      </c>
      <c r="J20" s="56">
        <v>54</v>
      </c>
      <c r="K20" s="57">
        <v>54</v>
      </c>
      <c r="L20" s="21" t="s">
        <v>48</v>
      </c>
    </row>
    <row r="21" spans="1:13" ht="15" thickBot="1" x14ac:dyDescent="0.25">
      <c r="A21" s="52" t="s">
        <v>62</v>
      </c>
      <c r="B21" s="56">
        <v>1460</v>
      </c>
      <c r="C21" s="57">
        <v>1460</v>
      </c>
      <c r="D21" s="56">
        <v>1460</v>
      </c>
      <c r="E21" s="57">
        <v>1460</v>
      </c>
      <c r="F21" s="56">
        <v>1460</v>
      </c>
      <c r="G21" s="57">
        <v>1460</v>
      </c>
      <c r="H21" s="56">
        <v>1460</v>
      </c>
      <c r="I21" s="57">
        <v>1460</v>
      </c>
      <c r="J21" s="56">
        <v>1460</v>
      </c>
      <c r="K21" s="57">
        <v>1460</v>
      </c>
      <c r="L21" s="21" t="s">
        <v>48</v>
      </c>
    </row>
    <row r="22" spans="1:13" ht="15" thickBot="1" x14ac:dyDescent="0.25">
      <c r="A22" s="52" t="s">
        <v>115</v>
      </c>
      <c r="B22" s="56">
        <v>350</v>
      </c>
      <c r="C22" s="57">
        <v>350</v>
      </c>
      <c r="D22" s="56">
        <v>350</v>
      </c>
      <c r="E22" s="57">
        <v>350</v>
      </c>
      <c r="F22" s="56">
        <v>350</v>
      </c>
      <c r="G22" s="57">
        <v>350</v>
      </c>
      <c r="H22" s="56">
        <v>350</v>
      </c>
      <c r="I22" s="57">
        <v>350</v>
      </c>
      <c r="J22" s="56">
        <v>350</v>
      </c>
      <c r="K22" s="57">
        <v>350</v>
      </c>
      <c r="L22" s="21" t="s">
        <v>48</v>
      </c>
    </row>
    <row r="23" spans="1:13" ht="15" thickBot="1" x14ac:dyDescent="0.25">
      <c r="A23" s="52" t="s">
        <v>63</v>
      </c>
      <c r="B23" s="56">
        <v>700</v>
      </c>
      <c r="C23" s="57">
        <v>700</v>
      </c>
      <c r="D23" s="56">
        <v>1400</v>
      </c>
      <c r="E23" s="57">
        <v>1400</v>
      </c>
      <c r="F23" s="56">
        <v>1400</v>
      </c>
      <c r="G23" s="57">
        <v>1400</v>
      </c>
      <c r="H23" s="56">
        <v>1400</v>
      </c>
      <c r="I23" s="57">
        <v>1400</v>
      </c>
      <c r="J23" s="56">
        <v>1400</v>
      </c>
      <c r="K23" s="57">
        <v>1400</v>
      </c>
      <c r="L23" s="21" t="s">
        <v>48</v>
      </c>
    </row>
    <row r="24" spans="1:13" ht="15" thickBot="1" x14ac:dyDescent="0.25">
      <c r="A24" s="52" t="s">
        <v>64</v>
      </c>
      <c r="B24" s="56">
        <v>443</v>
      </c>
      <c r="C24" s="57">
        <v>443</v>
      </c>
      <c r="D24" s="56">
        <v>443</v>
      </c>
      <c r="E24" s="57">
        <v>443</v>
      </c>
      <c r="F24" s="56">
        <v>443</v>
      </c>
      <c r="G24" s="57">
        <v>443</v>
      </c>
      <c r="H24" s="56">
        <v>443</v>
      </c>
      <c r="I24" s="57">
        <v>443</v>
      </c>
      <c r="J24" s="56">
        <v>443</v>
      </c>
      <c r="K24" s="57">
        <v>443</v>
      </c>
      <c r="L24" s="21" t="s">
        <v>48</v>
      </c>
    </row>
    <row r="25" spans="1:13" ht="15" thickBot="1" x14ac:dyDescent="0.25">
      <c r="A25" s="52" t="s">
        <v>65</v>
      </c>
      <c r="B25" s="56">
        <v>500</v>
      </c>
      <c r="C25" s="57">
        <v>500</v>
      </c>
      <c r="D25" s="56">
        <v>500</v>
      </c>
      <c r="E25" s="57">
        <v>500</v>
      </c>
      <c r="F25" s="56">
        <v>500</v>
      </c>
      <c r="G25" s="57">
        <v>500</v>
      </c>
      <c r="H25" s="56">
        <v>500</v>
      </c>
      <c r="I25" s="57">
        <v>500</v>
      </c>
      <c r="J25" s="56">
        <v>500</v>
      </c>
      <c r="K25" s="57">
        <v>500</v>
      </c>
      <c r="L25" s="21" t="s">
        <v>48</v>
      </c>
    </row>
    <row r="26" spans="1:13" ht="15" thickBot="1" x14ac:dyDescent="0.25">
      <c r="A26" s="52" t="s">
        <v>344</v>
      </c>
      <c r="B26" s="56">
        <v>235</v>
      </c>
      <c r="C26" s="57">
        <v>235</v>
      </c>
      <c r="D26" s="56">
        <v>234</v>
      </c>
      <c r="E26" s="57">
        <v>234</v>
      </c>
      <c r="F26" s="56">
        <v>233</v>
      </c>
      <c r="G26" s="57">
        <v>233</v>
      </c>
      <c r="H26" s="56">
        <v>233</v>
      </c>
      <c r="I26" s="57">
        <v>232</v>
      </c>
      <c r="J26" s="56">
        <v>232</v>
      </c>
      <c r="K26" s="57">
        <v>232</v>
      </c>
      <c r="L26" s="21" t="s">
        <v>48</v>
      </c>
    </row>
    <row r="27" spans="1:13" ht="15" thickBot="1" x14ac:dyDescent="0.25">
      <c r="A27" s="22" t="s">
        <v>66</v>
      </c>
      <c r="B27" s="82">
        <f t="shared" ref="B27:K27" si="0">SUM(B4:B26)</f>
        <v>11077.39998626709</v>
      </c>
      <c r="C27" s="92">
        <f t="shared" si="0"/>
        <v>11077.39998626709</v>
      </c>
      <c r="D27" s="82">
        <f t="shared" si="0"/>
        <v>11776.39998626709</v>
      </c>
      <c r="E27" s="92">
        <f>SUM(E4:E26)</f>
        <v>11776.39998626709</v>
      </c>
      <c r="F27" s="82">
        <f t="shared" si="0"/>
        <v>11741.39998626709</v>
      </c>
      <c r="G27" s="92">
        <f t="shared" si="0"/>
        <v>11741.39998626709</v>
      </c>
      <c r="H27" s="82">
        <f t="shared" si="0"/>
        <v>11741.39998626709</v>
      </c>
      <c r="I27" s="92">
        <f t="shared" si="0"/>
        <v>11740.39998626709</v>
      </c>
      <c r="J27" s="82">
        <f t="shared" si="0"/>
        <v>11740.39998626709</v>
      </c>
      <c r="K27" s="92">
        <f t="shared" si="0"/>
        <v>11740.39998626709</v>
      </c>
      <c r="L27" s="21"/>
    </row>
    <row r="28" spans="1:13" ht="14.25" customHeight="1" x14ac:dyDescent="0.2">
      <c r="A28" s="95" t="s">
        <v>345</v>
      </c>
      <c r="B28" s="95"/>
      <c r="C28" s="95"/>
      <c r="D28" s="95"/>
      <c r="E28" s="95"/>
      <c r="F28" s="95"/>
      <c r="G28" s="95"/>
      <c r="H28" s="95"/>
      <c r="I28" s="95"/>
      <c r="J28" s="95"/>
      <c r="K28" s="95"/>
      <c r="L28" s="95"/>
      <c r="M28" s="29"/>
    </row>
    <row r="29" spans="1:13" x14ac:dyDescent="0.2">
      <c r="A29" s="36"/>
      <c r="B29" s="36"/>
      <c r="C29" s="36"/>
      <c r="D29" s="36"/>
      <c r="E29" s="36"/>
      <c r="F29" s="36"/>
      <c r="G29" s="36"/>
      <c r="H29" s="36"/>
      <c r="I29" s="36"/>
      <c r="J29" s="36"/>
      <c r="K29" s="36"/>
      <c r="L29" s="36"/>
      <c r="M29" s="29"/>
    </row>
  </sheetData>
  <mergeCells count="2">
    <mergeCell ref="A2:A3"/>
    <mergeCell ref="L2:L3"/>
  </mergeCells>
  <conditionalFormatting sqref="B4:K27">
    <cfRule type="expression" dxfId="3" priority="1">
      <formula>MOD(B4,1)&gt;0</formula>
    </cfRule>
  </conditionalFormatting>
  <pageMargins left="0.7" right="0.7" top="0.75" bottom="0.75" header="0.3" footer="0.3"/>
  <pageSetup paperSize="9" orientation="landscape" r:id="rId1"/>
  <ignoredErrors>
    <ignoredError sqref="J27:K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69"/>
  <sheetViews>
    <sheetView workbookViewId="0">
      <selection activeCell="H26" sqref="H26"/>
    </sheetView>
  </sheetViews>
  <sheetFormatPr defaultRowHeight="14.25" x14ac:dyDescent="0.2"/>
  <cols>
    <col min="1" max="1" width="16.5" customWidth="1"/>
    <col min="12" max="12" width="10.25" customWidth="1"/>
    <col min="13" max="13" width="19.125" customWidth="1"/>
    <col min="15" max="15" width="9" customWidth="1"/>
  </cols>
  <sheetData>
    <row r="1" spans="1:22" ht="19.5" x14ac:dyDescent="0.2">
      <c r="A1" s="12" t="s">
        <v>225</v>
      </c>
      <c r="K1" s="6"/>
      <c r="L1" s="6"/>
      <c r="M1" s="6"/>
      <c r="N1" s="6"/>
      <c r="O1" s="6"/>
      <c r="P1" s="6"/>
      <c r="Q1" s="6"/>
      <c r="R1" s="6"/>
      <c r="S1" s="6"/>
      <c r="T1" s="6"/>
      <c r="U1" s="6"/>
      <c r="V1" s="6"/>
    </row>
    <row r="2" spans="1:22" ht="15" thickBot="1" x14ac:dyDescent="0.25">
      <c r="A2" s="28" t="s">
        <v>116</v>
      </c>
      <c r="B2" s="1">
        <v>2014</v>
      </c>
      <c r="C2" s="1">
        <v>2015</v>
      </c>
      <c r="D2" s="1">
        <v>2016</v>
      </c>
      <c r="E2" s="1">
        <v>2017</v>
      </c>
      <c r="F2" s="1">
        <v>2018</v>
      </c>
      <c r="G2" s="1">
        <v>2019</v>
      </c>
      <c r="H2" s="1">
        <v>2020</v>
      </c>
      <c r="I2" s="1">
        <v>2021</v>
      </c>
      <c r="J2" s="19">
        <v>2022</v>
      </c>
      <c r="K2" s="19">
        <v>2023</v>
      </c>
      <c r="L2" s="23" t="s">
        <v>46</v>
      </c>
      <c r="M2" s="6"/>
      <c r="N2" s="6"/>
      <c r="O2" s="6"/>
      <c r="P2" s="6"/>
      <c r="Q2" s="6"/>
      <c r="R2" s="6"/>
      <c r="S2" s="6"/>
      <c r="T2" s="6"/>
      <c r="U2" s="6"/>
    </row>
    <row r="3" spans="1:22" ht="15.75" thickTop="1" thickBot="1" x14ac:dyDescent="0.25">
      <c r="A3" s="2" t="s">
        <v>243</v>
      </c>
      <c r="B3" s="56">
        <v>37</v>
      </c>
      <c r="C3" s="57">
        <v>37</v>
      </c>
      <c r="D3" s="56">
        <v>37</v>
      </c>
      <c r="E3" s="57">
        <v>37</v>
      </c>
      <c r="F3" s="56">
        <v>37</v>
      </c>
      <c r="G3" s="57">
        <v>37</v>
      </c>
      <c r="H3" s="56">
        <v>37</v>
      </c>
      <c r="I3" s="57">
        <v>37</v>
      </c>
      <c r="J3" s="56">
        <v>37</v>
      </c>
      <c r="K3" s="57">
        <v>37</v>
      </c>
      <c r="L3" s="21" t="s">
        <v>48</v>
      </c>
      <c r="M3" s="6"/>
      <c r="N3" s="6"/>
      <c r="O3" s="6"/>
      <c r="P3" s="6"/>
      <c r="Q3" s="6"/>
      <c r="R3" s="6"/>
      <c r="S3" s="6"/>
      <c r="T3" s="6"/>
      <c r="U3" s="6"/>
    </row>
    <row r="4" spans="1:22" ht="15" thickBot="1" x14ac:dyDescent="0.25">
      <c r="A4" s="2" t="s">
        <v>49</v>
      </c>
      <c r="B4" s="56">
        <v>66</v>
      </c>
      <c r="C4" s="57">
        <v>66</v>
      </c>
      <c r="D4" s="56">
        <v>66</v>
      </c>
      <c r="E4" s="57">
        <v>66</v>
      </c>
      <c r="F4" s="56">
        <v>66</v>
      </c>
      <c r="G4" s="57">
        <v>66</v>
      </c>
      <c r="H4" s="56">
        <v>66</v>
      </c>
      <c r="I4" s="57">
        <v>66</v>
      </c>
      <c r="J4" s="56">
        <v>66</v>
      </c>
      <c r="K4" s="57">
        <v>66</v>
      </c>
      <c r="L4" s="21" t="s">
        <v>48</v>
      </c>
      <c r="M4" s="6"/>
      <c r="N4" s="6"/>
      <c r="O4" s="6"/>
      <c r="P4" s="6"/>
      <c r="Q4" s="6"/>
      <c r="R4" s="6"/>
      <c r="S4" s="6"/>
      <c r="T4" s="6"/>
      <c r="U4" s="6"/>
    </row>
    <row r="5" spans="1:22" ht="15" thickBot="1" x14ac:dyDescent="0.25">
      <c r="A5" s="2" t="s">
        <v>50</v>
      </c>
      <c r="B5" s="56">
        <v>504</v>
      </c>
      <c r="C5" s="57">
        <v>504</v>
      </c>
      <c r="D5" s="56">
        <v>504</v>
      </c>
      <c r="E5" s="57">
        <v>504</v>
      </c>
      <c r="F5" s="56">
        <v>504</v>
      </c>
      <c r="G5" s="57">
        <v>504</v>
      </c>
      <c r="H5" s="56">
        <v>504</v>
      </c>
      <c r="I5" s="57">
        <v>504</v>
      </c>
      <c r="J5" s="56">
        <v>504</v>
      </c>
      <c r="K5" s="57">
        <v>504</v>
      </c>
      <c r="L5" s="21" t="s">
        <v>48</v>
      </c>
      <c r="M5" s="6"/>
      <c r="N5" s="6"/>
      <c r="O5" s="6"/>
      <c r="P5" s="6"/>
      <c r="Q5" s="6"/>
      <c r="R5" s="6"/>
      <c r="S5" s="6"/>
      <c r="T5" s="6"/>
      <c r="U5" s="6"/>
    </row>
    <row r="6" spans="1:22" ht="15" thickBot="1" x14ac:dyDescent="0.25">
      <c r="A6" s="2" t="s">
        <v>51</v>
      </c>
      <c r="B6" s="56">
        <v>519</v>
      </c>
      <c r="C6" s="57">
        <v>519</v>
      </c>
      <c r="D6" s="56">
        <v>519</v>
      </c>
      <c r="E6" s="57">
        <v>519</v>
      </c>
      <c r="F6" s="56">
        <v>519</v>
      </c>
      <c r="G6" s="57">
        <v>519</v>
      </c>
      <c r="H6" s="56">
        <v>519</v>
      </c>
      <c r="I6" s="57">
        <v>519</v>
      </c>
      <c r="J6" s="56">
        <v>519</v>
      </c>
      <c r="K6" s="57">
        <v>519</v>
      </c>
      <c r="L6" s="21" t="s">
        <v>48</v>
      </c>
      <c r="M6" s="6"/>
      <c r="N6" s="6"/>
      <c r="O6" s="6"/>
      <c r="P6" s="6"/>
      <c r="Q6" s="6"/>
      <c r="R6" s="6"/>
      <c r="S6" s="6"/>
      <c r="T6" s="6"/>
      <c r="U6" s="6"/>
    </row>
    <row r="7" spans="1:22" ht="15" thickBot="1" x14ac:dyDescent="0.25">
      <c r="A7" s="2" t="s">
        <v>52</v>
      </c>
      <c r="B7" s="56">
        <v>700</v>
      </c>
      <c r="C7" s="57">
        <v>700</v>
      </c>
      <c r="D7" s="56">
        <v>700</v>
      </c>
      <c r="E7" s="57">
        <v>700</v>
      </c>
      <c r="F7" s="56">
        <v>700</v>
      </c>
      <c r="G7" s="57">
        <v>700</v>
      </c>
      <c r="H7" s="56">
        <v>700</v>
      </c>
      <c r="I7" s="57">
        <v>700</v>
      </c>
      <c r="J7" s="56">
        <v>700</v>
      </c>
      <c r="K7" s="57">
        <v>700</v>
      </c>
      <c r="L7" s="21" t="s">
        <v>48</v>
      </c>
      <c r="M7" s="6"/>
      <c r="N7" s="6"/>
      <c r="O7" s="6"/>
      <c r="P7" s="6"/>
      <c r="Q7" s="6"/>
      <c r="R7" s="6"/>
      <c r="S7" s="6"/>
      <c r="T7" s="6"/>
      <c r="U7" s="6"/>
    </row>
    <row r="8" spans="1:22" ht="15" thickBot="1" x14ac:dyDescent="0.25">
      <c r="A8" s="2" t="s">
        <v>53</v>
      </c>
      <c r="B8" s="56">
        <v>900</v>
      </c>
      <c r="C8" s="57">
        <v>900</v>
      </c>
      <c r="D8" s="56">
        <v>900</v>
      </c>
      <c r="E8" s="57">
        <v>900</v>
      </c>
      <c r="F8" s="56">
        <v>900</v>
      </c>
      <c r="G8" s="57">
        <v>900</v>
      </c>
      <c r="H8" s="56">
        <v>900</v>
      </c>
      <c r="I8" s="57">
        <v>900</v>
      </c>
      <c r="J8" s="56">
        <v>900</v>
      </c>
      <c r="K8" s="57">
        <v>900</v>
      </c>
      <c r="L8" s="21" t="s">
        <v>48</v>
      </c>
      <c r="M8" s="6"/>
      <c r="N8" s="6"/>
      <c r="O8" s="6"/>
      <c r="P8" s="6"/>
      <c r="Q8" s="6"/>
      <c r="R8" s="6"/>
      <c r="S8" s="6"/>
      <c r="T8" s="6"/>
      <c r="U8" s="6"/>
    </row>
    <row r="9" spans="1:22" s="53" customFormat="1" ht="15" thickBot="1" x14ac:dyDescent="0.25">
      <c r="A9" s="52" t="s">
        <v>284</v>
      </c>
      <c r="B9" s="56">
        <v>0</v>
      </c>
      <c r="C9" s="57">
        <v>0</v>
      </c>
      <c r="D9" s="56">
        <v>0</v>
      </c>
      <c r="E9" s="57">
        <v>0</v>
      </c>
      <c r="F9" s="56">
        <v>0</v>
      </c>
      <c r="G9" s="57">
        <v>0</v>
      </c>
      <c r="H9" s="56">
        <v>0</v>
      </c>
      <c r="I9" s="57">
        <v>0</v>
      </c>
      <c r="J9" s="56">
        <v>0</v>
      </c>
      <c r="K9" s="57">
        <v>0</v>
      </c>
      <c r="L9" s="55" t="s">
        <v>48</v>
      </c>
    </row>
    <row r="10" spans="1:22" ht="15" thickBot="1" x14ac:dyDescent="0.25">
      <c r="A10" s="2" t="s">
        <v>54</v>
      </c>
      <c r="B10" s="56">
        <v>144</v>
      </c>
      <c r="C10" s="57">
        <v>144</v>
      </c>
      <c r="D10" s="56">
        <v>144</v>
      </c>
      <c r="E10" s="57">
        <v>144</v>
      </c>
      <c r="F10" s="56">
        <v>144</v>
      </c>
      <c r="G10" s="57">
        <v>144</v>
      </c>
      <c r="H10" s="56">
        <v>144</v>
      </c>
      <c r="I10" s="57">
        <v>144</v>
      </c>
      <c r="J10" s="56">
        <v>144</v>
      </c>
      <c r="K10" s="57">
        <v>144</v>
      </c>
      <c r="L10" s="21" t="s">
        <v>48</v>
      </c>
      <c r="M10" s="6"/>
      <c r="N10" s="6"/>
      <c r="O10" s="6"/>
      <c r="P10" s="6"/>
      <c r="Q10" s="6"/>
      <c r="R10" s="6"/>
      <c r="S10" s="6"/>
      <c r="T10" s="6"/>
      <c r="U10" s="6"/>
    </row>
    <row r="11" spans="1:22" ht="15" thickBot="1" x14ac:dyDescent="0.25">
      <c r="A11" s="2" t="s">
        <v>55</v>
      </c>
      <c r="B11" s="56">
        <v>630</v>
      </c>
      <c r="C11" s="57">
        <v>630</v>
      </c>
      <c r="D11" s="56">
        <v>630</v>
      </c>
      <c r="E11" s="57">
        <v>630</v>
      </c>
      <c r="F11" s="56">
        <v>630</v>
      </c>
      <c r="G11" s="57">
        <v>630</v>
      </c>
      <c r="H11" s="56">
        <v>630</v>
      </c>
      <c r="I11" s="57">
        <v>630</v>
      </c>
      <c r="J11" s="56">
        <v>630</v>
      </c>
      <c r="K11" s="57">
        <v>630</v>
      </c>
      <c r="L11" s="21" t="s">
        <v>48</v>
      </c>
      <c r="M11" s="6"/>
      <c r="N11" s="6"/>
      <c r="O11" s="6"/>
      <c r="P11" s="6"/>
      <c r="Q11" s="6"/>
      <c r="R11" s="6"/>
      <c r="S11" s="6"/>
      <c r="T11" s="6"/>
      <c r="U11" s="6"/>
    </row>
    <row r="12" spans="1:22" ht="15" thickBot="1" x14ac:dyDescent="0.25">
      <c r="A12" s="2" t="s">
        <v>56</v>
      </c>
      <c r="B12" s="56">
        <v>1680</v>
      </c>
      <c r="C12" s="57">
        <v>1680</v>
      </c>
      <c r="D12" s="56">
        <v>1680</v>
      </c>
      <c r="E12" s="57">
        <v>1680</v>
      </c>
      <c r="F12" s="56">
        <v>1680</v>
      </c>
      <c r="G12" s="57">
        <v>1680</v>
      </c>
      <c r="H12" s="56">
        <v>1680</v>
      </c>
      <c r="I12" s="57">
        <v>1680</v>
      </c>
      <c r="J12" s="56">
        <v>1680</v>
      </c>
      <c r="K12" s="57">
        <v>1680</v>
      </c>
      <c r="L12" s="21" t="s">
        <v>48</v>
      </c>
      <c r="M12" s="6"/>
      <c r="N12" s="6"/>
      <c r="O12" s="6"/>
      <c r="P12" s="6"/>
      <c r="Q12" s="6"/>
      <c r="R12" s="6"/>
      <c r="S12" s="6"/>
      <c r="T12" s="6"/>
      <c r="U12" s="6"/>
    </row>
    <row r="13" spans="1:22" ht="15" thickBot="1" x14ac:dyDescent="0.25">
      <c r="A13" s="2" t="s">
        <v>57</v>
      </c>
      <c r="B13" s="56">
        <v>86.400001525878906</v>
      </c>
      <c r="C13" s="57">
        <v>86.400001525878906</v>
      </c>
      <c r="D13" s="56">
        <v>86.400001525878906</v>
      </c>
      <c r="E13" s="57">
        <v>86.400001525878906</v>
      </c>
      <c r="F13" s="56">
        <v>86.400001525878906</v>
      </c>
      <c r="G13" s="57">
        <v>86.400001525878906</v>
      </c>
      <c r="H13" s="56">
        <v>86.400001525878906</v>
      </c>
      <c r="I13" s="57">
        <v>86.400001525878906</v>
      </c>
      <c r="J13" s="56">
        <v>86.400001525878906</v>
      </c>
      <c r="K13" s="57">
        <v>86.400001525878906</v>
      </c>
      <c r="L13" s="21" t="s">
        <v>48</v>
      </c>
      <c r="M13" s="6"/>
      <c r="N13" s="6"/>
      <c r="O13" s="6"/>
      <c r="P13" s="6"/>
      <c r="Q13" s="6"/>
      <c r="R13" s="6"/>
      <c r="S13" s="6"/>
      <c r="T13" s="6"/>
      <c r="U13" s="6"/>
    </row>
    <row r="14" spans="1:22" ht="15" thickBot="1" x14ac:dyDescent="0.25">
      <c r="A14" s="2" t="s">
        <v>58</v>
      </c>
      <c r="B14" s="56">
        <v>744</v>
      </c>
      <c r="C14" s="57">
        <v>744</v>
      </c>
      <c r="D14" s="56">
        <v>744</v>
      </c>
      <c r="E14" s="57">
        <v>744</v>
      </c>
      <c r="F14" s="56">
        <v>744</v>
      </c>
      <c r="G14" s="57">
        <v>744</v>
      </c>
      <c r="H14" s="56">
        <v>744</v>
      </c>
      <c r="I14" s="57">
        <v>744</v>
      </c>
      <c r="J14" s="56">
        <v>744</v>
      </c>
      <c r="K14" s="57">
        <v>744</v>
      </c>
      <c r="L14" s="21" t="s">
        <v>48</v>
      </c>
      <c r="M14" s="6"/>
      <c r="N14" s="6"/>
      <c r="O14" s="6"/>
      <c r="P14" s="6"/>
      <c r="Q14" s="6"/>
      <c r="R14" s="6"/>
      <c r="S14" s="6"/>
      <c r="T14" s="6"/>
      <c r="U14" s="6"/>
    </row>
    <row r="15" spans="1:22" ht="15" thickBot="1" x14ac:dyDescent="0.25">
      <c r="A15" s="2" t="s">
        <v>114</v>
      </c>
      <c r="B15" s="56">
        <v>34</v>
      </c>
      <c r="C15" s="57">
        <v>34</v>
      </c>
      <c r="D15" s="56">
        <v>34</v>
      </c>
      <c r="E15" s="57">
        <v>0</v>
      </c>
      <c r="F15" s="56">
        <v>0</v>
      </c>
      <c r="G15" s="57">
        <v>0</v>
      </c>
      <c r="H15" s="56">
        <v>0</v>
      </c>
      <c r="I15" s="57">
        <v>0</v>
      </c>
      <c r="J15" s="56">
        <v>0</v>
      </c>
      <c r="K15" s="57">
        <v>0</v>
      </c>
      <c r="L15" s="21" t="s">
        <v>48</v>
      </c>
      <c r="M15" s="6"/>
      <c r="N15" s="6"/>
      <c r="O15" s="6"/>
      <c r="P15" s="6"/>
      <c r="Q15" s="6"/>
      <c r="R15" s="6"/>
      <c r="S15" s="6"/>
      <c r="T15" s="6"/>
      <c r="U15" s="6"/>
    </row>
    <row r="16" spans="1:22" ht="15" thickBot="1" x14ac:dyDescent="0.25">
      <c r="A16" s="2" t="s">
        <v>59</v>
      </c>
      <c r="B16" s="56">
        <v>852</v>
      </c>
      <c r="C16" s="57">
        <v>852</v>
      </c>
      <c r="D16" s="56">
        <v>852</v>
      </c>
      <c r="E16" s="57">
        <v>852</v>
      </c>
      <c r="F16" s="56">
        <v>852</v>
      </c>
      <c r="G16" s="57">
        <v>852</v>
      </c>
      <c r="H16" s="56">
        <v>852</v>
      </c>
      <c r="I16" s="57">
        <v>852</v>
      </c>
      <c r="J16" s="56">
        <v>852</v>
      </c>
      <c r="K16" s="57">
        <v>852</v>
      </c>
      <c r="L16" s="21" t="s">
        <v>48</v>
      </c>
      <c r="M16" s="6"/>
      <c r="N16" s="6"/>
      <c r="O16" s="6"/>
      <c r="P16" s="6"/>
      <c r="Q16" s="6"/>
      <c r="R16" s="6"/>
      <c r="S16" s="6"/>
      <c r="T16" s="6"/>
      <c r="U16" s="6"/>
    </row>
    <row r="17" spans="1:21" ht="15" thickBot="1" x14ac:dyDescent="0.25">
      <c r="A17" s="2" t="s">
        <v>60</v>
      </c>
      <c r="B17" s="56">
        <v>419</v>
      </c>
      <c r="C17" s="57">
        <v>419</v>
      </c>
      <c r="D17" s="56">
        <v>419</v>
      </c>
      <c r="E17" s="57">
        <v>419</v>
      </c>
      <c r="F17" s="56">
        <v>419</v>
      </c>
      <c r="G17" s="57">
        <v>419</v>
      </c>
      <c r="H17" s="56">
        <v>419</v>
      </c>
      <c r="I17" s="57">
        <v>419</v>
      </c>
      <c r="J17" s="56">
        <v>419</v>
      </c>
      <c r="K17" s="57">
        <v>419</v>
      </c>
      <c r="L17" s="21" t="s">
        <v>48</v>
      </c>
      <c r="M17" s="6"/>
      <c r="N17" s="6"/>
      <c r="O17" s="6"/>
      <c r="P17" s="6"/>
      <c r="Q17" s="6"/>
      <c r="R17" s="6"/>
      <c r="S17" s="6"/>
      <c r="T17" s="6"/>
      <c r="U17" s="6"/>
    </row>
    <row r="18" spans="1:21" ht="15" thickBot="1" x14ac:dyDescent="0.25">
      <c r="A18" s="2" t="s">
        <v>61</v>
      </c>
      <c r="B18" s="56">
        <v>340</v>
      </c>
      <c r="C18" s="57">
        <v>340</v>
      </c>
      <c r="D18" s="56">
        <v>340</v>
      </c>
      <c r="E18" s="57">
        <v>340</v>
      </c>
      <c r="F18" s="56">
        <v>340</v>
      </c>
      <c r="G18" s="57">
        <v>340</v>
      </c>
      <c r="H18" s="56">
        <v>340</v>
      </c>
      <c r="I18" s="57">
        <v>340</v>
      </c>
      <c r="J18" s="56">
        <v>340</v>
      </c>
      <c r="K18" s="57">
        <v>340</v>
      </c>
      <c r="L18" s="21" t="s">
        <v>48</v>
      </c>
      <c r="M18" s="6"/>
      <c r="N18" s="6"/>
      <c r="O18" s="6"/>
      <c r="P18" s="6"/>
      <c r="Q18" s="6"/>
      <c r="R18" s="6"/>
      <c r="S18" s="6"/>
      <c r="T18" s="6"/>
      <c r="U18" s="6"/>
    </row>
    <row r="19" spans="1:21" ht="15" thickBot="1" x14ac:dyDescent="0.25">
      <c r="A19" s="2" t="s">
        <v>244</v>
      </c>
      <c r="B19" s="56">
        <v>68</v>
      </c>
      <c r="C19" s="57">
        <v>68</v>
      </c>
      <c r="D19" s="56">
        <v>68</v>
      </c>
      <c r="E19" s="57">
        <v>68</v>
      </c>
      <c r="F19" s="56">
        <v>68</v>
      </c>
      <c r="G19" s="57">
        <v>68</v>
      </c>
      <c r="H19" s="56">
        <v>68</v>
      </c>
      <c r="I19" s="57">
        <v>68</v>
      </c>
      <c r="J19" s="56">
        <v>68</v>
      </c>
      <c r="K19" s="57">
        <v>68</v>
      </c>
      <c r="L19" s="21" t="s">
        <v>48</v>
      </c>
      <c r="M19" s="6"/>
      <c r="N19" s="6"/>
      <c r="O19" s="6"/>
      <c r="P19" s="6"/>
      <c r="Q19" s="6"/>
      <c r="R19" s="6"/>
      <c r="S19" s="6"/>
      <c r="T19" s="6"/>
      <c r="U19" s="6"/>
    </row>
    <row r="20" spans="1:21" ht="15" thickBot="1" x14ac:dyDescent="0.25">
      <c r="A20" s="2" t="s">
        <v>62</v>
      </c>
      <c r="B20" s="56">
        <v>1460</v>
      </c>
      <c r="C20" s="57">
        <v>1460</v>
      </c>
      <c r="D20" s="56">
        <v>1460</v>
      </c>
      <c r="E20" s="57">
        <v>1460</v>
      </c>
      <c r="F20" s="56">
        <v>1460</v>
      </c>
      <c r="G20" s="57">
        <v>1460</v>
      </c>
      <c r="H20" s="56">
        <v>1460</v>
      </c>
      <c r="I20" s="57">
        <v>1460</v>
      </c>
      <c r="J20" s="56">
        <v>1460</v>
      </c>
      <c r="K20" s="57">
        <v>1460</v>
      </c>
      <c r="L20" s="21" t="s">
        <v>48</v>
      </c>
      <c r="M20" s="6"/>
      <c r="N20" s="6"/>
      <c r="O20" s="6"/>
      <c r="P20" s="6"/>
      <c r="Q20" s="6"/>
      <c r="R20" s="6"/>
      <c r="S20" s="6"/>
      <c r="T20" s="6"/>
      <c r="U20" s="6"/>
    </row>
    <row r="21" spans="1:21" ht="15" thickBot="1" x14ac:dyDescent="0.25">
      <c r="A21" s="2" t="s">
        <v>115</v>
      </c>
      <c r="B21" s="56">
        <v>370</v>
      </c>
      <c r="C21" s="57">
        <v>370</v>
      </c>
      <c r="D21" s="56">
        <v>370</v>
      </c>
      <c r="E21" s="57">
        <v>370</v>
      </c>
      <c r="F21" s="56">
        <v>370</v>
      </c>
      <c r="G21" s="57">
        <v>370</v>
      </c>
      <c r="H21" s="56">
        <v>370</v>
      </c>
      <c r="I21" s="57">
        <v>370</v>
      </c>
      <c r="J21" s="56">
        <v>370</v>
      </c>
      <c r="K21" s="57">
        <v>370</v>
      </c>
      <c r="L21" s="21" t="s">
        <v>48</v>
      </c>
      <c r="M21" s="6"/>
      <c r="N21" s="6"/>
      <c r="O21" s="6"/>
      <c r="P21" s="6"/>
      <c r="Q21" s="6"/>
      <c r="R21" s="6"/>
      <c r="S21" s="6"/>
      <c r="T21" s="6"/>
      <c r="U21" s="6"/>
    </row>
    <row r="22" spans="1:21" ht="15" thickBot="1" x14ac:dyDescent="0.25">
      <c r="A22" s="2" t="s">
        <v>63</v>
      </c>
      <c r="B22" s="56">
        <v>700</v>
      </c>
      <c r="C22" s="57">
        <v>700</v>
      </c>
      <c r="D22" s="56">
        <v>1400</v>
      </c>
      <c r="E22" s="57">
        <v>1400</v>
      </c>
      <c r="F22" s="56">
        <v>1400</v>
      </c>
      <c r="G22" s="57">
        <v>1400</v>
      </c>
      <c r="H22" s="56">
        <v>1400</v>
      </c>
      <c r="I22" s="57">
        <v>1400</v>
      </c>
      <c r="J22" s="56">
        <v>1400</v>
      </c>
      <c r="K22" s="57">
        <v>1400</v>
      </c>
      <c r="L22" s="21" t="s">
        <v>48</v>
      </c>
      <c r="M22" s="6"/>
      <c r="N22" s="6"/>
      <c r="O22" s="6"/>
      <c r="P22" s="6"/>
      <c r="Q22" s="6"/>
      <c r="R22" s="6"/>
      <c r="S22" s="6"/>
      <c r="T22" s="6"/>
      <c r="U22" s="6"/>
    </row>
    <row r="23" spans="1:21" ht="15" thickBot="1" x14ac:dyDescent="0.25">
      <c r="A23" s="2" t="s">
        <v>64</v>
      </c>
      <c r="B23" s="56">
        <v>443</v>
      </c>
      <c r="C23" s="57">
        <v>443</v>
      </c>
      <c r="D23" s="56">
        <v>443</v>
      </c>
      <c r="E23" s="57">
        <v>443</v>
      </c>
      <c r="F23" s="56">
        <v>443</v>
      </c>
      <c r="G23" s="57">
        <v>443</v>
      </c>
      <c r="H23" s="56">
        <v>443</v>
      </c>
      <c r="I23" s="57">
        <v>443</v>
      </c>
      <c r="J23" s="56">
        <v>443</v>
      </c>
      <c r="K23" s="57">
        <v>443</v>
      </c>
      <c r="L23" s="21" t="s">
        <v>48</v>
      </c>
      <c r="M23" s="6"/>
      <c r="N23" s="6"/>
      <c r="O23" s="6"/>
      <c r="P23" s="6"/>
      <c r="Q23" s="6"/>
      <c r="R23" s="6"/>
      <c r="S23" s="6"/>
      <c r="T23" s="6"/>
      <c r="U23" s="6"/>
    </row>
    <row r="24" spans="1:21" ht="15" thickBot="1" x14ac:dyDescent="0.25">
      <c r="A24" s="2" t="s">
        <v>65</v>
      </c>
      <c r="B24" s="56">
        <v>500</v>
      </c>
      <c r="C24" s="57">
        <v>500</v>
      </c>
      <c r="D24" s="56">
        <v>500</v>
      </c>
      <c r="E24" s="57">
        <v>500</v>
      </c>
      <c r="F24" s="56">
        <v>500</v>
      </c>
      <c r="G24" s="57">
        <v>500</v>
      </c>
      <c r="H24" s="56">
        <v>500</v>
      </c>
      <c r="I24" s="57">
        <v>500</v>
      </c>
      <c r="J24" s="56">
        <v>500</v>
      </c>
      <c r="K24" s="57">
        <v>500</v>
      </c>
      <c r="L24" s="21" t="s">
        <v>48</v>
      </c>
      <c r="M24" s="6"/>
      <c r="N24" s="6"/>
      <c r="O24" s="6"/>
      <c r="P24" s="6"/>
      <c r="Q24" s="6"/>
      <c r="R24" s="6"/>
      <c r="S24" s="6"/>
      <c r="T24" s="6"/>
      <c r="U24" s="6"/>
    </row>
    <row r="25" spans="1:21" ht="15" thickBot="1" x14ac:dyDescent="0.25">
      <c r="A25" s="2" t="s">
        <v>344</v>
      </c>
      <c r="B25" s="56">
        <v>243</v>
      </c>
      <c r="C25" s="57">
        <v>243</v>
      </c>
      <c r="D25" s="56">
        <v>243</v>
      </c>
      <c r="E25" s="57">
        <v>243</v>
      </c>
      <c r="F25" s="56">
        <v>243</v>
      </c>
      <c r="G25" s="57">
        <v>243</v>
      </c>
      <c r="H25" s="56">
        <v>243</v>
      </c>
      <c r="I25" s="57">
        <v>242</v>
      </c>
      <c r="J25" s="56">
        <v>242</v>
      </c>
      <c r="K25" s="57">
        <v>242</v>
      </c>
      <c r="L25" s="21" t="s">
        <v>48</v>
      </c>
      <c r="M25" s="6"/>
      <c r="N25" s="6"/>
      <c r="O25" s="6"/>
      <c r="P25" s="6"/>
      <c r="Q25" s="6"/>
      <c r="R25" s="6"/>
      <c r="S25" s="6"/>
      <c r="T25" s="6"/>
      <c r="U25" s="6"/>
    </row>
    <row r="26" spans="1:21" ht="15" thickBot="1" x14ac:dyDescent="0.25">
      <c r="A26" s="22" t="s">
        <v>66</v>
      </c>
      <c r="B26" s="82">
        <f t="shared" ref="B26:K26" si="0">SUM(B3:B25)</f>
        <v>11439.400001525879</v>
      </c>
      <c r="C26" s="92">
        <f t="shared" si="0"/>
        <v>11439.400001525879</v>
      </c>
      <c r="D26" s="82">
        <f t="shared" si="0"/>
        <v>12139.400001525879</v>
      </c>
      <c r="E26" s="92">
        <f t="shared" si="0"/>
        <v>12105.400001525879</v>
      </c>
      <c r="F26" s="82">
        <f t="shared" si="0"/>
        <v>12105.400001525879</v>
      </c>
      <c r="G26" s="92">
        <f t="shared" si="0"/>
        <v>12105.400001525879</v>
      </c>
      <c r="H26" s="82">
        <f t="shared" si="0"/>
        <v>12105.400001525879</v>
      </c>
      <c r="I26" s="92">
        <f t="shared" si="0"/>
        <v>12104.400001525879</v>
      </c>
      <c r="J26" s="82">
        <f t="shared" si="0"/>
        <v>12104.400001525879</v>
      </c>
      <c r="K26" s="92">
        <f t="shared" si="0"/>
        <v>12104.400001525879</v>
      </c>
      <c r="L26" s="21"/>
      <c r="M26" s="6"/>
      <c r="N26" s="6"/>
      <c r="O26" s="6"/>
      <c r="P26" s="6"/>
      <c r="Q26" s="6"/>
      <c r="R26" s="6"/>
      <c r="S26" s="6"/>
      <c r="T26" s="6"/>
      <c r="U26" s="6"/>
    </row>
    <row r="27" spans="1:21" ht="14.25" customHeight="1" x14ac:dyDescent="0.2">
      <c r="A27" s="95" t="s">
        <v>345</v>
      </c>
      <c r="B27" s="95"/>
      <c r="C27" s="95"/>
      <c r="D27" s="95"/>
      <c r="E27" s="95"/>
      <c r="F27" s="95"/>
      <c r="G27" s="95"/>
      <c r="H27" s="95"/>
      <c r="I27" s="95"/>
      <c r="J27" s="95"/>
      <c r="K27" s="95"/>
      <c r="L27" s="95"/>
      <c r="M27" s="6"/>
      <c r="N27" s="6"/>
      <c r="O27" s="6"/>
      <c r="P27" s="6"/>
      <c r="Q27" s="6"/>
      <c r="R27" s="6"/>
      <c r="S27" s="6"/>
      <c r="T27" s="6"/>
      <c r="U27" s="6"/>
    </row>
    <row r="28" spans="1:21" x14ac:dyDescent="0.2">
      <c r="A28" s="6"/>
      <c r="B28" s="6"/>
      <c r="C28" s="6"/>
      <c r="D28" s="6"/>
      <c r="E28" s="6"/>
      <c r="F28" s="6"/>
      <c r="G28" s="6"/>
      <c r="H28" s="6"/>
      <c r="I28" s="6"/>
      <c r="J28" s="6"/>
      <c r="K28" s="6"/>
      <c r="L28" s="6"/>
      <c r="M28" s="6"/>
      <c r="N28" s="6"/>
      <c r="O28" s="6"/>
      <c r="P28" s="6"/>
      <c r="Q28" s="6"/>
      <c r="R28" s="6"/>
      <c r="S28" s="6"/>
      <c r="T28" s="6"/>
      <c r="U28" s="6"/>
    </row>
    <row r="29" spans="1:21" x14ac:dyDescent="0.2">
      <c r="A29" s="6"/>
      <c r="B29" s="6"/>
      <c r="C29" s="6"/>
      <c r="D29" s="6"/>
      <c r="E29" s="6"/>
      <c r="F29" s="6"/>
      <c r="G29" s="6"/>
      <c r="H29" s="6"/>
      <c r="I29" s="6"/>
      <c r="J29" s="6"/>
      <c r="K29" s="6"/>
      <c r="L29" s="6"/>
      <c r="M29" s="6"/>
      <c r="N29" s="6"/>
      <c r="O29" s="6"/>
      <c r="P29" s="6"/>
      <c r="Q29" s="6"/>
      <c r="R29" s="6"/>
      <c r="S29" s="6"/>
      <c r="T29" s="6"/>
      <c r="U29" s="6"/>
    </row>
    <row r="30" spans="1:21" x14ac:dyDescent="0.2">
      <c r="A30" s="6"/>
      <c r="B30" s="6"/>
      <c r="C30" s="6"/>
      <c r="D30" s="6"/>
      <c r="E30" s="6"/>
      <c r="F30" s="6"/>
      <c r="G30" s="6"/>
      <c r="H30" s="6"/>
      <c r="I30" s="6"/>
      <c r="J30" s="6"/>
      <c r="K30" s="6"/>
      <c r="L30" s="6"/>
      <c r="M30" s="6"/>
      <c r="N30" s="6"/>
      <c r="O30" s="6"/>
      <c r="P30" s="6"/>
      <c r="Q30" s="6"/>
      <c r="R30" s="6"/>
      <c r="S30" s="6"/>
      <c r="T30" s="6"/>
      <c r="U30" s="6"/>
    </row>
    <row r="31" spans="1:21" x14ac:dyDescent="0.2">
      <c r="A31" s="6"/>
      <c r="B31" s="6"/>
      <c r="C31" s="6"/>
      <c r="D31" s="6"/>
      <c r="E31" s="6"/>
      <c r="F31" s="6"/>
      <c r="G31" s="6"/>
      <c r="H31" s="6"/>
      <c r="I31" s="6"/>
      <c r="J31" s="6"/>
      <c r="K31" s="6"/>
      <c r="L31" s="6"/>
      <c r="M31" s="6"/>
      <c r="N31" s="6"/>
      <c r="O31" s="6"/>
      <c r="P31" s="6"/>
      <c r="Q31" s="6"/>
      <c r="R31" s="6"/>
      <c r="S31" s="6"/>
      <c r="T31" s="6"/>
      <c r="U31" s="6"/>
    </row>
    <row r="32" spans="1:21" x14ac:dyDescent="0.2">
      <c r="A32" s="6"/>
      <c r="B32" s="6"/>
      <c r="C32" s="6"/>
      <c r="D32" s="6"/>
      <c r="E32" s="6"/>
      <c r="F32" s="6"/>
      <c r="G32" s="6"/>
      <c r="H32" s="6"/>
      <c r="I32" s="6"/>
      <c r="J32" s="6"/>
      <c r="K32" s="6"/>
      <c r="L32" s="6"/>
      <c r="M32" s="6"/>
      <c r="N32" s="6"/>
      <c r="O32" s="6"/>
      <c r="P32" s="6"/>
      <c r="Q32" s="6"/>
      <c r="R32" s="6"/>
      <c r="S32" s="6"/>
      <c r="T32" s="6"/>
      <c r="U32" s="6"/>
    </row>
    <row r="33" spans="1:21" x14ac:dyDescent="0.2">
      <c r="A33" s="6"/>
      <c r="B33" s="6"/>
      <c r="C33" s="6"/>
      <c r="D33" s="6"/>
      <c r="E33" s="6"/>
      <c r="F33" s="6"/>
      <c r="G33" s="6"/>
      <c r="H33" s="6"/>
      <c r="I33" s="6"/>
      <c r="J33" s="6"/>
      <c r="K33" s="6"/>
      <c r="L33" s="6"/>
      <c r="M33" s="6"/>
      <c r="N33" s="6"/>
      <c r="O33" s="6"/>
      <c r="P33" s="6"/>
      <c r="Q33" s="6"/>
      <c r="R33" s="6"/>
      <c r="S33" s="6"/>
      <c r="T33" s="6"/>
      <c r="U33" s="6"/>
    </row>
    <row r="34" spans="1:21" x14ac:dyDescent="0.2">
      <c r="A34" s="6"/>
      <c r="B34" s="6"/>
      <c r="C34" s="6"/>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c r="B38" s="6"/>
      <c r="C38" s="6"/>
      <c r="D38" s="6"/>
      <c r="E38" s="6"/>
      <c r="F38" s="6"/>
      <c r="G38" s="6"/>
      <c r="H38" s="6"/>
      <c r="I38" s="6"/>
      <c r="J38" s="6"/>
      <c r="K38" s="6"/>
      <c r="L38" s="6"/>
      <c r="M38" s="6"/>
      <c r="N38" s="6"/>
      <c r="O38" s="6"/>
      <c r="P38" s="6"/>
      <c r="Q38" s="6"/>
      <c r="R38" s="6"/>
      <c r="S38" s="6"/>
      <c r="T38" s="6"/>
      <c r="U38" s="6"/>
    </row>
    <row r="39" spans="1:21" x14ac:dyDescent="0.2">
      <c r="A39" s="6"/>
      <c r="B39" s="6"/>
      <c r="C39" s="6"/>
      <c r="D39" s="6"/>
      <c r="E39" s="6"/>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c r="B41" s="6"/>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row r="47" spans="1:21" x14ac:dyDescent="0.2">
      <c r="A47" s="6"/>
      <c r="B47" s="6"/>
      <c r="C47" s="6"/>
      <c r="D47" s="6"/>
      <c r="E47" s="6"/>
      <c r="F47" s="6"/>
      <c r="G47" s="6"/>
      <c r="H47" s="6"/>
      <c r="I47" s="6"/>
      <c r="J47" s="6"/>
      <c r="K47" s="6"/>
      <c r="L47" s="6"/>
      <c r="M47" s="6"/>
      <c r="N47" s="6"/>
      <c r="O47" s="6"/>
      <c r="P47" s="6"/>
      <c r="Q47" s="6"/>
      <c r="R47" s="6"/>
      <c r="S47" s="6"/>
      <c r="T47" s="6"/>
      <c r="U47" s="6"/>
    </row>
    <row r="48" spans="1:21" x14ac:dyDescent="0.2">
      <c r="A48" s="6"/>
      <c r="B48" s="6"/>
      <c r="C48" s="6"/>
      <c r="D48" s="6"/>
      <c r="E48" s="6"/>
      <c r="F48" s="6"/>
      <c r="G48" s="6"/>
      <c r="H48" s="6"/>
      <c r="I48" s="6"/>
      <c r="J48" s="6"/>
      <c r="K48" s="6"/>
      <c r="L48" s="6"/>
      <c r="M48" s="6"/>
      <c r="N48" s="6"/>
      <c r="O48" s="6"/>
      <c r="P48" s="6"/>
      <c r="Q48" s="6"/>
      <c r="R48" s="6"/>
      <c r="S48" s="6"/>
      <c r="T48" s="6"/>
      <c r="U48" s="6"/>
    </row>
    <row r="49" spans="1:21" x14ac:dyDescent="0.2">
      <c r="A49" s="6"/>
      <c r="B49" s="6"/>
      <c r="C49" s="6"/>
      <c r="D49" s="6"/>
      <c r="E49" s="6"/>
      <c r="F49" s="6"/>
      <c r="G49" s="6"/>
      <c r="H49" s="6"/>
      <c r="I49" s="6"/>
      <c r="J49" s="6"/>
      <c r="K49" s="6"/>
      <c r="L49" s="6"/>
      <c r="M49" s="6"/>
      <c r="N49" s="6"/>
      <c r="O49" s="6"/>
      <c r="P49" s="6"/>
      <c r="Q49" s="6"/>
      <c r="R49" s="6"/>
      <c r="S49" s="6"/>
      <c r="T49" s="6"/>
      <c r="U49" s="6"/>
    </row>
    <row r="50" spans="1:21" x14ac:dyDescent="0.2">
      <c r="A50" s="6"/>
      <c r="B50" s="6"/>
      <c r="C50" s="6"/>
      <c r="D50" s="6"/>
      <c r="E50" s="6"/>
      <c r="F50" s="6"/>
      <c r="G50" s="6"/>
      <c r="H50" s="6"/>
      <c r="I50" s="6"/>
      <c r="J50" s="6"/>
      <c r="K50" s="6"/>
      <c r="L50" s="6"/>
      <c r="M50" s="6"/>
      <c r="N50" s="6"/>
      <c r="O50" s="6"/>
      <c r="P50" s="6"/>
      <c r="Q50" s="6"/>
      <c r="R50" s="6"/>
      <c r="S50" s="6"/>
      <c r="T50" s="6"/>
      <c r="U50" s="6"/>
    </row>
    <row r="51" spans="1:21" x14ac:dyDescent="0.2">
      <c r="A51" s="6"/>
      <c r="B51" s="6"/>
      <c r="C51" s="6"/>
      <c r="D51" s="6"/>
      <c r="E51" s="6"/>
      <c r="F51" s="6"/>
      <c r="G51" s="6"/>
      <c r="H51" s="6"/>
      <c r="I51" s="6"/>
      <c r="J51" s="6"/>
      <c r="K51" s="6"/>
      <c r="L51" s="6"/>
      <c r="M51" s="6"/>
      <c r="N51" s="6"/>
      <c r="O51" s="6"/>
      <c r="P51" s="6"/>
      <c r="Q51" s="6"/>
      <c r="R51" s="6"/>
      <c r="S51" s="6"/>
      <c r="T51" s="6"/>
      <c r="U51" s="6"/>
    </row>
    <row r="52" spans="1:21" x14ac:dyDescent="0.2">
      <c r="A52" s="6"/>
      <c r="B52" s="6"/>
      <c r="C52" s="6"/>
      <c r="D52" s="6"/>
      <c r="E52" s="6"/>
      <c r="F52" s="6"/>
      <c r="G52" s="6"/>
      <c r="H52" s="6"/>
      <c r="I52" s="6"/>
      <c r="J52" s="6"/>
      <c r="K52" s="6"/>
      <c r="L52" s="6"/>
      <c r="M52" s="6"/>
      <c r="N52" s="6"/>
      <c r="O52" s="6"/>
      <c r="P52" s="6"/>
      <c r="Q52" s="6"/>
      <c r="R52" s="6"/>
      <c r="S52" s="6"/>
      <c r="T52" s="6"/>
      <c r="U52" s="6"/>
    </row>
    <row r="53" spans="1:21" x14ac:dyDescent="0.2">
      <c r="A53" s="6"/>
      <c r="B53" s="6"/>
      <c r="C53" s="6"/>
      <c r="D53" s="6"/>
      <c r="E53" s="6"/>
      <c r="F53" s="6"/>
      <c r="G53" s="6"/>
      <c r="H53" s="6"/>
      <c r="I53" s="6"/>
      <c r="J53" s="6"/>
      <c r="K53" s="6"/>
      <c r="L53" s="6"/>
      <c r="M53" s="6"/>
      <c r="N53" s="6"/>
      <c r="O53" s="6"/>
      <c r="P53" s="6"/>
      <c r="Q53" s="6"/>
      <c r="R53" s="6"/>
      <c r="S53" s="6"/>
      <c r="T53" s="6"/>
      <c r="U53" s="6"/>
    </row>
    <row r="54" spans="1:21" x14ac:dyDescent="0.2">
      <c r="A54" s="6"/>
      <c r="B54" s="6"/>
      <c r="C54" s="6"/>
      <c r="D54" s="6"/>
      <c r="E54" s="6"/>
      <c r="F54" s="6"/>
      <c r="G54" s="6"/>
      <c r="H54" s="6"/>
      <c r="I54" s="6"/>
      <c r="J54" s="6"/>
      <c r="K54" s="6"/>
      <c r="L54" s="6"/>
      <c r="M54" s="6"/>
      <c r="N54" s="6"/>
      <c r="O54" s="6"/>
      <c r="P54" s="6"/>
      <c r="Q54" s="6"/>
      <c r="R54" s="6"/>
      <c r="S54" s="6"/>
      <c r="T54" s="6"/>
      <c r="U54" s="6"/>
    </row>
    <row r="55" spans="1:21" x14ac:dyDescent="0.2">
      <c r="A55" s="6"/>
      <c r="B55" s="6"/>
      <c r="C55" s="6"/>
      <c r="D55" s="6"/>
      <c r="E55" s="6"/>
      <c r="F55" s="6"/>
      <c r="G55" s="6"/>
      <c r="H55" s="6"/>
      <c r="I55" s="6"/>
      <c r="J55" s="6"/>
      <c r="K55" s="6"/>
      <c r="L55" s="6"/>
      <c r="M55" s="6"/>
      <c r="N55" s="6"/>
      <c r="O55" s="6"/>
      <c r="P55" s="6"/>
      <c r="Q55" s="6"/>
      <c r="R55" s="6"/>
      <c r="S55" s="6"/>
      <c r="T55" s="6"/>
      <c r="U55" s="6"/>
    </row>
    <row r="56" spans="1:21" x14ac:dyDescent="0.2">
      <c r="A56" s="6"/>
      <c r="B56" s="6"/>
      <c r="C56" s="6"/>
      <c r="D56" s="6"/>
      <c r="E56" s="6"/>
      <c r="F56" s="6"/>
      <c r="G56" s="6"/>
      <c r="H56" s="6"/>
      <c r="I56" s="6"/>
      <c r="J56" s="6"/>
      <c r="K56" s="6"/>
      <c r="L56" s="6"/>
      <c r="M56" s="6"/>
      <c r="N56" s="6"/>
      <c r="O56" s="6"/>
      <c r="P56" s="6"/>
      <c r="Q56" s="6"/>
      <c r="R56" s="6"/>
      <c r="S56" s="6"/>
      <c r="T56" s="6"/>
      <c r="U56" s="6"/>
    </row>
    <row r="57" spans="1:21" x14ac:dyDescent="0.2">
      <c r="A57" s="6"/>
      <c r="B57" s="6"/>
      <c r="C57" s="6"/>
      <c r="D57" s="6"/>
      <c r="E57" s="6"/>
      <c r="F57" s="6"/>
      <c r="G57" s="6"/>
      <c r="H57" s="6"/>
      <c r="I57" s="6"/>
      <c r="J57" s="6"/>
      <c r="K57" s="6"/>
      <c r="L57" s="6"/>
      <c r="M57" s="6"/>
      <c r="N57" s="6"/>
      <c r="O57" s="6"/>
      <c r="P57" s="6"/>
      <c r="Q57" s="6"/>
      <c r="R57" s="6"/>
      <c r="S57" s="6"/>
      <c r="T57" s="6"/>
      <c r="U57" s="6"/>
    </row>
    <row r="58" spans="1:21" x14ac:dyDescent="0.2">
      <c r="A58" s="6"/>
      <c r="B58" s="6"/>
      <c r="C58" s="6"/>
      <c r="D58" s="6"/>
      <c r="E58" s="6"/>
      <c r="F58" s="6"/>
      <c r="G58" s="6"/>
      <c r="H58" s="6"/>
      <c r="I58" s="6"/>
      <c r="J58" s="6"/>
      <c r="K58" s="6"/>
      <c r="L58" s="6"/>
      <c r="M58" s="6"/>
      <c r="N58" s="6"/>
      <c r="O58" s="6"/>
      <c r="P58" s="6"/>
      <c r="Q58" s="6"/>
      <c r="R58" s="6"/>
      <c r="S58" s="6"/>
      <c r="T58" s="6"/>
      <c r="U58" s="6"/>
    </row>
    <row r="59" spans="1:21" x14ac:dyDescent="0.2">
      <c r="A59" s="6"/>
      <c r="B59" s="6"/>
      <c r="C59" s="6"/>
      <c r="D59" s="6"/>
      <c r="E59" s="6"/>
      <c r="F59" s="6"/>
      <c r="G59" s="6"/>
      <c r="H59" s="6"/>
      <c r="I59" s="6"/>
      <c r="J59" s="6"/>
      <c r="K59" s="6"/>
      <c r="L59" s="6"/>
      <c r="M59" s="6"/>
      <c r="N59" s="6"/>
      <c r="O59" s="6"/>
      <c r="P59" s="6"/>
      <c r="Q59" s="6"/>
      <c r="R59" s="6"/>
      <c r="S59" s="6"/>
      <c r="T59" s="6"/>
      <c r="U59" s="6"/>
    </row>
    <row r="60" spans="1:21" x14ac:dyDescent="0.2">
      <c r="A60" s="6"/>
      <c r="B60" s="6"/>
      <c r="C60" s="6"/>
      <c r="D60" s="6"/>
      <c r="E60" s="6"/>
      <c r="F60" s="6"/>
      <c r="G60" s="6"/>
      <c r="H60" s="6"/>
      <c r="I60" s="6"/>
      <c r="J60" s="6"/>
      <c r="K60" s="6"/>
      <c r="L60" s="6"/>
      <c r="M60" s="6"/>
      <c r="N60" s="6"/>
      <c r="O60" s="6"/>
      <c r="P60" s="6"/>
      <c r="Q60" s="6"/>
      <c r="R60" s="6"/>
      <c r="S60" s="6"/>
      <c r="T60" s="6"/>
      <c r="U60" s="6"/>
    </row>
    <row r="61" spans="1:21" x14ac:dyDescent="0.2">
      <c r="A61" s="6"/>
      <c r="B61" s="6"/>
      <c r="C61" s="6"/>
      <c r="D61" s="6"/>
      <c r="E61" s="6"/>
      <c r="F61" s="6"/>
      <c r="G61" s="6"/>
      <c r="H61" s="6"/>
      <c r="I61" s="6"/>
      <c r="J61" s="6"/>
      <c r="K61" s="6"/>
      <c r="L61" s="6"/>
      <c r="M61" s="6"/>
      <c r="N61" s="6"/>
      <c r="O61" s="6"/>
      <c r="P61" s="6"/>
      <c r="Q61" s="6"/>
      <c r="R61" s="6"/>
      <c r="S61" s="6"/>
      <c r="T61" s="6"/>
      <c r="U61" s="6"/>
    </row>
    <row r="62" spans="1:21" x14ac:dyDescent="0.2">
      <c r="A62" s="6"/>
      <c r="B62" s="6"/>
      <c r="C62" s="6"/>
      <c r="D62" s="6"/>
      <c r="E62" s="6"/>
      <c r="F62" s="6"/>
      <c r="G62" s="6"/>
      <c r="H62" s="6"/>
      <c r="I62" s="6"/>
      <c r="J62" s="6"/>
      <c r="K62" s="6"/>
      <c r="L62" s="6"/>
      <c r="M62" s="6"/>
      <c r="N62" s="6"/>
      <c r="O62" s="6"/>
      <c r="P62" s="6"/>
      <c r="Q62" s="6"/>
      <c r="R62" s="6"/>
      <c r="S62" s="6"/>
      <c r="T62" s="6"/>
      <c r="U62" s="6"/>
    </row>
    <row r="63" spans="1:21" x14ac:dyDescent="0.2">
      <c r="A63" s="6"/>
      <c r="B63" s="6"/>
      <c r="C63" s="6"/>
      <c r="D63" s="6"/>
      <c r="E63" s="6"/>
      <c r="F63" s="6"/>
      <c r="G63" s="6"/>
      <c r="H63" s="6"/>
      <c r="I63" s="6"/>
      <c r="J63" s="6"/>
      <c r="K63" s="6"/>
      <c r="L63" s="6"/>
      <c r="M63" s="6"/>
      <c r="N63" s="6"/>
      <c r="O63" s="6"/>
      <c r="P63" s="6"/>
      <c r="Q63" s="6"/>
      <c r="R63" s="6"/>
      <c r="S63" s="6"/>
      <c r="T63" s="6"/>
      <c r="U63" s="6"/>
    </row>
    <row r="64" spans="1:21" x14ac:dyDescent="0.2">
      <c r="A64" s="6"/>
      <c r="B64" s="6"/>
      <c r="C64" s="6"/>
      <c r="D64" s="6"/>
      <c r="E64" s="6"/>
      <c r="F64" s="6"/>
      <c r="G64" s="6"/>
      <c r="H64" s="6"/>
      <c r="I64" s="6"/>
      <c r="J64" s="6"/>
      <c r="K64" s="6"/>
      <c r="L64" s="6"/>
      <c r="M64" s="6"/>
      <c r="N64" s="6"/>
      <c r="O64" s="6"/>
      <c r="P64" s="6"/>
      <c r="Q64" s="6"/>
      <c r="R64" s="6"/>
      <c r="S64" s="6"/>
      <c r="T64" s="6"/>
      <c r="U64" s="6"/>
    </row>
    <row r="65" spans="1:21" x14ac:dyDescent="0.2">
      <c r="A65" s="6"/>
      <c r="B65" s="6"/>
      <c r="C65" s="6"/>
      <c r="D65" s="6"/>
      <c r="E65" s="6"/>
      <c r="F65" s="6"/>
      <c r="G65" s="6"/>
      <c r="H65" s="6"/>
      <c r="I65" s="6"/>
      <c r="J65" s="6"/>
      <c r="K65" s="6"/>
      <c r="L65" s="6"/>
      <c r="M65" s="6"/>
      <c r="N65" s="6"/>
      <c r="O65" s="6"/>
      <c r="P65" s="6"/>
      <c r="Q65" s="6"/>
      <c r="R65" s="6"/>
      <c r="S65" s="6"/>
      <c r="T65" s="6"/>
      <c r="U65" s="6"/>
    </row>
    <row r="66" spans="1:21" x14ac:dyDescent="0.2">
      <c r="A66" s="6"/>
      <c r="B66" s="6"/>
      <c r="C66" s="6"/>
      <c r="D66" s="6"/>
      <c r="E66" s="6"/>
      <c r="F66" s="6"/>
      <c r="G66" s="6"/>
      <c r="H66" s="6"/>
      <c r="I66" s="6"/>
      <c r="J66" s="6"/>
      <c r="K66" s="6"/>
      <c r="L66" s="6"/>
      <c r="M66" s="6"/>
      <c r="N66" s="6"/>
      <c r="O66" s="6"/>
      <c r="P66" s="6"/>
      <c r="Q66" s="6"/>
      <c r="R66" s="6"/>
      <c r="S66" s="6"/>
      <c r="T66" s="6"/>
      <c r="U66" s="6"/>
    </row>
    <row r="67" spans="1:21" x14ac:dyDescent="0.2">
      <c r="A67" s="6"/>
      <c r="B67" s="6"/>
      <c r="C67" s="6"/>
      <c r="D67" s="6"/>
      <c r="E67" s="6"/>
      <c r="F67" s="6"/>
      <c r="G67" s="6"/>
      <c r="H67" s="6"/>
      <c r="I67" s="6"/>
      <c r="J67" s="6"/>
      <c r="K67" s="6"/>
      <c r="L67" s="6"/>
      <c r="M67" s="6"/>
      <c r="N67" s="6"/>
      <c r="O67" s="6"/>
      <c r="P67" s="6"/>
      <c r="Q67" s="6"/>
      <c r="R67" s="6"/>
      <c r="S67" s="6"/>
      <c r="T67" s="6"/>
      <c r="U67" s="6"/>
    </row>
    <row r="68" spans="1:21" x14ac:dyDescent="0.2">
      <c r="A68" s="6"/>
      <c r="B68" s="6"/>
      <c r="C68" s="6"/>
      <c r="D68" s="6"/>
      <c r="E68" s="6"/>
      <c r="F68" s="6"/>
      <c r="G68" s="6"/>
      <c r="H68" s="6"/>
      <c r="I68" s="6"/>
      <c r="J68" s="6"/>
      <c r="K68" s="6"/>
      <c r="L68" s="6"/>
      <c r="M68" s="6"/>
      <c r="N68" s="6"/>
      <c r="O68" s="6"/>
      <c r="P68" s="6"/>
      <c r="Q68" s="6"/>
      <c r="R68" s="6"/>
      <c r="S68" s="6"/>
      <c r="T68" s="6"/>
      <c r="U68" s="6"/>
    </row>
    <row r="69" spans="1:21" x14ac:dyDescent="0.2">
      <c r="A69" s="6"/>
      <c r="B69" s="6"/>
      <c r="C69" s="6"/>
      <c r="D69" s="6"/>
      <c r="E69" s="6"/>
      <c r="F69" s="6"/>
      <c r="G69" s="6"/>
      <c r="H69" s="6"/>
      <c r="I69" s="6"/>
      <c r="J69" s="6"/>
      <c r="K69" s="6"/>
      <c r="L69" s="6"/>
    </row>
  </sheetData>
  <conditionalFormatting sqref="B3:K26">
    <cfRule type="expression" dxfId="2" priority="1">
      <formula>MOD(B3,1)&gt;0</formula>
    </cfRule>
  </conditionalFormatting>
  <pageMargins left="0.7" right="0.7" top="0.75" bottom="0.75" header="0.3" footer="0.3"/>
  <pageSetup paperSize="9" orientation="landscape" r:id="rId1"/>
  <ignoredErrors>
    <ignoredError sqref="B26:K2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00"/>
  <sheetViews>
    <sheetView workbookViewId="0"/>
  </sheetViews>
  <sheetFormatPr defaultRowHeight="14.25" x14ac:dyDescent="0.2"/>
  <cols>
    <col min="1" max="1" width="21" customWidth="1"/>
    <col min="2" max="2" width="17.75" customWidth="1"/>
    <col min="4" max="4" width="13" bestFit="1" customWidth="1"/>
    <col min="5" max="5" width="13.125" bestFit="1" customWidth="1"/>
    <col min="6" max="6" width="4.25" bestFit="1" customWidth="1"/>
    <col min="7" max="7" width="4.625" bestFit="1" customWidth="1"/>
    <col min="8" max="8" width="3.75" bestFit="1" customWidth="1"/>
    <col min="9" max="9" width="6.125" bestFit="1" customWidth="1"/>
    <col min="10" max="10" width="3.875" bestFit="1" customWidth="1"/>
    <col min="12" max="12" width="14" customWidth="1"/>
    <col min="14" max="14" width="12" customWidth="1"/>
  </cols>
  <sheetData>
    <row r="1" spans="1:30" ht="19.5" x14ac:dyDescent="0.2">
      <c r="A1" s="12" t="s">
        <v>68</v>
      </c>
      <c r="E1" s="6"/>
      <c r="F1" s="6"/>
      <c r="G1" s="6"/>
      <c r="H1" s="6"/>
      <c r="I1" s="6"/>
      <c r="J1" s="6"/>
      <c r="K1" s="6"/>
      <c r="L1" s="6"/>
      <c r="M1" s="6"/>
      <c r="N1" s="6"/>
      <c r="O1" s="6"/>
      <c r="P1" s="6"/>
      <c r="Q1" s="6"/>
      <c r="R1" s="6"/>
      <c r="S1" s="6"/>
      <c r="T1" s="6"/>
      <c r="U1" s="6"/>
      <c r="V1" s="6"/>
      <c r="W1" s="6"/>
      <c r="X1" s="6"/>
    </row>
    <row r="2" spans="1:30" ht="23.25" thickBot="1" x14ac:dyDescent="0.25">
      <c r="A2" s="30" t="s">
        <v>118</v>
      </c>
      <c r="B2" s="30" t="s">
        <v>101</v>
      </c>
      <c r="C2" s="31" t="s">
        <v>69</v>
      </c>
      <c r="D2" s="31" t="s">
        <v>70</v>
      </c>
      <c r="E2" s="31" t="s">
        <v>71</v>
      </c>
      <c r="F2" s="31" t="s">
        <v>72</v>
      </c>
      <c r="G2" s="31" t="s">
        <v>73</v>
      </c>
      <c r="H2" s="31" t="s">
        <v>74</v>
      </c>
      <c r="I2" s="31" t="s">
        <v>21</v>
      </c>
      <c r="J2" s="31" t="s">
        <v>75</v>
      </c>
      <c r="K2" s="31" t="s">
        <v>76</v>
      </c>
      <c r="L2" s="31" t="s">
        <v>294</v>
      </c>
      <c r="M2" s="31" t="s">
        <v>46</v>
      </c>
      <c r="N2" s="32" t="s">
        <v>78</v>
      </c>
      <c r="O2" s="6"/>
      <c r="P2" s="6"/>
      <c r="Q2" s="6"/>
      <c r="R2" s="6"/>
      <c r="S2" s="6"/>
      <c r="T2" s="6"/>
      <c r="U2" s="6"/>
      <c r="V2" s="6"/>
      <c r="W2" s="6"/>
      <c r="X2" s="6"/>
      <c r="Y2" s="6"/>
      <c r="Z2" s="6"/>
      <c r="AA2" s="6"/>
      <c r="AB2" s="6"/>
      <c r="AC2" s="6"/>
      <c r="AD2" s="6"/>
    </row>
    <row r="3" spans="1:30" ht="15.75" customHeight="1" thickTop="1" thickBot="1" x14ac:dyDescent="0.25">
      <c r="A3" s="52" t="s">
        <v>119</v>
      </c>
      <c r="B3" s="38" t="s">
        <v>232</v>
      </c>
      <c r="C3" s="58" t="s">
        <v>279</v>
      </c>
      <c r="D3" s="3" t="s">
        <v>120</v>
      </c>
      <c r="E3" s="20" t="s">
        <v>86</v>
      </c>
      <c r="F3" s="59"/>
      <c r="G3" s="60"/>
      <c r="H3" s="59"/>
      <c r="I3" s="60"/>
      <c r="J3" s="59"/>
      <c r="K3" s="49" t="s">
        <v>25</v>
      </c>
      <c r="L3" s="56">
        <v>1500</v>
      </c>
      <c r="M3" s="20" t="s">
        <v>48</v>
      </c>
      <c r="N3" s="61" t="s">
        <v>83</v>
      </c>
      <c r="O3" s="6"/>
      <c r="P3" s="6"/>
      <c r="Q3" s="6"/>
      <c r="R3" s="6"/>
      <c r="S3" s="6"/>
      <c r="T3" s="6"/>
      <c r="U3" s="6"/>
      <c r="V3" s="6"/>
      <c r="W3" s="6"/>
      <c r="X3" s="6"/>
      <c r="Y3" s="6"/>
      <c r="Z3" s="6"/>
      <c r="AA3" s="6"/>
      <c r="AB3" s="6"/>
      <c r="AC3" s="6"/>
      <c r="AD3" s="6"/>
    </row>
    <row r="4" spans="1:30" ht="23.25" thickBot="1" x14ac:dyDescent="0.25">
      <c r="A4" s="52" t="s">
        <v>263</v>
      </c>
      <c r="B4" s="38" t="s">
        <v>264</v>
      </c>
      <c r="C4" s="58" t="s">
        <v>280</v>
      </c>
      <c r="D4" s="62" t="s">
        <v>80</v>
      </c>
      <c r="E4" s="20" t="s">
        <v>261</v>
      </c>
      <c r="F4" s="59"/>
      <c r="G4" s="60"/>
      <c r="H4" s="59"/>
      <c r="I4" s="60"/>
      <c r="J4" s="59"/>
      <c r="K4" s="49" t="s">
        <v>25</v>
      </c>
      <c r="L4" s="56">
        <v>120</v>
      </c>
      <c r="M4" s="20" t="s">
        <v>82</v>
      </c>
      <c r="N4" s="61">
        <v>42369</v>
      </c>
      <c r="O4" s="6"/>
      <c r="P4" s="6"/>
      <c r="Q4" s="6"/>
      <c r="R4" s="6"/>
      <c r="S4" s="6"/>
      <c r="T4" s="6"/>
      <c r="U4" s="6"/>
      <c r="V4" s="6"/>
      <c r="W4" s="6"/>
      <c r="X4" s="6"/>
      <c r="Y4" s="6"/>
      <c r="Z4" s="6"/>
      <c r="AA4" s="6"/>
      <c r="AB4" s="6"/>
      <c r="AC4" s="6"/>
      <c r="AD4" s="6"/>
    </row>
    <row r="5" spans="1:30" ht="15" customHeight="1" thickBot="1" x14ac:dyDescent="0.25">
      <c r="A5" s="52" t="s">
        <v>123</v>
      </c>
      <c r="B5" s="38" t="s">
        <v>232</v>
      </c>
      <c r="C5" s="58" t="s">
        <v>265</v>
      </c>
      <c r="D5" s="3" t="s">
        <v>120</v>
      </c>
      <c r="E5" s="20" t="s">
        <v>86</v>
      </c>
      <c r="F5" s="59"/>
      <c r="G5" s="60"/>
      <c r="H5" s="59"/>
      <c r="I5" s="60"/>
      <c r="J5" s="59"/>
      <c r="K5" s="49" t="s">
        <v>25</v>
      </c>
      <c r="L5" s="56">
        <v>1500</v>
      </c>
      <c r="M5" s="20" t="s">
        <v>48</v>
      </c>
      <c r="N5" s="61" t="s">
        <v>83</v>
      </c>
      <c r="O5" s="6"/>
      <c r="P5" s="6"/>
      <c r="Q5" s="6"/>
      <c r="R5" s="6"/>
      <c r="S5" s="6"/>
      <c r="T5" s="6"/>
      <c r="U5" s="6"/>
      <c r="V5" s="6"/>
      <c r="W5" s="6"/>
      <c r="X5" s="6"/>
      <c r="Y5" s="6"/>
      <c r="Z5" s="6"/>
      <c r="AA5" s="6"/>
      <c r="AB5" s="6"/>
      <c r="AC5" s="6"/>
      <c r="AD5" s="6"/>
    </row>
    <row r="6" spans="1:30" ht="15" customHeight="1" thickBot="1" x14ac:dyDescent="0.25">
      <c r="A6" s="52" t="s">
        <v>79</v>
      </c>
      <c r="B6" s="38" t="s">
        <v>121</v>
      </c>
      <c r="C6" s="58" t="s">
        <v>266</v>
      </c>
      <c r="D6" s="3" t="s">
        <v>80</v>
      </c>
      <c r="E6" s="20" t="s">
        <v>261</v>
      </c>
      <c r="F6" s="59"/>
      <c r="G6" s="60"/>
      <c r="H6" s="59"/>
      <c r="I6" s="60"/>
      <c r="J6" s="59"/>
      <c r="K6" s="49" t="s">
        <v>25</v>
      </c>
      <c r="L6" s="56" t="s">
        <v>81</v>
      </c>
      <c r="M6" s="20" t="s">
        <v>82</v>
      </c>
      <c r="N6" s="61" t="s">
        <v>83</v>
      </c>
      <c r="O6" s="6"/>
      <c r="P6" s="6"/>
      <c r="Q6" s="6"/>
      <c r="R6" s="6"/>
      <c r="S6" s="6"/>
      <c r="T6" s="6"/>
      <c r="U6" s="6"/>
      <c r="V6" s="6"/>
      <c r="W6" s="6"/>
      <c r="X6" s="6"/>
      <c r="Y6" s="6"/>
      <c r="Z6" s="6"/>
      <c r="AA6" s="6"/>
      <c r="AB6" s="6"/>
      <c r="AC6" s="6"/>
      <c r="AD6" s="6"/>
    </row>
    <row r="7" spans="1:30" ht="15" customHeight="1" thickBot="1" x14ac:dyDescent="0.25">
      <c r="A7" s="52" t="s">
        <v>84</v>
      </c>
      <c r="B7" s="38" t="s">
        <v>85</v>
      </c>
      <c r="C7" s="58" t="s">
        <v>135</v>
      </c>
      <c r="D7" s="3" t="s">
        <v>105</v>
      </c>
      <c r="E7" s="20" t="s">
        <v>86</v>
      </c>
      <c r="F7" s="59" t="s">
        <v>87</v>
      </c>
      <c r="G7" s="60"/>
      <c r="H7" s="59"/>
      <c r="I7" s="60"/>
      <c r="J7" s="59"/>
      <c r="K7" s="49" t="s">
        <v>25</v>
      </c>
      <c r="L7" s="56">
        <v>550</v>
      </c>
      <c r="M7" s="20" t="s">
        <v>48</v>
      </c>
      <c r="N7" s="61" t="s">
        <v>83</v>
      </c>
      <c r="O7" s="6"/>
      <c r="P7" s="6"/>
      <c r="Q7" s="6"/>
      <c r="R7" s="6"/>
      <c r="S7" s="6"/>
      <c r="T7" s="6"/>
      <c r="U7" s="6"/>
      <c r="V7" s="6"/>
      <c r="W7" s="6"/>
      <c r="X7" s="6"/>
      <c r="Y7" s="6"/>
      <c r="Z7" s="6"/>
      <c r="AA7" s="6"/>
      <c r="AB7" s="6"/>
      <c r="AC7" s="6"/>
      <c r="AD7" s="6"/>
    </row>
    <row r="8" spans="1:30" ht="15" customHeight="1" thickBot="1" x14ac:dyDescent="0.25">
      <c r="A8" s="52" t="s">
        <v>126</v>
      </c>
      <c r="B8" s="38" t="s">
        <v>85</v>
      </c>
      <c r="C8" s="58" t="s">
        <v>282</v>
      </c>
      <c r="D8" s="3" t="s">
        <v>105</v>
      </c>
      <c r="E8" s="20" t="s">
        <v>86</v>
      </c>
      <c r="F8" s="59" t="s">
        <v>87</v>
      </c>
      <c r="G8" s="60"/>
      <c r="H8" s="59"/>
      <c r="I8" s="60"/>
      <c r="J8" s="59"/>
      <c r="K8" s="49" t="s">
        <v>25</v>
      </c>
      <c r="L8" s="56">
        <v>495</v>
      </c>
      <c r="M8" s="20" t="s">
        <v>48</v>
      </c>
      <c r="N8" s="61" t="s">
        <v>83</v>
      </c>
      <c r="O8" s="6"/>
      <c r="P8" s="6"/>
      <c r="Q8" s="6"/>
      <c r="R8" s="6"/>
      <c r="S8" s="6"/>
      <c r="T8" s="6"/>
      <c r="U8" s="6"/>
      <c r="V8" s="6"/>
      <c r="W8" s="6"/>
      <c r="X8" s="6"/>
      <c r="Y8" s="6"/>
      <c r="Z8" s="6"/>
      <c r="AA8" s="6"/>
      <c r="AB8" s="6"/>
      <c r="AC8" s="6"/>
      <c r="AD8" s="6"/>
    </row>
    <row r="9" spans="1:30" ht="23.25" thickBot="1" x14ac:dyDescent="0.25">
      <c r="A9" s="52" t="s">
        <v>90</v>
      </c>
      <c r="B9" s="38" t="s">
        <v>267</v>
      </c>
      <c r="C9" s="58" t="s">
        <v>281</v>
      </c>
      <c r="D9" s="3" t="s">
        <v>80</v>
      </c>
      <c r="E9" s="20" t="s">
        <v>261</v>
      </c>
      <c r="F9" s="59"/>
      <c r="G9" s="60"/>
      <c r="H9" s="59"/>
      <c r="I9" s="60"/>
      <c r="J9" s="59"/>
      <c r="K9" s="49" t="s">
        <v>25</v>
      </c>
      <c r="L9" s="56">
        <v>350</v>
      </c>
      <c r="M9" s="20" t="s">
        <v>82</v>
      </c>
      <c r="N9" s="61" t="s">
        <v>83</v>
      </c>
      <c r="O9" s="6"/>
      <c r="P9" s="6"/>
      <c r="Q9" s="6"/>
      <c r="R9" s="6"/>
      <c r="S9" s="6"/>
      <c r="T9" s="6"/>
      <c r="U9" s="6"/>
      <c r="V9" s="6"/>
      <c r="W9" s="6"/>
      <c r="X9" s="6"/>
      <c r="Y9" s="6"/>
      <c r="Z9" s="6"/>
      <c r="AA9" s="6"/>
      <c r="AB9" s="6"/>
      <c r="AC9" s="6"/>
      <c r="AD9" s="6"/>
    </row>
    <row r="10" spans="1:30" ht="15" customHeight="1" thickBot="1" x14ac:dyDescent="0.25">
      <c r="A10" s="52" t="s">
        <v>91</v>
      </c>
      <c r="B10" s="38" t="s">
        <v>121</v>
      </c>
      <c r="C10" s="58" t="s">
        <v>132</v>
      </c>
      <c r="D10" s="3" t="s">
        <v>80</v>
      </c>
      <c r="E10" s="20" t="s">
        <v>261</v>
      </c>
      <c r="F10" s="59"/>
      <c r="G10" s="60"/>
      <c r="H10" s="59"/>
      <c r="I10" s="60"/>
      <c r="J10" s="59"/>
      <c r="K10" s="49" t="s">
        <v>25</v>
      </c>
      <c r="L10" s="56" t="s">
        <v>92</v>
      </c>
      <c r="M10" s="20" t="s">
        <v>82</v>
      </c>
      <c r="N10" s="61" t="s">
        <v>83</v>
      </c>
      <c r="O10" s="6"/>
      <c r="P10" s="6"/>
      <c r="Q10" s="6"/>
      <c r="R10" s="6"/>
      <c r="S10" s="6"/>
      <c r="T10" s="6"/>
      <c r="U10" s="6"/>
      <c r="V10" s="6"/>
      <c r="W10" s="6"/>
      <c r="X10" s="6"/>
      <c r="Y10" s="6"/>
      <c r="Z10" s="6"/>
      <c r="AA10" s="6"/>
      <c r="AB10" s="6"/>
      <c r="AC10" s="6"/>
      <c r="AD10" s="6"/>
    </row>
    <row r="11" spans="1:30" ht="15" customHeight="1" thickBot="1" x14ac:dyDescent="0.25">
      <c r="A11" s="52" t="s">
        <v>93</v>
      </c>
      <c r="B11" s="38" t="s">
        <v>94</v>
      </c>
      <c r="C11" s="58" t="s">
        <v>128</v>
      </c>
      <c r="D11" s="62" t="s">
        <v>80</v>
      </c>
      <c r="E11" s="20" t="s">
        <v>261</v>
      </c>
      <c r="F11" s="59"/>
      <c r="G11" s="60"/>
      <c r="H11" s="59"/>
      <c r="I11" s="60"/>
      <c r="J11" s="59"/>
      <c r="K11" s="49" t="s">
        <v>25</v>
      </c>
      <c r="L11" s="56">
        <v>200</v>
      </c>
      <c r="M11" s="20" t="s">
        <v>82</v>
      </c>
      <c r="N11" s="61" t="s">
        <v>83</v>
      </c>
      <c r="O11" s="6"/>
      <c r="P11" s="6"/>
      <c r="Q11" s="6"/>
      <c r="R11" s="6"/>
      <c r="S11" s="6"/>
      <c r="T11" s="6"/>
      <c r="U11" s="6"/>
      <c r="V11" s="6"/>
      <c r="W11" s="6"/>
      <c r="X11" s="6"/>
      <c r="Y11" s="6"/>
      <c r="Z11" s="6"/>
      <c r="AA11" s="6"/>
      <c r="AB11" s="6"/>
      <c r="AC11" s="6"/>
      <c r="AD11" s="6"/>
    </row>
    <row r="12" spans="1:30" ht="15" customHeight="1" thickBot="1" x14ac:dyDescent="0.25">
      <c r="A12" s="52" t="s">
        <v>129</v>
      </c>
      <c r="B12" s="38" t="s">
        <v>95</v>
      </c>
      <c r="C12" s="58" t="s">
        <v>130</v>
      </c>
      <c r="D12" s="63" t="s">
        <v>120</v>
      </c>
      <c r="E12" s="20" t="s">
        <v>86</v>
      </c>
      <c r="F12" s="59" t="s">
        <v>87</v>
      </c>
      <c r="G12" s="60"/>
      <c r="H12" s="59"/>
      <c r="I12" s="60"/>
      <c r="J12" s="59"/>
      <c r="K12" s="49" t="s">
        <v>25</v>
      </c>
      <c r="L12" s="56">
        <v>500</v>
      </c>
      <c r="M12" s="20" t="s">
        <v>48</v>
      </c>
      <c r="N12" s="61" t="s">
        <v>83</v>
      </c>
      <c r="O12" s="6"/>
      <c r="P12" s="6"/>
      <c r="Q12" s="6"/>
      <c r="R12" s="6"/>
      <c r="S12" s="6"/>
      <c r="T12" s="6"/>
      <c r="U12" s="6"/>
      <c r="V12" s="6"/>
      <c r="W12" s="6"/>
      <c r="X12" s="6"/>
      <c r="Y12" s="6"/>
      <c r="Z12" s="6"/>
      <c r="AA12" s="6"/>
      <c r="AB12" s="6"/>
      <c r="AC12" s="6"/>
      <c r="AD12" s="6"/>
    </row>
    <row r="13" spans="1:30" ht="15" customHeight="1" thickBot="1" x14ac:dyDescent="0.25">
      <c r="A13" s="52" t="s">
        <v>131</v>
      </c>
      <c r="B13" s="38" t="s">
        <v>96</v>
      </c>
      <c r="C13" s="58" t="s">
        <v>124</v>
      </c>
      <c r="D13" s="3" t="s">
        <v>80</v>
      </c>
      <c r="E13" s="20" t="s">
        <v>261</v>
      </c>
      <c r="F13" s="59"/>
      <c r="G13" s="60"/>
      <c r="H13" s="59"/>
      <c r="I13" s="60"/>
      <c r="J13" s="59"/>
      <c r="K13" s="49" t="s">
        <v>25</v>
      </c>
      <c r="L13" s="56" t="s">
        <v>83</v>
      </c>
      <c r="M13" s="20" t="s">
        <v>82</v>
      </c>
      <c r="N13" s="61" t="s">
        <v>83</v>
      </c>
      <c r="O13" s="6"/>
      <c r="P13" s="6"/>
      <c r="Q13" s="6"/>
      <c r="R13" s="6"/>
      <c r="S13" s="6"/>
      <c r="T13" s="6"/>
      <c r="U13" s="6"/>
      <c r="V13" s="6"/>
      <c r="W13" s="6"/>
      <c r="X13" s="6"/>
      <c r="Y13" s="6"/>
      <c r="Z13" s="6"/>
      <c r="AA13" s="6"/>
      <c r="AB13" s="6"/>
      <c r="AC13" s="6"/>
      <c r="AD13" s="6"/>
    </row>
    <row r="14" spans="1:30" ht="15" thickBot="1" x14ac:dyDescent="0.25">
      <c r="A14" s="52" t="s">
        <v>97</v>
      </c>
      <c r="B14" s="38" t="s">
        <v>121</v>
      </c>
      <c r="C14" s="58" t="s">
        <v>132</v>
      </c>
      <c r="D14" s="3" t="s">
        <v>80</v>
      </c>
      <c r="E14" s="20" t="s">
        <v>261</v>
      </c>
      <c r="F14" s="59"/>
      <c r="G14" s="60"/>
      <c r="H14" s="59"/>
      <c r="I14" s="60"/>
      <c r="J14" s="59"/>
      <c r="K14" s="49" t="s">
        <v>25</v>
      </c>
      <c r="L14" s="56">
        <v>34</v>
      </c>
      <c r="M14" s="20" t="s">
        <v>82</v>
      </c>
      <c r="N14" s="61">
        <v>42461</v>
      </c>
      <c r="O14" s="6"/>
      <c r="P14" s="6"/>
      <c r="Q14" s="6"/>
      <c r="R14" s="6"/>
      <c r="S14" s="6"/>
      <c r="T14" s="6"/>
      <c r="U14" s="6"/>
      <c r="V14" s="6"/>
      <c r="W14" s="6"/>
      <c r="X14" s="6"/>
      <c r="Y14" s="6"/>
      <c r="Z14" s="6"/>
      <c r="AA14" s="6"/>
      <c r="AB14" s="6"/>
      <c r="AC14" s="6"/>
      <c r="AD14" s="6"/>
    </row>
    <row r="15" spans="1:30" ht="15" customHeight="1" thickBot="1" x14ac:dyDescent="0.25">
      <c r="A15" s="52" t="s">
        <v>133</v>
      </c>
      <c r="B15" s="38" t="s">
        <v>268</v>
      </c>
      <c r="C15" s="58" t="s">
        <v>269</v>
      </c>
      <c r="D15" s="3" t="s">
        <v>80</v>
      </c>
      <c r="E15" s="20" t="s">
        <v>261</v>
      </c>
      <c r="F15" s="59"/>
      <c r="G15" s="60"/>
      <c r="H15" s="59"/>
      <c r="I15" s="60"/>
      <c r="J15" s="59"/>
      <c r="K15" s="49" t="s">
        <v>25</v>
      </c>
      <c r="L15" s="56">
        <v>600</v>
      </c>
      <c r="M15" s="20" t="s">
        <v>82</v>
      </c>
      <c r="N15" s="61" t="s">
        <v>83</v>
      </c>
      <c r="O15" s="6"/>
      <c r="P15" s="6"/>
      <c r="Q15" s="6"/>
      <c r="R15" s="6"/>
      <c r="S15" s="6"/>
      <c r="T15" s="6"/>
      <c r="U15" s="6"/>
      <c r="V15" s="6"/>
      <c r="W15" s="6"/>
      <c r="X15" s="6"/>
      <c r="Y15" s="6"/>
      <c r="Z15" s="6"/>
      <c r="AA15" s="6"/>
      <c r="AB15" s="6"/>
      <c r="AC15" s="6"/>
      <c r="AD15" s="6"/>
    </row>
    <row r="16" spans="1:30" ht="15" customHeight="1" thickBot="1" x14ac:dyDescent="0.25">
      <c r="A16" s="52" t="s">
        <v>288</v>
      </c>
      <c r="B16" s="38" t="s">
        <v>98</v>
      </c>
      <c r="C16" s="58" t="s">
        <v>125</v>
      </c>
      <c r="D16" s="3" t="s">
        <v>99</v>
      </c>
      <c r="E16" s="20" t="s">
        <v>310</v>
      </c>
      <c r="F16" s="59" t="s">
        <v>87</v>
      </c>
      <c r="G16" s="60" t="s">
        <v>87</v>
      </c>
      <c r="H16" s="59" t="s">
        <v>87</v>
      </c>
      <c r="I16" s="60" t="s">
        <v>87</v>
      </c>
      <c r="J16" s="59" t="s">
        <v>87</v>
      </c>
      <c r="K16" s="49" t="s">
        <v>283</v>
      </c>
      <c r="L16" s="56">
        <v>44</v>
      </c>
      <c r="M16" s="20" t="s">
        <v>48</v>
      </c>
      <c r="N16" s="61">
        <v>41640</v>
      </c>
      <c r="O16" s="6"/>
      <c r="P16" s="6"/>
      <c r="Q16" s="6"/>
      <c r="R16" s="6"/>
      <c r="S16" s="6"/>
      <c r="T16" s="6"/>
      <c r="U16" s="6"/>
      <c r="V16" s="6"/>
      <c r="W16" s="6"/>
      <c r="X16" s="6"/>
      <c r="Y16" s="6"/>
      <c r="Z16" s="6"/>
      <c r="AA16" s="6"/>
      <c r="AB16" s="6"/>
      <c r="AC16" s="6"/>
      <c r="AD16" s="6"/>
    </row>
    <row r="17" spans="1:30" ht="23.25" thickBot="1" x14ac:dyDescent="0.25">
      <c r="A17" s="47" t="s">
        <v>270</v>
      </c>
      <c r="B17" s="38" t="s">
        <v>271</v>
      </c>
      <c r="C17" s="58" t="s">
        <v>125</v>
      </c>
      <c r="D17" s="3" t="s">
        <v>272</v>
      </c>
      <c r="E17" s="20" t="s">
        <v>152</v>
      </c>
      <c r="F17" s="59" t="s">
        <v>87</v>
      </c>
      <c r="G17" s="60"/>
      <c r="H17" s="59"/>
      <c r="I17" s="60"/>
      <c r="J17" s="59"/>
      <c r="K17" s="49" t="s">
        <v>25</v>
      </c>
      <c r="L17" s="56">
        <v>7.6</v>
      </c>
      <c r="M17" s="20" t="s">
        <v>48</v>
      </c>
      <c r="N17" s="61" t="s">
        <v>83</v>
      </c>
      <c r="O17" s="6"/>
      <c r="P17" s="6"/>
      <c r="Q17" s="6"/>
      <c r="R17" s="6"/>
      <c r="S17" s="6"/>
      <c r="T17" s="6"/>
      <c r="U17" s="6"/>
      <c r="V17" s="6"/>
      <c r="W17" s="6"/>
      <c r="X17" s="6"/>
      <c r="Y17" s="6"/>
      <c r="Z17" s="6"/>
      <c r="AA17" s="6"/>
      <c r="AB17" s="6"/>
      <c r="AC17" s="6"/>
      <c r="AD17" s="6"/>
    </row>
    <row r="18" spans="1:30" ht="15" customHeight="1" thickBot="1" x14ac:dyDescent="0.25">
      <c r="A18" s="52" t="s">
        <v>273</v>
      </c>
      <c r="B18" s="38" t="s">
        <v>121</v>
      </c>
      <c r="C18" s="58" t="s">
        <v>122</v>
      </c>
      <c r="D18" s="3" t="s">
        <v>80</v>
      </c>
      <c r="E18" s="20" t="s">
        <v>261</v>
      </c>
      <c r="F18" s="59"/>
      <c r="G18" s="60"/>
      <c r="H18" s="59"/>
      <c r="I18" s="60"/>
      <c r="J18" s="59"/>
      <c r="K18" s="49" t="s">
        <v>25</v>
      </c>
      <c r="L18" s="56">
        <v>225</v>
      </c>
      <c r="M18" s="20" t="s">
        <v>82</v>
      </c>
      <c r="N18" s="61">
        <v>42825</v>
      </c>
      <c r="O18" s="6"/>
      <c r="P18" s="6"/>
      <c r="Q18" s="6"/>
      <c r="R18" s="6"/>
      <c r="S18" s="6"/>
      <c r="T18" s="6"/>
      <c r="U18" s="6"/>
      <c r="V18" s="6"/>
      <c r="W18" s="6"/>
      <c r="X18" s="6"/>
      <c r="Y18" s="6"/>
      <c r="Z18" s="6"/>
      <c r="AA18" s="6"/>
      <c r="AB18" s="6"/>
      <c r="AC18" s="6"/>
      <c r="AD18" s="6"/>
    </row>
    <row r="19" spans="1:30" ht="15" customHeight="1" thickBot="1" x14ac:dyDescent="0.25">
      <c r="A19" s="52" t="s">
        <v>274</v>
      </c>
      <c r="B19" s="38" t="s">
        <v>275</v>
      </c>
      <c r="C19" s="58" t="s">
        <v>125</v>
      </c>
      <c r="D19" s="63" t="s">
        <v>120</v>
      </c>
      <c r="E19" s="20" t="s">
        <v>86</v>
      </c>
      <c r="F19" s="59"/>
      <c r="G19" s="60"/>
      <c r="H19" s="59"/>
      <c r="I19" s="60"/>
      <c r="J19" s="59"/>
      <c r="K19" s="49" t="s">
        <v>25</v>
      </c>
      <c r="L19" s="56">
        <v>60</v>
      </c>
      <c r="M19" s="20" t="s">
        <v>48</v>
      </c>
      <c r="N19" s="61" t="s">
        <v>83</v>
      </c>
      <c r="O19" s="6"/>
      <c r="P19" s="6"/>
      <c r="Q19" s="6"/>
      <c r="R19" s="6"/>
      <c r="S19" s="6"/>
      <c r="T19" s="6"/>
      <c r="U19" s="6"/>
      <c r="V19" s="6"/>
      <c r="W19" s="6"/>
      <c r="X19" s="6"/>
      <c r="Y19" s="6"/>
      <c r="Z19" s="6"/>
      <c r="AA19" s="6"/>
      <c r="AB19" s="6"/>
      <c r="AC19" s="6"/>
      <c r="AD19" s="6"/>
    </row>
    <row r="20" spans="1:30" ht="23.25" thickBot="1" x14ac:dyDescent="0.25">
      <c r="A20" s="52" t="s">
        <v>276</v>
      </c>
      <c r="B20" s="38" t="s">
        <v>277</v>
      </c>
      <c r="C20" s="58" t="s">
        <v>282</v>
      </c>
      <c r="D20" s="3" t="s">
        <v>183</v>
      </c>
      <c r="E20" s="20" t="s">
        <v>152</v>
      </c>
      <c r="F20" s="59" t="s">
        <v>87</v>
      </c>
      <c r="G20" s="60"/>
      <c r="H20" s="59"/>
      <c r="I20" s="60"/>
      <c r="J20" s="59"/>
      <c r="K20" s="49" t="s">
        <v>25</v>
      </c>
      <c r="L20" s="56">
        <v>100</v>
      </c>
      <c r="M20" s="20" t="s">
        <v>48</v>
      </c>
      <c r="N20" s="61">
        <v>42552</v>
      </c>
      <c r="O20" s="6"/>
      <c r="P20" s="6"/>
      <c r="Q20" s="6"/>
      <c r="R20" s="6"/>
      <c r="S20" s="6"/>
      <c r="T20" s="6"/>
      <c r="U20" s="6"/>
      <c r="V20" s="6"/>
      <c r="W20" s="6"/>
      <c r="X20" s="6"/>
      <c r="Y20" s="6"/>
      <c r="Z20" s="6"/>
      <c r="AA20" s="6"/>
      <c r="AB20" s="6"/>
      <c r="AC20" s="6"/>
      <c r="AD20" s="6"/>
    </row>
    <row r="21" spans="1:30" ht="34.5" thickBot="1" x14ac:dyDescent="0.25">
      <c r="A21" s="120" t="s">
        <v>136</v>
      </c>
      <c r="B21" s="123" t="s">
        <v>340</v>
      </c>
      <c r="C21" s="58" t="s">
        <v>135</v>
      </c>
      <c r="D21" s="3" t="s">
        <v>120</v>
      </c>
      <c r="E21" s="20" t="s">
        <v>86</v>
      </c>
      <c r="F21" s="59" t="s">
        <v>87</v>
      </c>
      <c r="G21" s="60"/>
      <c r="H21" s="59"/>
      <c r="I21" s="60"/>
      <c r="J21" s="59"/>
      <c r="K21" s="49" t="s">
        <v>25</v>
      </c>
      <c r="L21" s="51" t="s">
        <v>278</v>
      </c>
      <c r="M21" s="20" t="s">
        <v>48</v>
      </c>
      <c r="N21" s="61">
        <v>42551</v>
      </c>
      <c r="O21" s="6"/>
      <c r="P21" s="6"/>
      <c r="Q21" s="6"/>
      <c r="R21" s="6"/>
      <c r="S21" s="6"/>
      <c r="T21" s="6"/>
      <c r="U21" s="6"/>
      <c r="V21" s="6"/>
      <c r="W21" s="6"/>
      <c r="X21" s="6"/>
      <c r="Y21" s="6"/>
      <c r="Z21" s="6"/>
      <c r="AA21" s="6"/>
      <c r="AB21" s="6"/>
      <c r="AC21" s="6"/>
      <c r="AD21" s="6"/>
    </row>
    <row r="22" spans="1:30" ht="34.5" thickBot="1" x14ac:dyDescent="0.25">
      <c r="A22" s="121"/>
      <c r="B22" s="124"/>
      <c r="C22" s="58" t="s">
        <v>137</v>
      </c>
      <c r="D22" s="3" t="s">
        <v>120</v>
      </c>
      <c r="E22" s="20" t="s">
        <v>86</v>
      </c>
      <c r="F22" s="59" t="s">
        <v>87</v>
      </c>
      <c r="G22" s="60"/>
      <c r="H22" s="59"/>
      <c r="I22" s="60"/>
      <c r="J22" s="59"/>
      <c r="K22" s="49" t="s">
        <v>25</v>
      </c>
      <c r="L22" s="51" t="s">
        <v>278</v>
      </c>
      <c r="M22" s="20" t="s">
        <v>48</v>
      </c>
      <c r="N22" s="61">
        <v>43281</v>
      </c>
      <c r="O22" s="6"/>
      <c r="P22" s="6"/>
      <c r="Q22" s="6"/>
      <c r="R22" s="6"/>
      <c r="S22" s="6"/>
      <c r="T22" s="6"/>
      <c r="U22" s="6"/>
      <c r="V22" s="6"/>
      <c r="W22" s="6"/>
      <c r="X22" s="6"/>
      <c r="Y22" s="6"/>
      <c r="Z22" s="6"/>
      <c r="AA22" s="6"/>
      <c r="AB22" s="6"/>
      <c r="AC22" s="6"/>
      <c r="AD22" s="6"/>
    </row>
    <row r="23" spans="1:30" ht="34.5" thickBot="1" x14ac:dyDescent="0.25">
      <c r="A23" s="122"/>
      <c r="B23" s="125"/>
      <c r="C23" s="58" t="s">
        <v>138</v>
      </c>
      <c r="D23" s="3" t="s">
        <v>120</v>
      </c>
      <c r="E23" s="20" t="s">
        <v>86</v>
      </c>
      <c r="F23" s="59" t="s">
        <v>87</v>
      </c>
      <c r="G23" s="60"/>
      <c r="H23" s="59"/>
      <c r="I23" s="60"/>
      <c r="J23" s="59"/>
      <c r="K23" s="49" t="s">
        <v>25</v>
      </c>
      <c r="L23" s="51" t="s">
        <v>278</v>
      </c>
      <c r="M23" s="20" t="s">
        <v>48</v>
      </c>
      <c r="N23" s="61">
        <v>44012</v>
      </c>
      <c r="O23" s="6"/>
      <c r="P23" s="6"/>
      <c r="Q23" s="6"/>
      <c r="R23" s="6"/>
      <c r="S23" s="6"/>
      <c r="T23" s="6"/>
      <c r="U23" s="6"/>
      <c r="V23" s="6"/>
      <c r="W23" s="6"/>
      <c r="X23" s="6"/>
      <c r="Y23" s="6"/>
      <c r="Z23" s="6"/>
      <c r="AA23" s="6"/>
      <c r="AB23" s="6"/>
      <c r="AC23" s="6"/>
      <c r="AD23" s="6"/>
    </row>
    <row r="24" spans="1:30" ht="15" customHeight="1" thickBot="1" x14ac:dyDescent="0.25">
      <c r="A24" s="52" t="s">
        <v>139</v>
      </c>
      <c r="B24" s="38" t="s">
        <v>121</v>
      </c>
      <c r="C24" s="58" t="s">
        <v>132</v>
      </c>
      <c r="D24" s="3" t="s">
        <v>80</v>
      </c>
      <c r="E24" s="20" t="s">
        <v>261</v>
      </c>
      <c r="F24" s="59"/>
      <c r="G24" s="60"/>
      <c r="H24" s="59"/>
      <c r="I24" s="60"/>
      <c r="J24" s="59"/>
      <c r="K24" s="49" t="s">
        <v>25</v>
      </c>
      <c r="L24" s="56">
        <v>30</v>
      </c>
      <c r="M24" s="64" t="s">
        <v>117</v>
      </c>
      <c r="N24" s="61">
        <v>43344</v>
      </c>
      <c r="O24" s="6"/>
      <c r="P24" s="6"/>
      <c r="Q24" s="6"/>
      <c r="R24" s="6"/>
      <c r="S24" s="6"/>
      <c r="T24" s="6"/>
      <c r="U24" s="6"/>
      <c r="V24" s="6"/>
      <c r="W24" s="6"/>
      <c r="X24" s="6"/>
      <c r="Y24" s="6"/>
      <c r="Z24" s="6"/>
      <c r="AA24" s="6"/>
      <c r="AB24" s="6"/>
      <c r="AC24" s="6"/>
      <c r="AD24" s="6"/>
    </row>
    <row r="25" spans="1:30" ht="15" customHeight="1" thickBot="1" x14ac:dyDescent="0.25">
      <c r="A25" s="118" t="s">
        <v>295</v>
      </c>
      <c r="B25" s="118"/>
      <c r="C25" s="118"/>
      <c r="D25" s="118"/>
      <c r="E25" s="118"/>
      <c r="F25" s="118"/>
      <c r="G25" s="118"/>
      <c r="H25" s="118"/>
      <c r="I25" s="118"/>
      <c r="J25" s="118"/>
      <c r="K25" s="118"/>
      <c r="L25" s="118"/>
      <c r="M25" s="118"/>
      <c r="N25" s="119"/>
      <c r="O25" s="6"/>
      <c r="P25" s="6"/>
      <c r="Q25" s="6"/>
      <c r="R25" s="6"/>
      <c r="S25" s="6"/>
      <c r="T25" s="6"/>
      <c r="U25" s="6"/>
      <c r="V25" s="6"/>
      <c r="W25" s="6"/>
      <c r="X25" s="6"/>
      <c r="Y25" s="6"/>
      <c r="Z25" s="6"/>
      <c r="AA25" s="6"/>
      <c r="AB25" s="6"/>
      <c r="AC25" s="6"/>
      <c r="AD25" s="6"/>
    </row>
    <row r="26" spans="1:30" ht="15" customHeight="1"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1:30"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1:30"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1:30"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1:30"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0"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1:30"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1:30"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30"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pans="1:30"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row>
    <row r="42" spans="1:30"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pans="1:30"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pans="1:30"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pans="1:30"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pans="1:30"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x14ac:dyDescent="0.2">
      <c r="O87" s="6"/>
      <c r="P87" s="6"/>
      <c r="Q87" s="6"/>
      <c r="R87" s="6"/>
      <c r="S87" s="6"/>
      <c r="T87" s="6"/>
      <c r="U87" s="6"/>
      <c r="V87" s="6"/>
      <c r="W87" s="6"/>
      <c r="X87" s="6"/>
      <c r="Y87" s="6"/>
      <c r="Z87" s="6"/>
      <c r="AA87" s="6"/>
      <c r="AB87" s="6"/>
      <c r="AC87" s="6"/>
      <c r="AD87" s="6"/>
    </row>
    <row r="88" spans="1:30" x14ac:dyDescent="0.2">
      <c r="O88" s="6"/>
      <c r="P88" s="6"/>
      <c r="Q88" s="6"/>
      <c r="R88" s="6"/>
      <c r="S88" s="6"/>
      <c r="T88" s="6"/>
      <c r="U88" s="6"/>
      <c r="V88" s="6"/>
      <c r="W88" s="6"/>
      <c r="X88" s="6"/>
      <c r="Y88" s="6"/>
      <c r="Z88" s="6"/>
      <c r="AA88" s="6"/>
      <c r="AB88" s="6"/>
      <c r="AC88" s="6"/>
      <c r="AD88" s="6"/>
    </row>
    <row r="89" spans="1:30" x14ac:dyDescent="0.2">
      <c r="O89" s="6"/>
      <c r="P89" s="6"/>
      <c r="Q89" s="6"/>
      <c r="R89" s="6"/>
      <c r="S89" s="6"/>
      <c r="T89" s="6"/>
      <c r="U89" s="6"/>
      <c r="V89" s="6"/>
      <c r="W89" s="6"/>
      <c r="X89" s="6"/>
      <c r="Y89" s="6"/>
      <c r="Z89" s="6"/>
      <c r="AA89" s="6"/>
      <c r="AB89" s="6"/>
      <c r="AC89" s="6"/>
      <c r="AD89" s="6"/>
    </row>
    <row r="90" spans="1:30" x14ac:dyDescent="0.2">
      <c r="O90" s="6"/>
      <c r="P90" s="6"/>
      <c r="Q90" s="6"/>
      <c r="R90" s="6"/>
      <c r="S90" s="6"/>
      <c r="T90" s="6"/>
      <c r="U90" s="6"/>
      <c r="V90" s="6"/>
      <c r="W90" s="6"/>
      <c r="X90" s="6"/>
      <c r="Y90" s="6"/>
      <c r="Z90" s="6"/>
      <c r="AA90" s="6"/>
      <c r="AB90" s="6"/>
      <c r="AC90" s="6"/>
      <c r="AD90" s="6"/>
    </row>
    <row r="91" spans="1:30" x14ac:dyDescent="0.2">
      <c r="O91" s="6"/>
      <c r="P91" s="6"/>
      <c r="Q91" s="6"/>
      <c r="R91" s="6"/>
      <c r="S91" s="6"/>
      <c r="T91" s="6"/>
      <c r="U91" s="6"/>
      <c r="V91" s="6"/>
      <c r="W91" s="6"/>
      <c r="X91" s="6"/>
      <c r="Y91" s="6"/>
      <c r="Z91" s="6"/>
      <c r="AA91" s="6"/>
      <c r="AB91" s="6"/>
      <c r="AC91" s="6"/>
      <c r="AD91" s="6"/>
    </row>
    <row r="92" spans="1:30" x14ac:dyDescent="0.2">
      <c r="O92" s="6"/>
      <c r="P92" s="6"/>
      <c r="Q92" s="6"/>
      <c r="R92" s="6"/>
      <c r="S92" s="6"/>
      <c r="T92" s="6"/>
      <c r="U92" s="6"/>
      <c r="V92" s="6"/>
      <c r="W92" s="6"/>
      <c r="X92" s="6"/>
      <c r="Y92" s="6"/>
      <c r="Z92" s="6"/>
      <c r="AA92" s="6"/>
      <c r="AB92" s="6"/>
      <c r="AC92" s="6"/>
      <c r="AD92" s="6"/>
    </row>
    <row r="93" spans="1:30" x14ac:dyDescent="0.2">
      <c r="O93" s="6"/>
      <c r="P93" s="6"/>
      <c r="Q93" s="6"/>
      <c r="R93" s="6"/>
      <c r="S93" s="6"/>
      <c r="T93" s="6"/>
      <c r="U93" s="6"/>
      <c r="V93" s="6"/>
      <c r="W93" s="6"/>
      <c r="X93" s="6"/>
      <c r="Y93" s="6"/>
      <c r="Z93" s="6"/>
      <c r="AA93" s="6"/>
      <c r="AB93" s="6"/>
      <c r="AC93" s="6"/>
      <c r="AD93" s="6"/>
    </row>
    <row r="94" spans="1:30" x14ac:dyDescent="0.2">
      <c r="O94" s="6"/>
      <c r="P94" s="6"/>
      <c r="Q94" s="6"/>
      <c r="R94" s="6"/>
      <c r="S94" s="6"/>
      <c r="T94" s="6"/>
      <c r="U94" s="6"/>
      <c r="V94" s="6"/>
      <c r="W94" s="6"/>
      <c r="X94" s="6"/>
      <c r="Y94" s="6"/>
      <c r="Z94" s="6"/>
      <c r="AA94" s="6"/>
      <c r="AB94" s="6"/>
      <c r="AC94" s="6"/>
      <c r="AD94" s="6"/>
    </row>
    <row r="95" spans="1:30" x14ac:dyDescent="0.2">
      <c r="O95" s="6"/>
      <c r="P95" s="6"/>
      <c r="Q95" s="6"/>
      <c r="R95" s="6"/>
      <c r="S95" s="6"/>
      <c r="T95" s="6"/>
      <c r="U95" s="6"/>
      <c r="V95" s="6"/>
      <c r="W95" s="6"/>
      <c r="X95" s="6"/>
      <c r="Y95" s="6"/>
      <c r="Z95" s="6"/>
      <c r="AA95" s="6"/>
      <c r="AB95" s="6"/>
      <c r="AC95" s="6"/>
      <c r="AD95" s="6"/>
    </row>
    <row r="96" spans="1:30" x14ac:dyDescent="0.2">
      <c r="O96" s="6"/>
      <c r="P96" s="6"/>
      <c r="Q96" s="6"/>
      <c r="R96" s="6"/>
      <c r="S96" s="6"/>
      <c r="T96" s="6"/>
      <c r="U96" s="6"/>
      <c r="V96" s="6"/>
      <c r="W96" s="6"/>
      <c r="X96" s="6"/>
      <c r="Y96" s="6"/>
      <c r="Z96" s="6"/>
      <c r="AA96" s="6"/>
      <c r="AB96" s="6"/>
      <c r="AC96" s="6"/>
      <c r="AD96" s="6"/>
    </row>
    <row r="97" spans="15:30" x14ac:dyDescent="0.2">
      <c r="O97" s="6"/>
      <c r="P97" s="6"/>
      <c r="Q97" s="6"/>
      <c r="R97" s="6"/>
      <c r="S97" s="6"/>
      <c r="T97" s="6"/>
      <c r="U97" s="6"/>
      <c r="V97" s="6"/>
      <c r="W97" s="6"/>
      <c r="X97" s="6"/>
      <c r="Y97" s="6"/>
      <c r="Z97" s="6"/>
      <c r="AA97" s="6"/>
      <c r="AB97" s="6"/>
      <c r="AC97" s="6"/>
      <c r="AD97" s="6"/>
    </row>
    <row r="98" spans="15:30" x14ac:dyDescent="0.2">
      <c r="O98" s="6"/>
      <c r="P98" s="6"/>
      <c r="Q98" s="6"/>
      <c r="R98" s="6"/>
      <c r="S98" s="6"/>
      <c r="T98" s="6"/>
      <c r="U98" s="6"/>
      <c r="V98" s="6"/>
      <c r="W98" s="6"/>
      <c r="X98" s="6"/>
      <c r="Y98" s="6"/>
      <c r="Z98" s="6"/>
      <c r="AA98" s="6"/>
      <c r="AB98" s="6"/>
      <c r="AC98" s="6"/>
      <c r="AD98" s="6"/>
    </row>
    <row r="99" spans="15:30" x14ac:dyDescent="0.2">
      <c r="O99" s="6"/>
      <c r="P99" s="6"/>
      <c r="Q99" s="6"/>
      <c r="R99" s="6"/>
      <c r="S99" s="6"/>
      <c r="T99" s="6"/>
      <c r="U99" s="6"/>
      <c r="V99" s="6"/>
      <c r="W99" s="6"/>
      <c r="X99" s="6"/>
      <c r="Y99" s="6"/>
      <c r="Z99" s="6"/>
      <c r="AA99" s="6"/>
      <c r="AB99" s="6"/>
      <c r="AC99" s="6"/>
      <c r="AD99" s="6"/>
    </row>
    <row r="100" spans="15:30" x14ac:dyDescent="0.2">
      <c r="O100" s="6"/>
      <c r="P100" s="6"/>
      <c r="Q100" s="6"/>
      <c r="R100" s="6"/>
      <c r="S100" s="6"/>
      <c r="T100" s="6"/>
      <c r="U100" s="6"/>
      <c r="V100" s="6"/>
      <c r="W100" s="6"/>
      <c r="X100" s="6"/>
      <c r="Y100" s="6"/>
      <c r="Z100" s="6"/>
      <c r="AA100" s="6"/>
      <c r="AB100" s="6"/>
      <c r="AC100" s="6"/>
      <c r="AD100" s="6"/>
    </row>
    <row r="101" spans="15:30" x14ac:dyDescent="0.2">
      <c r="O101" s="6"/>
      <c r="P101" s="6"/>
      <c r="Q101" s="6"/>
      <c r="R101" s="6"/>
      <c r="S101" s="6"/>
      <c r="T101" s="6"/>
      <c r="U101" s="6"/>
      <c r="V101" s="6"/>
      <c r="W101" s="6"/>
      <c r="X101" s="6"/>
      <c r="Y101" s="6"/>
      <c r="Z101" s="6"/>
      <c r="AA101" s="6"/>
      <c r="AB101" s="6"/>
      <c r="AC101" s="6"/>
      <c r="AD101" s="6"/>
    </row>
    <row r="102" spans="15:30" x14ac:dyDescent="0.2">
      <c r="O102" s="6"/>
      <c r="P102" s="6"/>
      <c r="Q102" s="6"/>
      <c r="R102" s="6"/>
      <c r="S102" s="6"/>
      <c r="T102" s="6"/>
      <c r="U102" s="6"/>
      <c r="V102" s="6"/>
      <c r="W102" s="6"/>
      <c r="X102" s="6"/>
      <c r="Y102" s="6"/>
      <c r="Z102" s="6"/>
      <c r="AA102" s="6"/>
      <c r="AB102" s="6"/>
      <c r="AC102" s="6"/>
      <c r="AD102" s="6"/>
    </row>
    <row r="103" spans="15:30" x14ac:dyDescent="0.2">
      <c r="O103" s="6"/>
      <c r="P103" s="6"/>
      <c r="Q103" s="6"/>
      <c r="R103" s="6"/>
      <c r="S103" s="6"/>
      <c r="T103" s="6"/>
      <c r="U103" s="6"/>
      <c r="V103" s="6"/>
      <c r="W103" s="6"/>
      <c r="X103" s="6"/>
      <c r="Y103" s="6"/>
      <c r="Z103" s="6"/>
      <c r="AA103" s="6"/>
      <c r="AB103" s="6"/>
      <c r="AC103" s="6"/>
      <c r="AD103" s="6"/>
    </row>
    <row r="104" spans="15:30" x14ac:dyDescent="0.2">
      <c r="O104" s="6"/>
      <c r="P104" s="6"/>
      <c r="Q104" s="6"/>
      <c r="R104" s="6"/>
      <c r="S104" s="6"/>
      <c r="T104" s="6"/>
      <c r="U104" s="6"/>
      <c r="V104" s="6"/>
      <c r="W104" s="6"/>
      <c r="X104" s="6"/>
      <c r="Y104" s="6"/>
      <c r="Z104" s="6"/>
      <c r="AA104" s="6"/>
      <c r="AB104" s="6"/>
      <c r="AC104" s="6"/>
      <c r="AD104" s="6"/>
    </row>
    <row r="105" spans="15:30" x14ac:dyDescent="0.2">
      <c r="O105" s="6"/>
      <c r="P105" s="6"/>
      <c r="Q105" s="6"/>
      <c r="R105" s="6"/>
      <c r="S105" s="6"/>
      <c r="T105" s="6"/>
      <c r="U105" s="6"/>
      <c r="V105" s="6"/>
      <c r="W105" s="6"/>
      <c r="X105" s="6"/>
      <c r="Y105" s="6"/>
      <c r="Z105" s="6"/>
      <c r="AA105" s="6"/>
      <c r="AB105" s="6"/>
      <c r="AC105" s="6"/>
      <c r="AD105" s="6"/>
    </row>
    <row r="106" spans="15:30" x14ac:dyDescent="0.2">
      <c r="O106" s="6"/>
      <c r="P106" s="6"/>
      <c r="Q106" s="6"/>
      <c r="R106" s="6"/>
      <c r="S106" s="6"/>
      <c r="T106" s="6"/>
      <c r="U106" s="6"/>
      <c r="V106" s="6"/>
      <c r="W106" s="6"/>
      <c r="X106" s="6"/>
      <c r="Y106" s="6"/>
      <c r="Z106" s="6"/>
      <c r="AA106" s="6"/>
      <c r="AB106" s="6"/>
      <c r="AC106" s="6"/>
      <c r="AD106" s="6"/>
    </row>
    <row r="107" spans="15:30" x14ac:dyDescent="0.2">
      <c r="O107" s="6"/>
      <c r="P107" s="6"/>
      <c r="Q107" s="6"/>
      <c r="R107" s="6"/>
      <c r="S107" s="6"/>
      <c r="T107" s="6"/>
      <c r="U107" s="6"/>
      <c r="V107" s="6"/>
      <c r="W107" s="6"/>
      <c r="X107" s="6"/>
      <c r="Y107" s="6"/>
      <c r="Z107" s="6"/>
      <c r="AA107" s="6"/>
      <c r="AB107" s="6"/>
      <c r="AC107" s="6"/>
      <c r="AD107" s="6"/>
    </row>
    <row r="108" spans="15:30" x14ac:dyDescent="0.2">
      <c r="O108" s="6"/>
      <c r="P108" s="6"/>
      <c r="Q108" s="6"/>
      <c r="R108" s="6"/>
      <c r="S108" s="6"/>
      <c r="T108" s="6"/>
      <c r="U108" s="6"/>
      <c r="V108" s="6"/>
      <c r="W108" s="6"/>
      <c r="X108" s="6"/>
      <c r="Y108" s="6"/>
      <c r="Z108" s="6"/>
      <c r="AA108" s="6"/>
      <c r="AB108" s="6"/>
      <c r="AC108" s="6"/>
      <c r="AD108" s="6"/>
    </row>
    <row r="109" spans="15:30" x14ac:dyDescent="0.2">
      <c r="O109" s="6"/>
      <c r="P109" s="6"/>
      <c r="Q109" s="6"/>
      <c r="R109" s="6"/>
      <c r="S109" s="6"/>
      <c r="T109" s="6"/>
      <c r="U109" s="6"/>
      <c r="V109" s="6"/>
      <c r="W109" s="6"/>
      <c r="X109" s="6"/>
      <c r="Y109" s="6"/>
      <c r="Z109" s="6"/>
      <c r="AA109" s="6"/>
      <c r="AB109" s="6"/>
      <c r="AC109" s="6"/>
      <c r="AD109" s="6"/>
    </row>
    <row r="110" spans="15:30" x14ac:dyDescent="0.2">
      <c r="O110" s="6"/>
      <c r="P110" s="6"/>
      <c r="Q110" s="6"/>
      <c r="R110" s="6"/>
      <c r="S110" s="6"/>
      <c r="T110" s="6"/>
      <c r="U110" s="6"/>
      <c r="V110" s="6"/>
      <c r="W110" s="6"/>
      <c r="X110" s="6"/>
      <c r="Y110" s="6"/>
      <c r="Z110" s="6"/>
      <c r="AA110" s="6"/>
      <c r="AB110" s="6"/>
      <c r="AC110" s="6"/>
      <c r="AD110" s="6"/>
    </row>
    <row r="111" spans="15:30" x14ac:dyDescent="0.2">
      <c r="O111" s="6"/>
      <c r="P111" s="6"/>
      <c r="Q111" s="6"/>
      <c r="R111" s="6"/>
      <c r="S111" s="6"/>
      <c r="T111" s="6"/>
      <c r="U111" s="6"/>
      <c r="V111" s="6"/>
      <c r="W111" s="6"/>
      <c r="X111" s="6"/>
      <c r="Y111" s="6"/>
      <c r="Z111" s="6"/>
      <c r="AA111" s="6"/>
      <c r="AB111" s="6"/>
      <c r="AC111" s="6"/>
      <c r="AD111" s="6"/>
    </row>
    <row r="112" spans="15:30" x14ac:dyDescent="0.2">
      <c r="O112" s="6"/>
      <c r="P112" s="6"/>
      <c r="Q112" s="6"/>
      <c r="R112" s="6"/>
      <c r="S112" s="6"/>
      <c r="T112" s="6"/>
      <c r="U112" s="6"/>
      <c r="V112" s="6"/>
      <c r="W112" s="6"/>
      <c r="X112" s="6"/>
      <c r="Y112" s="6"/>
      <c r="Z112" s="6"/>
      <c r="AA112" s="6"/>
      <c r="AB112" s="6"/>
      <c r="AC112" s="6"/>
      <c r="AD112" s="6"/>
    </row>
    <row r="113" spans="15:30" x14ac:dyDescent="0.2">
      <c r="O113" s="6"/>
      <c r="P113" s="6"/>
      <c r="Q113" s="6"/>
      <c r="R113" s="6"/>
      <c r="S113" s="6"/>
      <c r="T113" s="6"/>
      <c r="U113" s="6"/>
      <c r="V113" s="6"/>
      <c r="W113" s="6"/>
      <c r="X113" s="6"/>
      <c r="Y113" s="6"/>
      <c r="Z113" s="6"/>
      <c r="AA113" s="6"/>
      <c r="AB113" s="6"/>
      <c r="AC113" s="6"/>
      <c r="AD113" s="6"/>
    </row>
    <row r="114" spans="15:30" x14ac:dyDescent="0.2">
      <c r="O114" s="6"/>
      <c r="P114" s="6"/>
      <c r="Q114" s="6"/>
      <c r="R114" s="6"/>
      <c r="S114" s="6"/>
      <c r="T114" s="6"/>
      <c r="U114" s="6"/>
      <c r="V114" s="6"/>
      <c r="W114" s="6"/>
      <c r="X114" s="6"/>
      <c r="Y114" s="6"/>
      <c r="Z114" s="6"/>
      <c r="AA114" s="6"/>
      <c r="AB114" s="6"/>
      <c r="AC114" s="6"/>
      <c r="AD114" s="6"/>
    </row>
    <row r="115" spans="15:30" x14ac:dyDescent="0.2">
      <c r="O115" s="6"/>
      <c r="P115" s="6"/>
      <c r="Q115" s="6"/>
      <c r="R115" s="6"/>
      <c r="S115" s="6"/>
      <c r="T115" s="6"/>
      <c r="U115" s="6"/>
      <c r="V115" s="6"/>
      <c r="W115" s="6"/>
      <c r="X115" s="6"/>
      <c r="Y115" s="6"/>
      <c r="Z115" s="6"/>
      <c r="AA115" s="6"/>
      <c r="AB115" s="6"/>
      <c r="AC115" s="6"/>
      <c r="AD115" s="6"/>
    </row>
    <row r="116" spans="15:30" x14ac:dyDescent="0.2">
      <c r="O116" s="6"/>
      <c r="P116" s="6"/>
      <c r="Q116" s="6"/>
      <c r="R116" s="6"/>
      <c r="S116" s="6"/>
      <c r="T116" s="6"/>
      <c r="U116" s="6"/>
      <c r="V116" s="6"/>
      <c r="W116" s="6"/>
      <c r="X116" s="6"/>
      <c r="Y116" s="6"/>
      <c r="Z116" s="6"/>
      <c r="AA116" s="6"/>
      <c r="AB116" s="6"/>
      <c r="AC116" s="6"/>
      <c r="AD116" s="6"/>
    </row>
    <row r="117" spans="15:30" x14ac:dyDescent="0.2">
      <c r="O117" s="6"/>
      <c r="P117" s="6"/>
      <c r="Q117" s="6"/>
      <c r="R117" s="6"/>
      <c r="S117" s="6"/>
      <c r="T117" s="6"/>
      <c r="U117" s="6"/>
      <c r="V117" s="6"/>
      <c r="W117" s="6"/>
      <c r="X117" s="6"/>
      <c r="Y117" s="6"/>
      <c r="Z117" s="6"/>
      <c r="AA117" s="6"/>
      <c r="AB117" s="6"/>
      <c r="AC117" s="6"/>
      <c r="AD117" s="6"/>
    </row>
    <row r="118" spans="15:30" x14ac:dyDescent="0.2">
      <c r="O118" s="6"/>
      <c r="P118" s="6"/>
      <c r="Q118" s="6"/>
      <c r="R118" s="6"/>
      <c r="S118" s="6"/>
      <c r="T118" s="6"/>
      <c r="U118" s="6"/>
      <c r="V118" s="6"/>
      <c r="W118" s="6"/>
      <c r="X118" s="6"/>
      <c r="Y118" s="6"/>
      <c r="Z118" s="6"/>
      <c r="AA118" s="6"/>
      <c r="AB118" s="6"/>
      <c r="AC118" s="6"/>
      <c r="AD118" s="6"/>
    </row>
    <row r="119" spans="15:30" x14ac:dyDescent="0.2">
      <c r="O119" s="6"/>
      <c r="P119" s="6"/>
      <c r="Q119" s="6"/>
      <c r="R119" s="6"/>
      <c r="S119" s="6"/>
      <c r="T119" s="6"/>
      <c r="U119" s="6"/>
      <c r="V119" s="6"/>
      <c r="W119" s="6"/>
      <c r="X119" s="6"/>
      <c r="Y119" s="6"/>
      <c r="Z119" s="6"/>
      <c r="AA119" s="6"/>
      <c r="AB119" s="6"/>
      <c r="AC119" s="6"/>
      <c r="AD119" s="6"/>
    </row>
    <row r="120" spans="15:30" x14ac:dyDescent="0.2">
      <c r="O120" s="6"/>
      <c r="P120" s="6"/>
      <c r="Q120" s="6"/>
      <c r="R120" s="6"/>
      <c r="S120" s="6"/>
      <c r="T120" s="6"/>
      <c r="U120" s="6"/>
      <c r="V120" s="6"/>
      <c r="W120" s="6"/>
      <c r="X120" s="6"/>
      <c r="Y120" s="6"/>
      <c r="Z120" s="6"/>
      <c r="AA120" s="6"/>
      <c r="AB120" s="6"/>
      <c r="AC120" s="6"/>
      <c r="AD120" s="6"/>
    </row>
    <row r="121" spans="15:30" x14ac:dyDescent="0.2">
      <c r="O121" s="6"/>
      <c r="P121" s="6"/>
      <c r="Q121" s="6"/>
      <c r="R121" s="6"/>
      <c r="S121" s="6"/>
      <c r="T121" s="6"/>
      <c r="U121" s="6"/>
      <c r="V121" s="6"/>
      <c r="W121" s="6"/>
      <c r="X121" s="6"/>
      <c r="Y121" s="6"/>
      <c r="Z121" s="6"/>
      <c r="AA121" s="6"/>
      <c r="AB121" s="6"/>
      <c r="AC121" s="6"/>
      <c r="AD121" s="6"/>
    </row>
    <row r="122" spans="15:30" x14ac:dyDescent="0.2">
      <c r="O122" s="6"/>
      <c r="P122" s="6"/>
      <c r="Q122" s="6"/>
      <c r="R122" s="6"/>
      <c r="S122" s="6"/>
      <c r="T122" s="6"/>
      <c r="U122" s="6"/>
      <c r="V122" s="6"/>
      <c r="W122" s="6"/>
      <c r="X122" s="6"/>
      <c r="Y122" s="6"/>
      <c r="Z122" s="6"/>
      <c r="AA122" s="6"/>
      <c r="AB122" s="6"/>
      <c r="AC122" s="6"/>
      <c r="AD122" s="6"/>
    </row>
    <row r="123" spans="15:30" x14ac:dyDescent="0.2">
      <c r="O123" s="6"/>
      <c r="P123" s="6"/>
      <c r="Q123" s="6"/>
      <c r="R123" s="6"/>
      <c r="S123" s="6"/>
      <c r="T123" s="6"/>
      <c r="U123" s="6"/>
      <c r="V123" s="6"/>
      <c r="W123" s="6"/>
      <c r="X123" s="6"/>
      <c r="Y123" s="6"/>
      <c r="Z123" s="6"/>
      <c r="AA123" s="6"/>
      <c r="AB123" s="6"/>
      <c r="AC123" s="6"/>
      <c r="AD123" s="6"/>
    </row>
    <row r="124" spans="15:30" x14ac:dyDescent="0.2">
      <c r="O124" s="6"/>
      <c r="P124" s="6"/>
      <c r="Q124" s="6"/>
      <c r="R124" s="6"/>
      <c r="S124" s="6"/>
      <c r="T124" s="6"/>
      <c r="U124" s="6"/>
      <c r="V124" s="6"/>
      <c r="W124" s="6"/>
      <c r="X124" s="6"/>
      <c r="Y124" s="6"/>
      <c r="Z124" s="6"/>
      <c r="AA124" s="6"/>
      <c r="AB124" s="6"/>
      <c r="AC124" s="6"/>
      <c r="AD124" s="6"/>
    </row>
    <row r="125" spans="15:30" x14ac:dyDescent="0.2">
      <c r="O125" s="6"/>
      <c r="P125" s="6"/>
      <c r="Q125" s="6"/>
      <c r="R125" s="6"/>
      <c r="S125" s="6"/>
      <c r="T125" s="6"/>
      <c r="U125" s="6"/>
      <c r="V125" s="6"/>
      <c r="W125" s="6"/>
      <c r="X125" s="6"/>
      <c r="Y125" s="6"/>
      <c r="Z125" s="6"/>
      <c r="AA125" s="6"/>
      <c r="AB125" s="6"/>
      <c r="AC125" s="6"/>
      <c r="AD125" s="6"/>
    </row>
    <row r="126" spans="15:30" x14ac:dyDescent="0.2">
      <c r="O126" s="6"/>
      <c r="P126" s="6"/>
      <c r="Q126" s="6"/>
      <c r="R126" s="6"/>
      <c r="S126" s="6"/>
      <c r="T126" s="6"/>
      <c r="U126" s="6"/>
      <c r="V126" s="6"/>
      <c r="W126" s="6"/>
      <c r="X126" s="6"/>
      <c r="Y126" s="6"/>
      <c r="Z126" s="6"/>
      <c r="AA126" s="6"/>
      <c r="AB126" s="6"/>
      <c r="AC126" s="6"/>
      <c r="AD126" s="6"/>
    </row>
    <row r="127" spans="15:30" x14ac:dyDescent="0.2">
      <c r="O127" s="6"/>
      <c r="P127" s="6"/>
      <c r="Q127" s="6"/>
      <c r="R127" s="6"/>
      <c r="S127" s="6"/>
      <c r="T127" s="6"/>
      <c r="U127" s="6"/>
      <c r="V127" s="6"/>
      <c r="W127" s="6"/>
      <c r="X127" s="6"/>
      <c r="Y127" s="6"/>
      <c r="Z127" s="6"/>
      <c r="AA127" s="6"/>
      <c r="AB127" s="6"/>
      <c r="AC127" s="6"/>
      <c r="AD127" s="6"/>
    </row>
    <row r="128" spans="15:30" x14ac:dyDescent="0.2">
      <c r="O128" s="6"/>
      <c r="P128" s="6"/>
      <c r="Q128" s="6"/>
      <c r="R128" s="6"/>
      <c r="S128" s="6"/>
      <c r="T128" s="6"/>
      <c r="U128" s="6"/>
      <c r="V128" s="6"/>
      <c r="W128" s="6"/>
      <c r="X128" s="6"/>
      <c r="Y128" s="6"/>
      <c r="Z128" s="6"/>
      <c r="AA128" s="6"/>
      <c r="AB128" s="6"/>
      <c r="AC128" s="6"/>
      <c r="AD128" s="6"/>
    </row>
    <row r="129" spans="15:30" x14ac:dyDescent="0.2">
      <c r="O129" s="6"/>
      <c r="P129" s="6"/>
      <c r="Q129" s="6"/>
      <c r="R129" s="6"/>
      <c r="S129" s="6"/>
      <c r="T129" s="6"/>
      <c r="U129" s="6"/>
      <c r="V129" s="6"/>
      <c r="W129" s="6"/>
      <c r="X129" s="6"/>
      <c r="Y129" s="6"/>
      <c r="Z129" s="6"/>
      <c r="AA129" s="6"/>
      <c r="AB129" s="6"/>
      <c r="AC129" s="6"/>
      <c r="AD129" s="6"/>
    </row>
    <row r="130" spans="15:30" x14ac:dyDescent="0.2">
      <c r="O130" s="6"/>
      <c r="P130" s="6"/>
      <c r="Q130" s="6"/>
      <c r="R130" s="6"/>
      <c r="S130" s="6"/>
      <c r="T130" s="6"/>
      <c r="U130" s="6"/>
      <c r="V130" s="6"/>
      <c r="W130" s="6"/>
      <c r="X130" s="6"/>
      <c r="Y130" s="6"/>
      <c r="Z130" s="6"/>
      <c r="AA130" s="6"/>
      <c r="AB130" s="6"/>
      <c r="AC130" s="6"/>
      <c r="AD130" s="6"/>
    </row>
    <row r="131" spans="15:30" x14ac:dyDescent="0.2">
      <c r="O131" s="6"/>
      <c r="P131" s="6"/>
      <c r="Q131" s="6"/>
      <c r="R131" s="6"/>
      <c r="S131" s="6"/>
      <c r="T131" s="6"/>
      <c r="U131" s="6"/>
      <c r="V131" s="6"/>
      <c r="W131" s="6"/>
      <c r="X131" s="6"/>
      <c r="Y131" s="6"/>
      <c r="Z131" s="6"/>
      <c r="AA131" s="6"/>
      <c r="AB131" s="6"/>
      <c r="AC131" s="6"/>
      <c r="AD131" s="6"/>
    </row>
    <row r="132" spans="15:30" x14ac:dyDescent="0.2">
      <c r="O132" s="6"/>
      <c r="P132" s="6"/>
      <c r="Q132" s="6"/>
      <c r="R132" s="6"/>
      <c r="S132" s="6"/>
      <c r="T132" s="6"/>
      <c r="U132" s="6"/>
      <c r="V132" s="6"/>
      <c r="W132" s="6"/>
      <c r="X132" s="6"/>
      <c r="Y132" s="6"/>
      <c r="Z132" s="6"/>
      <c r="AA132" s="6"/>
      <c r="AB132" s="6"/>
      <c r="AC132" s="6"/>
      <c r="AD132" s="6"/>
    </row>
    <row r="133" spans="15:30" x14ac:dyDescent="0.2">
      <c r="O133" s="6"/>
      <c r="P133" s="6"/>
      <c r="Q133" s="6"/>
      <c r="R133" s="6"/>
      <c r="S133" s="6"/>
      <c r="T133" s="6"/>
      <c r="U133" s="6"/>
      <c r="V133" s="6"/>
      <c r="W133" s="6"/>
      <c r="X133" s="6"/>
      <c r="Y133" s="6"/>
      <c r="Z133" s="6"/>
      <c r="AA133" s="6"/>
      <c r="AB133" s="6"/>
      <c r="AC133" s="6"/>
      <c r="AD133" s="6"/>
    </row>
    <row r="134" spans="15:30" x14ac:dyDescent="0.2">
      <c r="O134" s="6"/>
      <c r="P134" s="6"/>
      <c r="Q134" s="6"/>
      <c r="R134" s="6"/>
      <c r="S134" s="6"/>
      <c r="T134" s="6"/>
      <c r="U134" s="6"/>
      <c r="V134" s="6"/>
      <c r="W134" s="6"/>
      <c r="X134" s="6"/>
      <c r="Y134" s="6"/>
      <c r="Z134" s="6"/>
      <c r="AA134" s="6"/>
      <c r="AB134" s="6"/>
      <c r="AC134" s="6"/>
      <c r="AD134" s="6"/>
    </row>
    <row r="135" spans="15:30" x14ac:dyDescent="0.2">
      <c r="O135" s="6"/>
      <c r="P135" s="6"/>
      <c r="Q135" s="6"/>
      <c r="R135" s="6"/>
      <c r="S135" s="6"/>
      <c r="T135" s="6"/>
      <c r="U135" s="6"/>
      <c r="V135" s="6"/>
      <c r="W135" s="6"/>
      <c r="X135" s="6"/>
      <c r="Y135" s="6"/>
      <c r="Z135" s="6"/>
      <c r="AA135" s="6"/>
      <c r="AB135" s="6"/>
      <c r="AC135" s="6"/>
      <c r="AD135" s="6"/>
    </row>
    <row r="136" spans="15:30" x14ac:dyDescent="0.2">
      <c r="O136" s="6"/>
      <c r="P136" s="6"/>
      <c r="Q136" s="6"/>
      <c r="R136" s="6"/>
      <c r="S136" s="6"/>
      <c r="T136" s="6"/>
      <c r="U136" s="6"/>
      <c r="V136" s="6"/>
      <c r="W136" s="6"/>
      <c r="X136" s="6"/>
      <c r="Y136" s="6"/>
      <c r="Z136" s="6"/>
      <c r="AA136" s="6"/>
      <c r="AB136" s="6"/>
      <c r="AC136" s="6"/>
      <c r="AD136" s="6"/>
    </row>
    <row r="137" spans="15:30" x14ac:dyDescent="0.2">
      <c r="O137" s="6"/>
      <c r="P137" s="6"/>
      <c r="Q137" s="6"/>
      <c r="R137" s="6"/>
      <c r="S137" s="6"/>
      <c r="T137" s="6"/>
      <c r="U137" s="6"/>
      <c r="V137" s="6"/>
      <c r="W137" s="6"/>
      <c r="X137" s="6"/>
      <c r="Y137" s="6"/>
      <c r="Z137" s="6"/>
      <c r="AA137" s="6"/>
      <c r="AB137" s="6"/>
      <c r="AC137" s="6"/>
      <c r="AD137" s="6"/>
    </row>
    <row r="138" spans="15:30" x14ac:dyDescent="0.2">
      <c r="O138" s="6"/>
      <c r="P138" s="6"/>
      <c r="Q138" s="6"/>
      <c r="R138" s="6"/>
      <c r="S138" s="6"/>
      <c r="T138" s="6"/>
      <c r="U138" s="6"/>
      <c r="V138" s="6"/>
      <c r="W138" s="6"/>
      <c r="X138" s="6"/>
      <c r="Y138" s="6"/>
      <c r="Z138" s="6"/>
      <c r="AA138" s="6"/>
      <c r="AB138" s="6"/>
      <c r="AC138" s="6"/>
      <c r="AD138" s="6"/>
    </row>
    <row r="139" spans="15:30" x14ac:dyDescent="0.2">
      <c r="O139" s="6"/>
      <c r="P139" s="6"/>
      <c r="Q139" s="6"/>
      <c r="R139" s="6"/>
      <c r="S139" s="6"/>
      <c r="T139" s="6"/>
      <c r="U139" s="6"/>
      <c r="V139" s="6"/>
      <c r="W139" s="6"/>
      <c r="X139" s="6"/>
      <c r="Y139" s="6"/>
      <c r="Z139" s="6"/>
      <c r="AA139" s="6"/>
      <c r="AB139" s="6"/>
      <c r="AC139" s="6"/>
      <c r="AD139" s="6"/>
    </row>
    <row r="140" spans="15:30" x14ac:dyDescent="0.2">
      <c r="O140" s="6"/>
      <c r="P140" s="6"/>
      <c r="Q140" s="6"/>
      <c r="R140" s="6"/>
      <c r="S140" s="6"/>
      <c r="T140" s="6"/>
      <c r="U140" s="6"/>
      <c r="V140" s="6"/>
      <c r="W140" s="6"/>
      <c r="X140" s="6"/>
      <c r="Y140" s="6"/>
      <c r="Z140" s="6"/>
      <c r="AA140" s="6"/>
      <c r="AB140" s="6"/>
      <c r="AC140" s="6"/>
      <c r="AD140" s="6"/>
    </row>
    <row r="141" spans="15:30" x14ac:dyDescent="0.2">
      <c r="O141" s="6"/>
      <c r="P141" s="6"/>
      <c r="Q141" s="6"/>
      <c r="R141" s="6"/>
      <c r="S141" s="6"/>
      <c r="T141" s="6"/>
      <c r="U141" s="6"/>
      <c r="V141" s="6"/>
      <c r="W141" s="6"/>
      <c r="X141" s="6"/>
      <c r="Y141" s="6"/>
      <c r="Z141" s="6"/>
      <c r="AA141" s="6"/>
      <c r="AB141" s="6"/>
      <c r="AC141" s="6"/>
      <c r="AD141" s="6"/>
    </row>
    <row r="142" spans="15:30" x14ac:dyDescent="0.2">
      <c r="O142" s="6"/>
      <c r="P142" s="6"/>
      <c r="Q142" s="6"/>
      <c r="R142" s="6"/>
      <c r="S142" s="6"/>
      <c r="T142" s="6"/>
      <c r="U142" s="6"/>
      <c r="V142" s="6"/>
      <c r="W142" s="6"/>
      <c r="X142" s="6"/>
      <c r="Y142" s="6"/>
      <c r="Z142" s="6"/>
      <c r="AA142" s="6"/>
      <c r="AB142" s="6"/>
      <c r="AC142" s="6"/>
      <c r="AD142" s="6"/>
    </row>
    <row r="143" spans="15:30" x14ac:dyDescent="0.2">
      <c r="O143" s="6"/>
      <c r="P143" s="6"/>
      <c r="Q143" s="6"/>
      <c r="R143" s="6"/>
      <c r="S143" s="6"/>
      <c r="T143" s="6"/>
      <c r="U143" s="6"/>
      <c r="V143" s="6"/>
      <c r="W143" s="6"/>
      <c r="X143" s="6"/>
      <c r="Y143" s="6"/>
      <c r="Z143" s="6"/>
      <c r="AA143" s="6"/>
      <c r="AB143" s="6"/>
      <c r="AC143" s="6"/>
      <c r="AD143" s="6"/>
    </row>
    <row r="144" spans="15:30" x14ac:dyDescent="0.2">
      <c r="O144" s="6"/>
      <c r="P144" s="6"/>
      <c r="Q144" s="6"/>
      <c r="R144" s="6"/>
      <c r="S144" s="6"/>
      <c r="T144" s="6"/>
      <c r="U144" s="6"/>
      <c r="V144" s="6"/>
      <c r="W144" s="6"/>
      <c r="X144" s="6"/>
      <c r="Y144" s="6"/>
      <c r="Z144" s="6"/>
      <c r="AA144" s="6"/>
      <c r="AB144" s="6"/>
      <c r="AC144" s="6"/>
      <c r="AD144" s="6"/>
    </row>
    <row r="145" spans="15:30" x14ac:dyDescent="0.2">
      <c r="O145" s="6"/>
      <c r="P145" s="6"/>
      <c r="Q145" s="6"/>
      <c r="R145" s="6"/>
      <c r="S145" s="6"/>
      <c r="T145" s="6"/>
      <c r="U145" s="6"/>
      <c r="V145" s="6"/>
      <c r="W145" s="6"/>
      <c r="X145" s="6"/>
      <c r="Y145" s="6"/>
      <c r="Z145" s="6"/>
      <c r="AA145" s="6"/>
      <c r="AB145" s="6"/>
      <c r="AC145" s="6"/>
      <c r="AD145" s="6"/>
    </row>
    <row r="146" spans="15:30" x14ac:dyDescent="0.2">
      <c r="O146" s="6"/>
      <c r="P146" s="6"/>
      <c r="Q146" s="6"/>
      <c r="R146" s="6"/>
      <c r="S146" s="6"/>
      <c r="T146" s="6"/>
      <c r="U146" s="6"/>
      <c r="V146" s="6"/>
      <c r="W146" s="6"/>
      <c r="X146" s="6"/>
      <c r="Y146" s="6"/>
      <c r="Z146" s="6"/>
      <c r="AA146" s="6"/>
      <c r="AB146" s="6"/>
      <c r="AC146" s="6"/>
      <c r="AD146" s="6"/>
    </row>
    <row r="147" spans="15:30" x14ac:dyDescent="0.2">
      <c r="O147" s="6"/>
      <c r="P147" s="6"/>
      <c r="Q147" s="6"/>
      <c r="R147" s="6"/>
      <c r="S147" s="6"/>
      <c r="T147" s="6"/>
      <c r="U147" s="6"/>
      <c r="V147" s="6"/>
      <c r="W147" s="6"/>
      <c r="X147" s="6"/>
      <c r="Y147" s="6"/>
      <c r="Z147" s="6"/>
      <c r="AA147" s="6"/>
      <c r="AB147" s="6"/>
      <c r="AC147" s="6"/>
      <c r="AD147" s="6"/>
    </row>
    <row r="148" spans="15:30" x14ac:dyDescent="0.2">
      <c r="O148" s="6"/>
      <c r="P148" s="6"/>
      <c r="Q148" s="6"/>
      <c r="R148" s="6"/>
      <c r="S148" s="6"/>
      <c r="T148" s="6"/>
      <c r="U148" s="6"/>
      <c r="V148" s="6"/>
      <c r="W148" s="6"/>
      <c r="X148" s="6"/>
      <c r="Y148" s="6"/>
      <c r="Z148" s="6"/>
      <c r="AA148" s="6"/>
      <c r="AB148" s="6"/>
      <c r="AC148" s="6"/>
      <c r="AD148" s="6"/>
    </row>
    <row r="149" spans="15:30" x14ac:dyDescent="0.2">
      <c r="O149" s="6"/>
      <c r="P149" s="6"/>
      <c r="Q149" s="6"/>
      <c r="R149" s="6"/>
      <c r="S149" s="6"/>
      <c r="T149" s="6"/>
      <c r="U149" s="6"/>
      <c r="V149" s="6"/>
      <c r="W149" s="6"/>
      <c r="X149" s="6"/>
      <c r="Y149" s="6"/>
      <c r="Z149" s="6"/>
      <c r="AA149" s="6"/>
      <c r="AB149" s="6"/>
      <c r="AC149" s="6"/>
      <c r="AD149" s="6"/>
    </row>
    <row r="150" spans="15:30" x14ac:dyDescent="0.2">
      <c r="O150" s="6"/>
      <c r="P150" s="6"/>
      <c r="Q150" s="6"/>
      <c r="R150" s="6"/>
      <c r="S150" s="6"/>
      <c r="T150" s="6"/>
      <c r="U150" s="6"/>
      <c r="V150" s="6"/>
      <c r="W150" s="6"/>
      <c r="X150" s="6"/>
      <c r="Y150" s="6"/>
      <c r="Z150" s="6"/>
      <c r="AA150" s="6"/>
      <c r="AB150" s="6"/>
      <c r="AC150" s="6"/>
      <c r="AD150" s="6"/>
    </row>
    <row r="151" spans="15:30" x14ac:dyDescent="0.2">
      <c r="O151" s="6"/>
      <c r="P151" s="6"/>
      <c r="Q151" s="6"/>
      <c r="R151" s="6"/>
      <c r="S151" s="6"/>
      <c r="T151" s="6"/>
      <c r="U151" s="6"/>
      <c r="V151" s="6"/>
      <c r="W151" s="6"/>
      <c r="X151" s="6"/>
      <c r="Y151" s="6"/>
      <c r="Z151" s="6"/>
      <c r="AA151" s="6"/>
      <c r="AB151" s="6"/>
      <c r="AC151" s="6"/>
      <c r="AD151" s="6"/>
    </row>
    <row r="152" spans="15:30" x14ac:dyDescent="0.2">
      <c r="O152" s="6"/>
      <c r="P152" s="6"/>
      <c r="Q152" s="6"/>
      <c r="R152" s="6"/>
      <c r="S152" s="6"/>
      <c r="T152" s="6"/>
      <c r="U152" s="6"/>
      <c r="V152" s="6"/>
      <c r="W152" s="6"/>
      <c r="X152" s="6"/>
      <c r="Y152" s="6"/>
      <c r="Z152" s="6"/>
      <c r="AA152" s="6"/>
      <c r="AB152" s="6"/>
      <c r="AC152" s="6"/>
      <c r="AD152" s="6"/>
    </row>
    <row r="153" spans="15:30" x14ac:dyDescent="0.2">
      <c r="O153" s="6"/>
      <c r="P153" s="6"/>
      <c r="Q153" s="6"/>
      <c r="R153" s="6"/>
      <c r="S153" s="6"/>
      <c r="T153" s="6"/>
      <c r="U153" s="6"/>
      <c r="V153" s="6"/>
      <c r="W153" s="6"/>
      <c r="X153" s="6"/>
      <c r="Y153" s="6"/>
      <c r="Z153" s="6"/>
      <c r="AA153" s="6"/>
      <c r="AB153" s="6"/>
      <c r="AC153" s="6"/>
      <c r="AD153" s="6"/>
    </row>
    <row r="154" spans="15:30" x14ac:dyDescent="0.2">
      <c r="O154" s="6"/>
      <c r="P154" s="6"/>
      <c r="Q154" s="6"/>
      <c r="R154" s="6"/>
      <c r="S154" s="6"/>
      <c r="T154" s="6"/>
      <c r="U154" s="6"/>
      <c r="V154" s="6"/>
      <c r="W154" s="6"/>
      <c r="X154" s="6"/>
      <c r="Y154" s="6"/>
      <c r="Z154" s="6"/>
      <c r="AA154" s="6"/>
      <c r="AB154" s="6"/>
      <c r="AC154" s="6"/>
      <c r="AD154" s="6"/>
    </row>
    <row r="155" spans="15:30" x14ac:dyDescent="0.2">
      <c r="O155" s="6"/>
      <c r="P155" s="6"/>
      <c r="Q155" s="6"/>
      <c r="R155" s="6"/>
      <c r="S155" s="6"/>
      <c r="T155" s="6"/>
      <c r="U155" s="6"/>
      <c r="V155" s="6"/>
      <c r="W155" s="6"/>
      <c r="X155" s="6"/>
      <c r="Y155" s="6"/>
      <c r="Z155" s="6"/>
      <c r="AA155" s="6"/>
      <c r="AB155" s="6"/>
      <c r="AC155" s="6"/>
      <c r="AD155" s="6"/>
    </row>
    <row r="156" spans="15:30" x14ac:dyDescent="0.2">
      <c r="O156" s="6"/>
      <c r="P156" s="6"/>
      <c r="Q156" s="6"/>
      <c r="R156" s="6"/>
      <c r="S156" s="6"/>
      <c r="T156" s="6"/>
      <c r="U156" s="6"/>
      <c r="V156" s="6"/>
      <c r="W156" s="6"/>
      <c r="X156" s="6"/>
      <c r="Y156" s="6"/>
      <c r="Z156" s="6"/>
      <c r="AA156" s="6"/>
      <c r="AB156" s="6"/>
      <c r="AC156" s="6"/>
      <c r="AD156" s="6"/>
    </row>
    <row r="157" spans="15:30" x14ac:dyDescent="0.2">
      <c r="O157" s="6"/>
      <c r="P157" s="6"/>
      <c r="Q157" s="6"/>
      <c r="R157" s="6"/>
      <c r="S157" s="6"/>
      <c r="T157" s="6"/>
      <c r="U157" s="6"/>
      <c r="V157" s="6"/>
      <c r="W157" s="6"/>
      <c r="X157" s="6"/>
      <c r="Y157" s="6"/>
      <c r="Z157" s="6"/>
      <c r="AA157" s="6"/>
      <c r="AB157" s="6"/>
      <c r="AC157" s="6"/>
      <c r="AD157" s="6"/>
    </row>
    <row r="158" spans="15:30" x14ac:dyDescent="0.2">
      <c r="O158" s="6"/>
      <c r="P158" s="6"/>
      <c r="Q158" s="6"/>
      <c r="R158" s="6"/>
      <c r="S158" s="6"/>
      <c r="T158" s="6"/>
      <c r="U158" s="6"/>
      <c r="V158" s="6"/>
      <c r="W158" s="6"/>
      <c r="X158" s="6"/>
      <c r="Y158" s="6"/>
      <c r="Z158" s="6"/>
      <c r="AA158" s="6"/>
      <c r="AB158" s="6"/>
      <c r="AC158" s="6"/>
      <c r="AD158" s="6"/>
    </row>
    <row r="159" spans="15:30" x14ac:dyDescent="0.2">
      <c r="O159" s="6"/>
      <c r="P159" s="6"/>
      <c r="Q159" s="6"/>
      <c r="R159" s="6"/>
      <c r="S159" s="6"/>
      <c r="T159" s="6"/>
      <c r="U159" s="6"/>
      <c r="V159" s="6"/>
      <c r="W159" s="6"/>
      <c r="X159" s="6"/>
      <c r="Y159" s="6"/>
      <c r="Z159" s="6"/>
      <c r="AA159" s="6"/>
      <c r="AB159" s="6"/>
      <c r="AC159" s="6"/>
      <c r="AD159" s="6"/>
    </row>
    <row r="160" spans="15:30" x14ac:dyDescent="0.2">
      <c r="O160" s="6"/>
      <c r="P160" s="6"/>
      <c r="Q160" s="6"/>
      <c r="R160" s="6"/>
      <c r="S160" s="6"/>
      <c r="T160" s="6"/>
      <c r="U160" s="6"/>
      <c r="V160" s="6"/>
      <c r="W160" s="6"/>
      <c r="X160" s="6"/>
      <c r="Y160" s="6"/>
      <c r="Z160" s="6"/>
      <c r="AA160" s="6"/>
      <c r="AB160" s="6"/>
      <c r="AC160" s="6"/>
      <c r="AD160" s="6"/>
    </row>
    <row r="161" spans="15:30" x14ac:dyDescent="0.2">
      <c r="O161" s="6"/>
      <c r="P161" s="6"/>
      <c r="Q161" s="6"/>
      <c r="R161" s="6"/>
      <c r="S161" s="6"/>
      <c r="T161" s="6"/>
      <c r="U161" s="6"/>
      <c r="V161" s="6"/>
      <c r="W161" s="6"/>
      <c r="X161" s="6"/>
      <c r="Y161" s="6"/>
      <c r="Z161" s="6"/>
      <c r="AA161" s="6"/>
      <c r="AB161" s="6"/>
      <c r="AC161" s="6"/>
      <c r="AD161" s="6"/>
    </row>
    <row r="162" spans="15:30" x14ac:dyDescent="0.2">
      <c r="O162" s="6"/>
      <c r="P162" s="6"/>
      <c r="Q162" s="6"/>
      <c r="R162" s="6"/>
      <c r="S162" s="6"/>
      <c r="T162" s="6"/>
      <c r="U162" s="6"/>
      <c r="V162" s="6"/>
      <c r="W162" s="6"/>
      <c r="X162" s="6"/>
      <c r="Y162" s="6"/>
      <c r="Z162" s="6"/>
      <c r="AA162" s="6"/>
      <c r="AB162" s="6"/>
      <c r="AC162" s="6"/>
      <c r="AD162" s="6"/>
    </row>
    <row r="163" spans="15:30" x14ac:dyDescent="0.2">
      <c r="O163" s="6"/>
      <c r="P163" s="6"/>
      <c r="Q163" s="6"/>
      <c r="R163" s="6"/>
      <c r="S163" s="6"/>
      <c r="T163" s="6"/>
      <c r="U163" s="6"/>
      <c r="V163" s="6"/>
      <c r="W163" s="6"/>
      <c r="X163" s="6"/>
      <c r="Y163" s="6"/>
      <c r="Z163" s="6"/>
      <c r="AA163" s="6"/>
      <c r="AB163" s="6"/>
      <c r="AC163" s="6"/>
      <c r="AD163" s="6"/>
    </row>
    <row r="164" spans="15:30" x14ac:dyDescent="0.2">
      <c r="O164" s="6"/>
      <c r="P164" s="6"/>
      <c r="Q164" s="6"/>
      <c r="R164" s="6"/>
      <c r="S164" s="6"/>
      <c r="T164" s="6"/>
      <c r="U164" s="6"/>
      <c r="V164" s="6"/>
      <c r="W164" s="6"/>
      <c r="X164" s="6"/>
      <c r="Y164" s="6"/>
      <c r="Z164" s="6"/>
      <c r="AA164" s="6"/>
      <c r="AB164" s="6"/>
      <c r="AC164" s="6"/>
      <c r="AD164" s="6"/>
    </row>
    <row r="165" spans="15:30" x14ac:dyDescent="0.2">
      <c r="O165" s="6"/>
      <c r="P165" s="6"/>
      <c r="Q165" s="6"/>
      <c r="R165" s="6"/>
      <c r="S165" s="6"/>
      <c r="T165" s="6"/>
      <c r="U165" s="6"/>
      <c r="V165" s="6"/>
      <c r="W165" s="6"/>
      <c r="X165" s="6"/>
      <c r="Y165" s="6"/>
      <c r="Z165" s="6"/>
      <c r="AA165" s="6"/>
      <c r="AB165" s="6"/>
      <c r="AC165" s="6"/>
      <c r="AD165" s="6"/>
    </row>
    <row r="166" spans="15:30" x14ac:dyDescent="0.2">
      <c r="O166" s="6"/>
      <c r="P166" s="6"/>
      <c r="Q166" s="6"/>
      <c r="R166" s="6"/>
      <c r="S166" s="6"/>
      <c r="T166" s="6"/>
      <c r="U166" s="6"/>
      <c r="V166" s="6"/>
      <c r="W166" s="6"/>
      <c r="X166" s="6"/>
      <c r="Y166" s="6"/>
      <c r="Z166" s="6"/>
      <c r="AA166" s="6"/>
      <c r="AB166" s="6"/>
      <c r="AC166" s="6"/>
      <c r="AD166" s="6"/>
    </row>
    <row r="167" spans="15:30" x14ac:dyDescent="0.2">
      <c r="O167" s="6"/>
      <c r="P167" s="6"/>
      <c r="Q167" s="6"/>
      <c r="R167" s="6"/>
      <c r="S167" s="6"/>
      <c r="T167" s="6"/>
      <c r="U167" s="6"/>
      <c r="V167" s="6"/>
      <c r="W167" s="6"/>
      <c r="X167" s="6"/>
      <c r="Y167" s="6"/>
      <c r="Z167" s="6"/>
      <c r="AA167" s="6"/>
      <c r="AB167" s="6"/>
      <c r="AC167" s="6"/>
      <c r="AD167" s="6"/>
    </row>
    <row r="168" spans="15:30" x14ac:dyDescent="0.2">
      <c r="O168" s="6"/>
      <c r="P168" s="6"/>
      <c r="Q168" s="6"/>
      <c r="R168" s="6"/>
      <c r="S168" s="6"/>
      <c r="T168" s="6"/>
      <c r="U168" s="6"/>
      <c r="V168" s="6"/>
      <c r="W168" s="6"/>
      <c r="X168" s="6"/>
      <c r="Y168" s="6"/>
      <c r="Z168" s="6"/>
      <c r="AA168" s="6"/>
      <c r="AB168" s="6"/>
      <c r="AC168" s="6"/>
      <c r="AD168" s="6"/>
    </row>
    <row r="169" spans="15:30" x14ac:dyDescent="0.2">
      <c r="O169" s="6"/>
      <c r="P169" s="6"/>
      <c r="Q169" s="6"/>
      <c r="R169" s="6"/>
      <c r="S169" s="6"/>
      <c r="T169" s="6"/>
      <c r="U169" s="6"/>
      <c r="V169" s="6"/>
      <c r="W169" s="6"/>
      <c r="X169" s="6"/>
      <c r="Y169" s="6"/>
      <c r="Z169" s="6"/>
      <c r="AA169" s="6"/>
      <c r="AB169" s="6"/>
      <c r="AC169" s="6"/>
      <c r="AD169" s="6"/>
    </row>
    <row r="170" spans="15:30" x14ac:dyDescent="0.2">
      <c r="O170" s="6"/>
      <c r="P170" s="6"/>
      <c r="Q170" s="6"/>
      <c r="R170" s="6"/>
      <c r="S170" s="6"/>
      <c r="T170" s="6"/>
      <c r="U170" s="6"/>
      <c r="V170" s="6"/>
      <c r="W170" s="6"/>
      <c r="X170" s="6"/>
      <c r="Y170" s="6"/>
      <c r="Z170" s="6"/>
      <c r="AA170" s="6"/>
      <c r="AB170" s="6"/>
      <c r="AC170" s="6"/>
      <c r="AD170" s="6"/>
    </row>
    <row r="171" spans="15:30" x14ac:dyDescent="0.2">
      <c r="O171" s="6"/>
      <c r="P171" s="6"/>
      <c r="Q171" s="6"/>
      <c r="R171" s="6"/>
      <c r="S171" s="6"/>
      <c r="T171" s="6"/>
      <c r="U171" s="6"/>
      <c r="V171" s="6"/>
      <c r="W171" s="6"/>
      <c r="X171" s="6"/>
      <c r="Y171" s="6"/>
      <c r="Z171" s="6"/>
      <c r="AA171" s="6"/>
      <c r="AB171" s="6"/>
      <c r="AC171" s="6"/>
      <c r="AD171" s="6"/>
    </row>
    <row r="172" spans="15:30" x14ac:dyDescent="0.2">
      <c r="O172" s="6"/>
      <c r="P172" s="6"/>
      <c r="Q172" s="6"/>
      <c r="R172" s="6"/>
      <c r="S172" s="6"/>
      <c r="T172" s="6"/>
      <c r="U172" s="6"/>
      <c r="V172" s="6"/>
      <c r="W172" s="6"/>
      <c r="X172" s="6"/>
      <c r="Y172" s="6"/>
      <c r="Z172" s="6"/>
      <c r="AA172" s="6"/>
      <c r="AB172" s="6"/>
      <c r="AC172" s="6"/>
      <c r="AD172" s="6"/>
    </row>
    <row r="173" spans="15:30" x14ac:dyDescent="0.2">
      <c r="O173" s="6"/>
      <c r="P173" s="6"/>
      <c r="Q173" s="6"/>
      <c r="R173" s="6"/>
      <c r="S173" s="6"/>
      <c r="T173" s="6"/>
      <c r="U173" s="6"/>
      <c r="V173" s="6"/>
      <c r="W173" s="6"/>
      <c r="X173" s="6"/>
      <c r="Y173" s="6"/>
      <c r="Z173" s="6"/>
      <c r="AA173" s="6"/>
      <c r="AB173" s="6"/>
      <c r="AC173" s="6"/>
      <c r="AD173" s="6"/>
    </row>
    <row r="174" spans="15:30" x14ac:dyDescent="0.2">
      <c r="O174" s="6"/>
      <c r="P174" s="6"/>
      <c r="Q174" s="6"/>
      <c r="R174" s="6"/>
      <c r="S174" s="6"/>
      <c r="T174" s="6"/>
      <c r="U174" s="6"/>
      <c r="V174" s="6"/>
      <c r="W174" s="6"/>
      <c r="X174" s="6"/>
      <c r="Y174" s="6"/>
      <c r="Z174" s="6"/>
      <c r="AA174" s="6"/>
      <c r="AB174" s="6"/>
      <c r="AC174" s="6"/>
      <c r="AD174" s="6"/>
    </row>
    <row r="175" spans="15:30" x14ac:dyDescent="0.2">
      <c r="O175" s="6"/>
      <c r="P175" s="6"/>
      <c r="Q175" s="6"/>
      <c r="R175" s="6"/>
      <c r="S175" s="6"/>
      <c r="T175" s="6"/>
      <c r="U175" s="6"/>
      <c r="V175" s="6"/>
      <c r="W175" s="6"/>
      <c r="X175" s="6"/>
      <c r="Y175" s="6"/>
      <c r="Z175" s="6"/>
      <c r="AA175" s="6"/>
      <c r="AB175" s="6"/>
      <c r="AC175" s="6"/>
      <c r="AD175" s="6"/>
    </row>
    <row r="176" spans="15:30" x14ac:dyDescent="0.2">
      <c r="O176" s="6"/>
      <c r="P176" s="6"/>
      <c r="Q176" s="6"/>
      <c r="R176" s="6"/>
      <c r="S176" s="6"/>
      <c r="T176" s="6"/>
      <c r="U176" s="6"/>
      <c r="V176" s="6"/>
      <c r="W176" s="6"/>
      <c r="X176" s="6"/>
      <c r="Y176" s="6"/>
      <c r="Z176" s="6"/>
      <c r="AA176" s="6"/>
      <c r="AB176" s="6"/>
      <c r="AC176" s="6"/>
      <c r="AD176" s="6"/>
    </row>
    <row r="177" spans="15:30" x14ac:dyDescent="0.2">
      <c r="O177" s="6"/>
      <c r="P177" s="6"/>
      <c r="Q177" s="6"/>
      <c r="R177" s="6"/>
      <c r="S177" s="6"/>
      <c r="T177" s="6"/>
      <c r="U177" s="6"/>
      <c r="V177" s="6"/>
      <c r="W177" s="6"/>
      <c r="X177" s="6"/>
      <c r="Y177" s="6"/>
      <c r="Z177" s="6"/>
      <c r="AA177" s="6"/>
      <c r="AB177" s="6"/>
      <c r="AC177" s="6"/>
      <c r="AD177" s="6"/>
    </row>
    <row r="178" spans="15:30" x14ac:dyDescent="0.2">
      <c r="O178" s="6"/>
      <c r="P178" s="6"/>
      <c r="Q178" s="6"/>
      <c r="R178" s="6"/>
      <c r="S178" s="6"/>
      <c r="T178" s="6"/>
      <c r="U178" s="6"/>
      <c r="V178" s="6"/>
      <c r="W178" s="6"/>
      <c r="X178" s="6"/>
      <c r="Y178" s="6"/>
      <c r="Z178" s="6"/>
      <c r="AA178" s="6"/>
      <c r="AB178" s="6"/>
      <c r="AC178" s="6"/>
      <c r="AD178" s="6"/>
    </row>
    <row r="179" spans="15:30" x14ac:dyDescent="0.2">
      <c r="O179" s="6"/>
      <c r="P179" s="6"/>
      <c r="Q179" s="6"/>
      <c r="R179" s="6"/>
      <c r="S179" s="6"/>
      <c r="T179" s="6"/>
      <c r="U179" s="6"/>
      <c r="V179" s="6"/>
      <c r="W179" s="6"/>
      <c r="X179" s="6"/>
      <c r="Y179" s="6"/>
      <c r="Z179" s="6"/>
      <c r="AA179" s="6"/>
      <c r="AB179" s="6"/>
      <c r="AC179" s="6"/>
      <c r="AD179" s="6"/>
    </row>
    <row r="180" spans="15:30" x14ac:dyDescent="0.2">
      <c r="O180" s="6"/>
      <c r="P180" s="6"/>
      <c r="Q180" s="6"/>
      <c r="R180" s="6"/>
      <c r="S180" s="6"/>
      <c r="T180" s="6"/>
      <c r="U180" s="6"/>
      <c r="V180" s="6"/>
      <c r="W180" s="6"/>
      <c r="X180" s="6"/>
      <c r="Y180" s="6"/>
      <c r="Z180" s="6"/>
      <c r="AA180" s="6"/>
      <c r="AB180" s="6"/>
      <c r="AC180" s="6"/>
      <c r="AD180" s="6"/>
    </row>
    <row r="181" spans="15:30" x14ac:dyDescent="0.2">
      <c r="O181" s="6"/>
      <c r="P181" s="6"/>
      <c r="Q181" s="6"/>
      <c r="R181" s="6"/>
      <c r="S181" s="6"/>
      <c r="T181" s="6"/>
      <c r="U181" s="6"/>
      <c r="V181" s="6"/>
      <c r="W181" s="6"/>
      <c r="X181" s="6"/>
      <c r="Y181" s="6"/>
      <c r="Z181" s="6"/>
      <c r="AA181" s="6"/>
      <c r="AB181" s="6"/>
      <c r="AC181" s="6"/>
      <c r="AD181" s="6"/>
    </row>
    <row r="182" spans="15:30" x14ac:dyDescent="0.2">
      <c r="O182" s="6"/>
      <c r="P182" s="6"/>
      <c r="Q182" s="6"/>
      <c r="R182" s="6"/>
      <c r="S182" s="6"/>
      <c r="T182" s="6"/>
      <c r="U182" s="6"/>
      <c r="V182" s="6"/>
      <c r="W182" s="6"/>
      <c r="X182" s="6"/>
      <c r="Y182" s="6"/>
      <c r="Z182" s="6"/>
      <c r="AA182" s="6"/>
      <c r="AB182" s="6"/>
      <c r="AC182" s="6"/>
      <c r="AD182" s="6"/>
    </row>
    <row r="183" spans="15:30" x14ac:dyDescent="0.2">
      <c r="O183" s="6"/>
      <c r="P183" s="6"/>
      <c r="Q183" s="6"/>
      <c r="R183" s="6"/>
      <c r="S183" s="6"/>
      <c r="T183" s="6"/>
      <c r="U183" s="6"/>
      <c r="V183" s="6"/>
      <c r="W183" s="6"/>
      <c r="X183" s="6"/>
      <c r="Y183" s="6"/>
      <c r="Z183" s="6"/>
      <c r="AA183" s="6"/>
      <c r="AB183" s="6"/>
      <c r="AC183" s="6"/>
      <c r="AD183" s="6"/>
    </row>
    <row r="184" spans="15:30" x14ac:dyDescent="0.2">
      <c r="O184" s="6"/>
      <c r="P184" s="6"/>
      <c r="Q184" s="6"/>
      <c r="R184" s="6"/>
      <c r="S184" s="6"/>
      <c r="T184" s="6"/>
      <c r="U184" s="6"/>
      <c r="V184" s="6"/>
      <c r="W184" s="6"/>
      <c r="X184" s="6"/>
      <c r="Y184" s="6"/>
      <c r="Z184" s="6"/>
      <c r="AA184" s="6"/>
      <c r="AB184" s="6"/>
      <c r="AC184" s="6"/>
      <c r="AD184" s="6"/>
    </row>
    <row r="185" spans="15:30" x14ac:dyDescent="0.2">
      <c r="O185" s="6"/>
      <c r="P185" s="6"/>
      <c r="Q185" s="6"/>
      <c r="R185" s="6"/>
      <c r="S185" s="6"/>
      <c r="T185" s="6"/>
      <c r="U185" s="6"/>
      <c r="V185" s="6"/>
      <c r="W185" s="6"/>
      <c r="X185" s="6"/>
      <c r="Y185" s="6"/>
      <c r="Z185" s="6"/>
      <c r="AA185" s="6"/>
      <c r="AB185" s="6"/>
      <c r="AC185" s="6"/>
      <c r="AD185" s="6"/>
    </row>
    <row r="186" spans="15:30" x14ac:dyDescent="0.2">
      <c r="O186" s="6"/>
      <c r="P186" s="6"/>
      <c r="Q186" s="6"/>
      <c r="R186" s="6"/>
      <c r="S186" s="6"/>
      <c r="T186" s="6"/>
      <c r="U186" s="6"/>
      <c r="V186" s="6"/>
      <c r="W186" s="6"/>
      <c r="X186" s="6"/>
      <c r="Y186" s="6"/>
      <c r="Z186" s="6"/>
      <c r="AA186" s="6"/>
      <c r="AB186" s="6"/>
      <c r="AC186" s="6"/>
      <c r="AD186" s="6"/>
    </row>
    <row r="187" spans="15:30" x14ac:dyDescent="0.2">
      <c r="O187" s="6"/>
      <c r="P187" s="6"/>
      <c r="Q187" s="6"/>
      <c r="R187" s="6"/>
      <c r="S187" s="6"/>
      <c r="T187" s="6"/>
      <c r="U187" s="6"/>
      <c r="V187" s="6"/>
      <c r="W187" s="6"/>
      <c r="X187" s="6"/>
      <c r="Y187" s="6"/>
      <c r="Z187" s="6"/>
      <c r="AA187" s="6"/>
      <c r="AB187" s="6"/>
      <c r="AC187" s="6"/>
      <c r="AD187" s="6"/>
    </row>
    <row r="188" spans="15:30" x14ac:dyDescent="0.2">
      <c r="O188" s="6"/>
      <c r="P188" s="6"/>
      <c r="Q188" s="6"/>
      <c r="R188" s="6"/>
      <c r="S188" s="6"/>
      <c r="T188" s="6"/>
      <c r="U188" s="6"/>
      <c r="V188" s="6"/>
      <c r="W188" s="6"/>
      <c r="X188" s="6"/>
      <c r="Y188" s="6"/>
      <c r="Z188" s="6"/>
      <c r="AA188" s="6"/>
      <c r="AB188" s="6"/>
      <c r="AC188" s="6"/>
      <c r="AD188" s="6"/>
    </row>
    <row r="189" spans="15:30" x14ac:dyDescent="0.2">
      <c r="O189" s="6"/>
      <c r="P189" s="6"/>
      <c r="Q189" s="6"/>
      <c r="R189" s="6"/>
      <c r="S189" s="6"/>
      <c r="T189" s="6"/>
      <c r="U189" s="6"/>
      <c r="V189" s="6"/>
      <c r="W189" s="6"/>
      <c r="X189" s="6"/>
      <c r="Y189" s="6"/>
      <c r="Z189" s="6"/>
      <c r="AA189" s="6"/>
      <c r="AB189" s="6"/>
      <c r="AC189" s="6"/>
      <c r="AD189" s="6"/>
    </row>
    <row r="190" spans="15:30" x14ac:dyDescent="0.2">
      <c r="O190" s="6"/>
      <c r="P190" s="6"/>
      <c r="Q190" s="6"/>
      <c r="R190" s="6"/>
      <c r="S190" s="6"/>
      <c r="T190" s="6"/>
      <c r="U190" s="6"/>
      <c r="V190" s="6"/>
      <c r="W190" s="6"/>
      <c r="X190" s="6"/>
      <c r="Y190" s="6"/>
      <c r="Z190" s="6"/>
      <c r="AA190" s="6"/>
      <c r="AB190" s="6"/>
      <c r="AC190" s="6"/>
      <c r="AD190" s="6"/>
    </row>
    <row r="191" spans="15:30" x14ac:dyDescent="0.2">
      <c r="O191" s="6"/>
      <c r="P191" s="6"/>
      <c r="Q191" s="6"/>
      <c r="R191" s="6"/>
      <c r="S191" s="6"/>
      <c r="T191" s="6"/>
      <c r="U191" s="6"/>
      <c r="V191" s="6"/>
      <c r="W191" s="6"/>
      <c r="X191" s="6"/>
      <c r="Y191" s="6"/>
      <c r="Z191" s="6"/>
      <c r="AA191" s="6"/>
      <c r="AB191" s="6"/>
      <c r="AC191" s="6"/>
      <c r="AD191" s="6"/>
    </row>
    <row r="192" spans="15:30" x14ac:dyDescent="0.2">
      <c r="O192" s="6"/>
      <c r="P192" s="6"/>
      <c r="Q192" s="6"/>
      <c r="R192" s="6"/>
      <c r="S192" s="6"/>
      <c r="T192" s="6"/>
      <c r="U192" s="6"/>
      <c r="V192" s="6"/>
      <c r="W192" s="6"/>
      <c r="X192" s="6"/>
      <c r="Y192" s="6"/>
      <c r="Z192" s="6"/>
      <c r="AA192" s="6"/>
      <c r="AB192" s="6"/>
      <c r="AC192" s="6"/>
      <c r="AD192" s="6"/>
    </row>
    <row r="193" spans="15:30" x14ac:dyDescent="0.2">
      <c r="O193" s="6"/>
      <c r="P193" s="6"/>
      <c r="Q193" s="6"/>
      <c r="R193" s="6"/>
      <c r="S193" s="6"/>
      <c r="T193" s="6"/>
      <c r="U193" s="6"/>
      <c r="V193" s="6"/>
      <c r="W193" s="6"/>
      <c r="X193" s="6"/>
      <c r="Y193" s="6"/>
      <c r="Z193" s="6"/>
      <c r="AA193" s="6"/>
      <c r="AB193" s="6"/>
      <c r="AC193" s="6"/>
      <c r="AD193" s="6"/>
    </row>
    <row r="194" spans="15:30" x14ac:dyDescent="0.2">
      <c r="O194" s="6"/>
      <c r="P194" s="6"/>
      <c r="Q194" s="6"/>
      <c r="R194" s="6"/>
      <c r="S194" s="6"/>
      <c r="T194" s="6"/>
      <c r="U194" s="6"/>
      <c r="V194" s="6"/>
      <c r="W194" s="6"/>
      <c r="X194" s="6"/>
      <c r="Y194" s="6"/>
      <c r="Z194" s="6"/>
      <c r="AA194" s="6"/>
      <c r="AB194" s="6"/>
      <c r="AC194" s="6"/>
      <c r="AD194" s="6"/>
    </row>
    <row r="195" spans="15:30" x14ac:dyDescent="0.2">
      <c r="O195" s="6"/>
      <c r="P195" s="6"/>
      <c r="Q195" s="6"/>
      <c r="R195" s="6"/>
      <c r="S195" s="6"/>
      <c r="T195" s="6"/>
      <c r="U195" s="6"/>
      <c r="V195" s="6"/>
      <c r="W195" s="6"/>
      <c r="X195" s="6"/>
      <c r="Y195" s="6"/>
      <c r="Z195" s="6"/>
      <c r="AA195" s="6"/>
      <c r="AB195" s="6"/>
      <c r="AC195" s="6"/>
      <c r="AD195" s="6"/>
    </row>
    <row r="196" spans="15:30" x14ac:dyDescent="0.2">
      <c r="O196" s="6"/>
      <c r="P196" s="6"/>
      <c r="Q196" s="6"/>
      <c r="R196" s="6"/>
      <c r="S196" s="6"/>
      <c r="T196" s="6"/>
      <c r="U196" s="6"/>
      <c r="V196" s="6"/>
      <c r="W196" s="6"/>
      <c r="X196" s="6"/>
      <c r="Y196" s="6"/>
      <c r="Z196" s="6"/>
      <c r="AA196" s="6"/>
      <c r="AB196" s="6"/>
      <c r="AC196" s="6"/>
      <c r="AD196" s="6"/>
    </row>
    <row r="197" spans="15:30" x14ac:dyDescent="0.2">
      <c r="O197" s="6"/>
      <c r="P197" s="6"/>
      <c r="Q197" s="6"/>
      <c r="R197" s="6"/>
      <c r="S197" s="6"/>
      <c r="T197" s="6"/>
      <c r="U197" s="6"/>
      <c r="V197" s="6"/>
      <c r="W197" s="6"/>
      <c r="X197" s="6"/>
    </row>
    <row r="198" spans="15:30" x14ac:dyDescent="0.2">
      <c r="O198" s="6"/>
    </row>
    <row r="199" spans="15:30" x14ac:dyDescent="0.2">
      <c r="O199" s="6"/>
    </row>
    <row r="200" spans="15:30" x14ac:dyDescent="0.2">
      <c r="O200" s="6"/>
    </row>
  </sheetData>
  <mergeCells count="3">
    <mergeCell ref="A25:N25"/>
    <mergeCell ref="A21:A23"/>
    <mergeCell ref="B21:B23"/>
  </mergeCells>
  <pageMargins left="0.7" right="0.7" top="0.75" bottom="0.75" header="0.3" footer="0.3"/>
  <pageSetup paperSize="9" orientation="portrait" verticalDpi="0" r:id="rId1"/>
  <ignoredErrors>
    <ignoredError sqref="C4:C8" twoDigitTextYear="1"/>
    <ignoredError sqref="C9:C19" twoDigitTextYear="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62"/>
  <sheetViews>
    <sheetView topLeftCell="A22" workbookViewId="0">
      <selection activeCell="E40" sqref="E40"/>
    </sheetView>
  </sheetViews>
  <sheetFormatPr defaultRowHeight="14.25" x14ac:dyDescent="0.2"/>
  <cols>
    <col min="1" max="1" width="24" bestFit="1" customWidth="1"/>
    <col min="2" max="2" width="27.125" bestFit="1" customWidth="1"/>
    <col min="3" max="3" width="18.375" customWidth="1"/>
    <col min="4" max="4" width="22.625" bestFit="1" customWidth="1"/>
    <col min="5" max="5" width="11.25" customWidth="1"/>
    <col min="7" max="7" width="18.625" customWidth="1"/>
    <col min="8" max="8" width="21.75" customWidth="1"/>
    <col min="9" max="9" width="19.5" customWidth="1"/>
  </cols>
  <sheetData>
    <row r="1" spans="1:17" ht="19.5" x14ac:dyDescent="0.2">
      <c r="A1" s="12" t="s">
        <v>106</v>
      </c>
      <c r="C1" s="6"/>
      <c r="D1" s="6"/>
      <c r="E1" s="6"/>
      <c r="F1" s="6"/>
      <c r="G1" s="6"/>
      <c r="H1" s="6"/>
      <c r="I1" s="6"/>
      <c r="J1" s="6"/>
      <c r="K1" s="6"/>
      <c r="L1" s="6"/>
      <c r="M1" s="6"/>
      <c r="N1" s="6"/>
      <c r="O1" s="6"/>
      <c r="P1" s="6"/>
      <c r="Q1" s="6"/>
    </row>
    <row r="2" spans="1:17" x14ac:dyDescent="0.2">
      <c r="A2" s="114" t="s">
        <v>37</v>
      </c>
      <c r="B2" s="126" t="s">
        <v>101</v>
      </c>
      <c r="C2" s="128" t="s">
        <v>70</v>
      </c>
      <c r="D2" s="128" t="s">
        <v>102</v>
      </c>
      <c r="E2" s="112" t="s">
        <v>77</v>
      </c>
      <c r="F2" s="6"/>
      <c r="G2" s="6"/>
      <c r="H2" s="6"/>
      <c r="I2" s="6"/>
      <c r="J2" s="6"/>
      <c r="K2" s="6"/>
      <c r="L2" s="6"/>
      <c r="M2" s="6"/>
      <c r="N2" s="6"/>
      <c r="O2" s="6"/>
      <c r="P2" s="6"/>
      <c r="Q2" s="6"/>
    </row>
    <row r="3" spans="1:17" ht="15" thickBot="1" x14ac:dyDescent="0.25">
      <c r="A3" s="115"/>
      <c r="B3" s="127"/>
      <c r="C3" s="129"/>
      <c r="D3" s="129"/>
      <c r="E3" s="113"/>
      <c r="F3" s="6"/>
      <c r="G3" s="6"/>
      <c r="H3" s="6"/>
      <c r="I3" s="6"/>
      <c r="J3" s="6"/>
      <c r="K3" s="6"/>
      <c r="L3" s="6"/>
      <c r="M3" s="6"/>
      <c r="N3" s="6"/>
      <c r="O3" s="6"/>
      <c r="P3" s="6"/>
      <c r="Q3" s="6"/>
    </row>
    <row r="4" spans="1:17" ht="24" thickTop="1" thickBot="1" x14ac:dyDescent="0.25">
      <c r="A4" s="47" t="s">
        <v>171</v>
      </c>
      <c r="B4" s="38" t="s">
        <v>172</v>
      </c>
      <c r="C4" s="24" t="s">
        <v>173</v>
      </c>
      <c r="D4" s="26" t="s">
        <v>296</v>
      </c>
      <c r="E4" s="75">
        <v>2.1800000000000002</v>
      </c>
      <c r="F4" s="6"/>
      <c r="G4" s="6"/>
      <c r="H4" s="6"/>
      <c r="I4" s="6"/>
      <c r="J4" s="6"/>
      <c r="K4" s="6"/>
      <c r="L4" s="6"/>
      <c r="M4" s="6"/>
      <c r="N4" s="6"/>
      <c r="O4" s="6"/>
      <c r="P4" s="6"/>
      <c r="Q4" s="6"/>
    </row>
    <row r="5" spans="1:17" ht="15" thickBot="1" x14ac:dyDescent="0.25">
      <c r="A5" s="47" t="s">
        <v>103</v>
      </c>
      <c r="B5" s="38" t="s">
        <v>341</v>
      </c>
      <c r="C5" s="24" t="s">
        <v>104</v>
      </c>
      <c r="D5" s="26" t="s">
        <v>152</v>
      </c>
      <c r="E5" s="75">
        <v>30</v>
      </c>
      <c r="F5" s="6"/>
      <c r="G5" s="6"/>
      <c r="H5" s="6"/>
      <c r="I5" s="6"/>
      <c r="J5" s="6"/>
      <c r="K5" s="6"/>
      <c r="L5" s="6"/>
      <c r="M5" s="6"/>
      <c r="N5" s="6"/>
      <c r="O5" s="6"/>
      <c r="P5" s="6"/>
      <c r="Q5" s="6"/>
    </row>
    <row r="6" spans="1:17" ht="15" thickBot="1" x14ac:dyDescent="0.25">
      <c r="A6" s="47" t="s">
        <v>175</v>
      </c>
      <c r="B6" s="38" t="s">
        <v>176</v>
      </c>
      <c r="C6" s="24" t="s">
        <v>105</v>
      </c>
      <c r="D6" s="26" t="s">
        <v>177</v>
      </c>
      <c r="E6" s="75">
        <v>30</v>
      </c>
      <c r="F6" s="6"/>
      <c r="G6" s="6"/>
      <c r="H6" s="6"/>
      <c r="I6" s="6"/>
      <c r="J6" s="6"/>
      <c r="K6" s="6"/>
      <c r="L6" s="6"/>
      <c r="M6" s="6"/>
      <c r="N6" s="6"/>
      <c r="O6" s="6"/>
      <c r="P6" s="6"/>
      <c r="Q6" s="6"/>
    </row>
    <row r="7" spans="1:17" ht="23.25" thickBot="1" x14ac:dyDescent="0.25">
      <c r="A7" s="47" t="s">
        <v>343</v>
      </c>
      <c r="B7" s="38" t="s">
        <v>250</v>
      </c>
      <c r="C7" s="24" t="s">
        <v>206</v>
      </c>
      <c r="D7" s="26" t="s">
        <v>152</v>
      </c>
      <c r="E7" s="75">
        <v>30</v>
      </c>
      <c r="F7" s="6"/>
      <c r="G7" s="6"/>
      <c r="H7" s="6"/>
      <c r="I7" s="6"/>
      <c r="J7" s="6"/>
      <c r="K7" s="6"/>
      <c r="L7" s="6"/>
      <c r="M7" s="6"/>
      <c r="N7" s="6"/>
      <c r="O7" s="6"/>
      <c r="P7" s="6"/>
      <c r="Q7" s="6"/>
    </row>
    <row r="8" spans="1:17" ht="15" thickBot="1" x14ac:dyDescent="0.25">
      <c r="A8" s="47" t="s">
        <v>251</v>
      </c>
      <c r="B8" s="38" t="s">
        <v>252</v>
      </c>
      <c r="C8" s="24" t="s">
        <v>99</v>
      </c>
      <c r="D8" s="26" t="s">
        <v>253</v>
      </c>
      <c r="E8" s="75">
        <v>0.40100000000000002</v>
      </c>
      <c r="F8" s="6"/>
      <c r="G8" s="6"/>
      <c r="H8" s="6"/>
      <c r="I8" s="6"/>
      <c r="J8" s="6"/>
      <c r="K8" s="6"/>
      <c r="L8" s="6"/>
      <c r="M8" s="6"/>
      <c r="N8" s="6"/>
      <c r="O8" s="6"/>
      <c r="P8" s="6"/>
      <c r="Q8" s="6"/>
    </row>
    <row r="9" spans="1:17" ht="15" thickBot="1" x14ac:dyDescent="0.25">
      <c r="A9" s="47" t="s">
        <v>178</v>
      </c>
      <c r="B9" s="38" t="s">
        <v>179</v>
      </c>
      <c r="C9" s="24" t="s">
        <v>180</v>
      </c>
      <c r="D9" s="26" t="s">
        <v>296</v>
      </c>
      <c r="E9" s="75">
        <v>45</v>
      </c>
      <c r="F9" s="6"/>
      <c r="G9" s="6"/>
      <c r="H9" s="6"/>
      <c r="I9" s="6"/>
      <c r="J9" s="6"/>
      <c r="K9" s="6"/>
      <c r="L9" s="6"/>
      <c r="M9" s="6"/>
      <c r="N9" s="6"/>
      <c r="O9" s="6"/>
      <c r="P9" s="6"/>
      <c r="Q9" s="6"/>
    </row>
    <row r="10" spans="1:17" ht="15" thickBot="1" x14ac:dyDescent="0.25">
      <c r="A10" s="47" t="s">
        <v>181</v>
      </c>
      <c r="B10" s="38" t="s">
        <v>182</v>
      </c>
      <c r="C10" s="24" t="s">
        <v>183</v>
      </c>
      <c r="D10" s="26" t="s">
        <v>152</v>
      </c>
      <c r="E10" s="75">
        <v>10.5</v>
      </c>
      <c r="F10" s="6"/>
      <c r="G10" s="6"/>
      <c r="H10" s="6"/>
      <c r="I10" s="6"/>
      <c r="J10" s="6"/>
      <c r="K10" s="6"/>
      <c r="L10" s="6"/>
      <c r="M10" s="6"/>
      <c r="N10" s="6"/>
      <c r="O10" s="6"/>
      <c r="P10" s="6"/>
      <c r="Q10" s="6"/>
    </row>
    <row r="11" spans="1:17" ht="15" thickBot="1" x14ac:dyDescent="0.25">
      <c r="A11" s="47" t="s">
        <v>184</v>
      </c>
      <c r="B11" s="38" t="s">
        <v>185</v>
      </c>
      <c r="C11" s="24" t="s">
        <v>183</v>
      </c>
      <c r="D11" s="26" t="s">
        <v>152</v>
      </c>
      <c r="E11" s="75">
        <v>50.3</v>
      </c>
      <c r="F11" s="6"/>
      <c r="G11" s="6"/>
      <c r="H11" s="6"/>
      <c r="I11" s="6"/>
      <c r="J11" s="6"/>
      <c r="K11" s="6"/>
      <c r="L11" s="6"/>
      <c r="M11" s="6"/>
      <c r="N11" s="6"/>
      <c r="O11" s="6"/>
      <c r="P11" s="6"/>
      <c r="Q11" s="6"/>
    </row>
    <row r="12" spans="1:17" ht="23.25" thickBot="1" x14ac:dyDescent="0.25">
      <c r="A12" s="47" t="s">
        <v>186</v>
      </c>
      <c r="B12" s="38" t="s">
        <v>94</v>
      </c>
      <c r="C12" s="24" t="s">
        <v>183</v>
      </c>
      <c r="D12" s="26" t="s">
        <v>152</v>
      </c>
      <c r="E12" s="75">
        <v>25</v>
      </c>
      <c r="F12" s="6"/>
      <c r="G12" s="6"/>
      <c r="H12" s="6"/>
      <c r="I12" s="6"/>
      <c r="J12" s="6"/>
      <c r="K12" s="6"/>
      <c r="L12" s="6"/>
      <c r="M12" s="6"/>
      <c r="N12" s="6"/>
      <c r="O12" s="6"/>
      <c r="P12" s="6"/>
      <c r="Q12" s="6"/>
    </row>
    <row r="13" spans="1:17" ht="15" thickBot="1" x14ac:dyDescent="0.25">
      <c r="A13" s="47" t="s">
        <v>187</v>
      </c>
      <c r="B13" s="38" t="s">
        <v>188</v>
      </c>
      <c r="C13" s="24" t="s">
        <v>183</v>
      </c>
      <c r="D13" s="26" t="s">
        <v>152</v>
      </c>
      <c r="E13" s="75">
        <v>9</v>
      </c>
      <c r="F13" s="6"/>
      <c r="G13" s="6"/>
      <c r="H13" s="6"/>
      <c r="I13" s="6"/>
      <c r="J13" s="6"/>
      <c r="K13" s="6"/>
      <c r="L13" s="6"/>
      <c r="M13" s="6"/>
      <c r="N13" s="6"/>
      <c r="O13" s="6"/>
      <c r="P13" s="6"/>
      <c r="Q13" s="6"/>
    </row>
    <row r="14" spans="1:17" ht="15" thickBot="1" x14ac:dyDescent="0.25">
      <c r="A14" s="47" t="s">
        <v>189</v>
      </c>
      <c r="B14" s="38" t="s">
        <v>88</v>
      </c>
      <c r="C14" s="24" t="s">
        <v>89</v>
      </c>
      <c r="D14" s="26" t="s">
        <v>127</v>
      </c>
      <c r="E14" s="75">
        <v>7</v>
      </c>
      <c r="F14" s="6"/>
      <c r="G14" s="6"/>
      <c r="H14" s="6"/>
      <c r="I14" s="6"/>
      <c r="J14" s="6"/>
      <c r="K14" s="6"/>
      <c r="L14" s="6"/>
      <c r="M14" s="6"/>
      <c r="N14" s="6"/>
      <c r="O14" s="6"/>
      <c r="P14" s="6"/>
      <c r="Q14" s="6"/>
    </row>
    <row r="15" spans="1:17" ht="15" thickBot="1" x14ac:dyDescent="0.25">
      <c r="A15" s="47" t="s">
        <v>190</v>
      </c>
      <c r="B15" s="38" t="s">
        <v>191</v>
      </c>
      <c r="C15" s="24" t="s">
        <v>120</v>
      </c>
      <c r="D15" s="26" t="s">
        <v>152</v>
      </c>
      <c r="E15" s="75">
        <v>5</v>
      </c>
      <c r="F15" s="6"/>
      <c r="G15" s="6"/>
      <c r="H15" s="6"/>
      <c r="I15" s="6"/>
      <c r="J15" s="6"/>
      <c r="K15" s="6"/>
      <c r="L15" s="6"/>
      <c r="M15" s="6"/>
      <c r="N15" s="6"/>
      <c r="O15" s="6"/>
      <c r="P15" s="6"/>
      <c r="Q15" s="6"/>
    </row>
    <row r="16" spans="1:17" ht="15" thickBot="1" x14ac:dyDescent="0.25">
      <c r="A16" s="47" t="s">
        <v>192</v>
      </c>
      <c r="B16" s="38" t="s">
        <v>193</v>
      </c>
      <c r="C16" s="24" t="s">
        <v>183</v>
      </c>
      <c r="D16" s="26" t="s">
        <v>152</v>
      </c>
      <c r="E16" s="75">
        <v>8</v>
      </c>
      <c r="F16" s="6"/>
      <c r="G16" s="6"/>
      <c r="H16" s="6"/>
      <c r="I16" s="6"/>
      <c r="J16" s="6"/>
      <c r="K16" s="6"/>
      <c r="L16" s="6"/>
      <c r="M16" s="6"/>
      <c r="N16" s="6"/>
      <c r="O16" s="6"/>
      <c r="P16" s="6"/>
      <c r="Q16" s="6"/>
    </row>
    <row r="17" spans="1:17" ht="15" thickBot="1" x14ac:dyDescent="0.25">
      <c r="A17" s="47" t="s">
        <v>194</v>
      </c>
      <c r="B17" s="38" t="s">
        <v>195</v>
      </c>
      <c r="C17" s="24" t="s">
        <v>183</v>
      </c>
      <c r="D17" s="26" t="s">
        <v>134</v>
      </c>
      <c r="E17" s="75">
        <v>7.5</v>
      </c>
      <c r="F17" s="6"/>
      <c r="G17" s="6"/>
      <c r="H17" s="6"/>
      <c r="I17" s="6"/>
      <c r="J17" s="6"/>
      <c r="K17" s="6"/>
      <c r="L17" s="6"/>
      <c r="M17" s="6"/>
      <c r="N17" s="6"/>
      <c r="O17" s="6"/>
      <c r="P17" s="6"/>
      <c r="Q17" s="6"/>
    </row>
    <row r="18" spans="1:17" ht="15" thickBot="1" x14ac:dyDescent="0.25">
      <c r="A18" s="47" t="s">
        <v>196</v>
      </c>
      <c r="B18" s="38" t="s">
        <v>191</v>
      </c>
      <c r="C18" s="24" t="s">
        <v>180</v>
      </c>
      <c r="D18" s="26" t="s">
        <v>177</v>
      </c>
      <c r="E18" s="75">
        <v>12.56</v>
      </c>
      <c r="F18" s="6"/>
      <c r="G18" s="6"/>
      <c r="H18" s="6"/>
      <c r="I18" s="6"/>
      <c r="J18" s="6"/>
      <c r="K18" s="6"/>
      <c r="L18" s="6"/>
      <c r="M18" s="6"/>
      <c r="N18" s="6"/>
      <c r="O18" s="6"/>
      <c r="P18" s="6"/>
      <c r="Q18" s="6"/>
    </row>
    <row r="19" spans="1:17" ht="15" thickBot="1" x14ac:dyDescent="0.25">
      <c r="A19" s="47" t="s">
        <v>197</v>
      </c>
      <c r="B19" s="38" t="s">
        <v>198</v>
      </c>
      <c r="C19" s="24" t="s">
        <v>180</v>
      </c>
      <c r="D19" s="26" t="s">
        <v>296</v>
      </c>
      <c r="E19" s="75">
        <v>45.6</v>
      </c>
      <c r="F19" s="6"/>
      <c r="G19" s="6"/>
      <c r="H19" s="6"/>
      <c r="I19" s="6"/>
      <c r="J19" s="6"/>
      <c r="K19" s="6"/>
      <c r="L19" s="6"/>
      <c r="M19" s="6"/>
      <c r="N19" s="6"/>
      <c r="O19" s="6"/>
      <c r="P19" s="6"/>
      <c r="Q19" s="6"/>
    </row>
    <row r="20" spans="1:17" ht="15" thickBot="1" x14ac:dyDescent="0.25">
      <c r="A20" s="47" t="s">
        <v>199</v>
      </c>
      <c r="B20" s="38" t="s">
        <v>195</v>
      </c>
      <c r="C20" s="24" t="s">
        <v>183</v>
      </c>
      <c r="D20" s="26" t="s">
        <v>134</v>
      </c>
      <c r="E20" s="75">
        <v>13</v>
      </c>
      <c r="F20" s="6"/>
      <c r="G20" s="6"/>
      <c r="H20" s="6"/>
      <c r="I20" s="6"/>
      <c r="J20" s="6"/>
      <c r="K20" s="6"/>
      <c r="L20" s="6"/>
      <c r="M20" s="6"/>
      <c r="N20" s="6"/>
      <c r="O20" s="6"/>
      <c r="P20" s="6"/>
      <c r="Q20" s="6"/>
    </row>
    <row r="21" spans="1:17" ht="15" thickBot="1" x14ac:dyDescent="0.25">
      <c r="A21" s="47" t="s">
        <v>241</v>
      </c>
      <c r="B21" s="38" t="s">
        <v>254</v>
      </c>
      <c r="C21" s="24" t="s">
        <v>180</v>
      </c>
      <c r="D21" s="26" t="s">
        <v>177</v>
      </c>
      <c r="E21" s="75">
        <v>20.518000000000001</v>
      </c>
      <c r="F21" s="6"/>
      <c r="G21" s="6"/>
      <c r="H21" s="6"/>
      <c r="I21" s="6"/>
      <c r="J21" s="6"/>
      <c r="K21" s="6"/>
      <c r="L21" s="6"/>
      <c r="M21" s="6"/>
      <c r="N21" s="6"/>
      <c r="O21" s="6"/>
      <c r="P21" s="6"/>
      <c r="Q21" s="6"/>
    </row>
    <row r="22" spans="1:17" ht="15" thickBot="1" x14ac:dyDescent="0.25">
      <c r="A22" s="47" t="s">
        <v>200</v>
      </c>
      <c r="B22" s="38" t="s">
        <v>182</v>
      </c>
      <c r="C22" s="24" t="s">
        <v>183</v>
      </c>
      <c r="D22" s="26" t="s">
        <v>152</v>
      </c>
      <c r="E22" s="75">
        <v>67.8</v>
      </c>
      <c r="F22" s="6"/>
      <c r="G22" s="6"/>
      <c r="H22" s="6"/>
      <c r="I22" s="6"/>
      <c r="J22" s="6"/>
      <c r="K22" s="6"/>
      <c r="L22" s="6"/>
      <c r="M22" s="6"/>
      <c r="N22" s="6"/>
      <c r="O22" s="6"/>
      <c r="P22" s="6"/>
      <c r="Q22" s="6"/>
    </row>
    <row r="23" spans="1:17" ht="15" thickBot="1" x14ac:dyDescent="0.25">
      <c r="A23" s="47" t="s">
        <v>201</v>
      </c>
      <c r="B23" s="38" t="s">
        <v>202</v>
      </c>
      <c r="C23" s="24" t="s">
        <v>183</v>
      </c>
      <c r="D23" s="26" t="s">
        <v>152</v>
      </c>
      <c r="E23" s="75">
        <v>14</v>
      </c>
      <c r="F23" s="6"/>
      <c r="G23" s="6"/>
      <c r="H23" s="6"/>
      <c r="I23" s="6"/>
      <c r="J23" s="6"/>
      <c r="K23" s="6"/>
      <c r="L23" s="6"/>
      <c r="M23" s="6"/>
      <c r="N23" s="6"/>
      <c r="O23" s="6"/>
      <c r="P23" s="6"/>
      <c r="Q23" s="6"/>
    </row>
    <row r="24" spans="1:17" ht="15" thickBot="1" x14ac:dyDescent="0.25">
      <c r="A24" s="47" t="s">
        <v>203</v>
      </c>
      <c r="B24" s="38" t="s">
        <v>255</v>
      </c>
      <c r="C24" s="24" t="s">
        <v>183</v>
      </c>
      <c r="D24" s="26" t="s">
        <v>152</v>
      </c>
      <c r="E24" s="75">
        <v>17</v>
      </c>
      <c r="F24" s="6"/>
      <c r="G24" s="6"/>
      <c r="H24" s="6"/>
      <c r="I24" s="6"/>
      <c r="J24" s="6"/>
      <c r="K24" s="6"/>
      <c r="L24" s="6"/>
      <c r="M24" s="6"/>
      <c r="N24" s="6"/>
      <c r="O24" s="6"/>
      <c r="P24" s="6"/>
      <c r="Q24" s="6"/>
    </row>
    <row r="25" spans="1:17" ht="15" thickBot="1" x14ac:dyDescent="0.25">
      <c r="A25" s="47" t="s">
        <v>256</v>
      </c>
      <c r="B25" s="38" t="s">
        <v>242</v>
      </c>
      <c r="C25" s="24" t="s">
        <v>183</v>
      </c>
      <c r="D25" s="26" t="s">
        <v>152</v>
      </c>
      <c r="E25" s="75">
        <v>48</v>
      </c>
      <c r="F25" s="6"/>
      <c r="G25" s="6"/>
      <c r="H25" s="6"/>
      <c r="I25" s="6"/>
      <c r="J25" s="6"/>
      <c r="K25" s="6"/>
      <c r="L25" s="6"/>
      <c r="M25" s="6"/>
      <c r="N25" s="6"/>
      <c r="O25" s="6"/>
      <c r="P25" s="6"/>
      <c r="Q25" s="6"/>
    </row>
    <row r="26" spans="1:17" ht="23.25" thickBot="1" x14ac:dyDescent="0.25">
      <c r="A26" s="47" t="s">
        <v>204</v>
      </c>
      <c r="B26" s="38" t="s">
        <v>205</v>
      </c>
      <c r="C26" s="24" t="s">
        <v>173</v>
      </c>
      <c r="D26" s="26" t="s">
        <v>174</v>
      </c>
      <c r="E26" s="75">
        <v>4.1580000000000004</v>
      </c>
      <c r="F26" s="6"/>
      <c r="G26" s="6"/>
      <c r="H26" s="6"/>
      <c r="I26" s="6"/>
      <c r="J26" s="6"/>
      <c r="K26" s="6"/>
      <c r="L26" s="6"/>
      <c r="M26" s="6"/>
      <c r="N26" s="6"/>
      <c r="O26" s="6"/>
      <c r="P26" s="6"/>
      <c r="Q26" s="6"/>
    </row>
    <row r="27" spans="1:17" ht="23.25" thickBot="1" x14ac:dyDescent="0.25">
      <c r="A27" s="47" t="s">
        <v>207</v>
      </c>
      <c r="B27" s="38" t="s">
        <v>172</v>
      </c>
      <c r="C27" s="24" t="s">
        <v>173</v>
      </c>
      <c r="D27" s="26" t="s">
        <v>174</v>
      </c>
      <c r="E27" s="75">
        <v>1.2</v>
      </c>
      <c r="F27" s="6"/>
      <c r="G27" s="6"/>
      <c r="H27" s="6"/>
      <c r="I27" s="6"/>
      <c r="J27" s="6"/>
      <c r="K27" s="6"/>
      <c r="L27" s="6"/>
      <c r="M27" s="6"/>
      <c r="N27" s="6"/>
      <c r="O27" s="6"/>
      <c r="P27" s="6"/>
      <c r="Q27" s="6"/>
    </row>
    <row r="28" spans="1:17" ht="15" thickBot="1" x14ac:dyDescent="0.25">
      <c r="A28" s="47" t="s">
        <v>208</v>
      </c>
      <c r="B28" s="38" t="s">
        <v>195</v>
      </c>
      <c r="C28" s="24" t="s">
        <v>183</v>
      </c>
      <c r="D28" s="26" t="s">
        <v>152</v>
      </c>
      <c r="E28" s="75">
        <v>19.3</v>
      </c>
      <c r="F28" s="6"/>
      <c r="G28" s="6"/>
      <c r="H28" s="6"/>
      <c r="I28" s="6"/>
      <c r="J28" s="6"/>
      <c r="K28" s="6"/>
      <c r="L28" s="6"/>
      <c r="M28" s="6"/>
      <c r="N28" s="6"/>
      <c r="O28" s="6"/>
      <c r="P28" s="6"/>
      <c r="Q28" s="6"/>
    </row>
    <row r="29" spans="1:17" ht="23.25" thickBot="1" x14ac:dyDescent="0.25">
      <c r="A29" s="47" t="s">
        <v>257</v>
      </c>
      <c r="B29" s="38" t="s">
        <v>258</v>
      </c>
      <c r="C29" s="24" t="s">
        <v>112</v>
      </c>
      <c r="D29" s="26" t="s">
        <v>177</v>
      </c>
      <c r="E29" s="75">
        <v>1</v>
      </c>
      <c r="F29" s="6"/>
      <c r="G29" s="6"/>
      <c r="H29" s="6"/>
      <c r="I29" s="6"/>
      <c r="J29" s="6"/>
      <c r="K29" s="6"/>
      <c r="L29" s="6"/>
      <c r="M29" s="6"/>
      <c r="N29" s="6"/>
      <c r="O29" s="6"/>
      <c r="P29" s="6"/>
      <c r="Q29" s="6"/>
    </row>
    <row r="30" spans="1:17" ht="23.25" thickBot="1" x14ac:dyDescent="0.25">
      <c r="A30" s="47" t="s">
        <v>259</v>
      </c>
      <c r="B30" s="38" t="s">
        <v>259</v>
      </c>
      <c r="C30" s="24" t="s">
        <v>260</v>
      </c>
      <c r="D30" s="26" t="s">
        <v>152</v>
      </c>
      <c r="E30" s="75">
        <v>4.8</v>
      </c>
      <c r="F30" s="6"/>
      <c r="G30" s="6"/>
      <c r="H30" s="6"/>
      <c r="I30" s="6"/>
      <c r="J30" s="6"/>
      <c r="K30" s="6"/>
      <c r="L30" s="6"/>
      <c r="M30" s="6"/>
      <c r="N30" s="6"/>
      <c r="O30" s="6"/>
      <c r="P30" s="6"/>
      <c r="Q30" s="6"/>
    </row>
    <row r="31" spans="1:17" ht="15" thickBot="1" x14ac:dyDescent="0.25">
      <c r="A31" s="47" t="s">
        <v>209</v>
      </c>
      <c r="B31" s="38" t="s">
        <v>191</v>
      </c>
      <c r="C31" s="24" t="s">
        <v>210</v>
      </c>
      <c r="D31" s="26" t="s">
        <v>152</v>
      </c>
      <c r="E31" s="75">
        <v>0</v>
      </c>
      <c r="F31" s="6"/>
      <c r="G31" s="6"/>
      <c r="H31" s="6"/>
      <c r="I31" s="6"/>
      <c r="J31" s="6"/>
      <c r="K31" s="6"/>
      <c r="L31" s="6"/>
      <c r="M31" s="6"/>
      <c r="N31" s="6"/>
      <c r="O31" s="6"/>
      <c r="P31" s="6"/>
      <c r="Q31" s="6"/>
    </row>
    <row r="32" spans="1:17" ht="15" thickBot="1" x14ac:dyDescent="0.25">
      <c r="A32" s="47" t="s">
        <v>211</v>
      </c>
      <c r="B32" s="38" t="s">
        <v>195</v>
      </c>
      <c r="C32" s="24" t="s">
        <v>183</v>
      </c>
      <c r="D32" s="26" t="s">
        <v>134</v>
      </c>
      <c r="E32" s="75">
        <v>7</v>
      </c>
      <c r="F32" s="6"/>
      <c r="G32" s="6"/>
      <c r="H32" s="6"/>
      <c r="I32" s="6"/>
      <c r="J32" s="6"/>
      <c r="K32" s="6"/>
      <c r="L32" s="6"/>
      <c r="M32" s="6"/>
      <c r="N32" s="6"/>
      <c r="O32" s="6"/>
      <c r="P32" s="6"/>
      <c r="Q32" s="6"/>
    </row>
    <row r="33" spans="1:17" ht="15" thickBot="1" x14ac:dyDescent="0.25">
      <c r="A33" s="47" t="s">
        <v>212</v>
      </c>
      <c r="B33" s="38" t="s">
        <v>88</v>
      </c>
      <c r="C33" s="24" t="s">
        <v>213</v>
      </c>
      <c r="D33" s="26" t="s">
        <v>86</v>
      </c>
      <c r="E33" s="75">
        <v>15</v>
      </c>
      <c r="F33" s="6"/>
      <c r="G33" s="6"/>
      <c r="H33" s="6"/>
      <c r="I33" s="6"/>
      <c r="J33" s="6"/>
      <c r="K33" s="6"/>
      <c r="L33" s="6"/>
      <c r="M33" s="6"/>
      <c r="N33" s="6"/>
      <c r="O33" s="6"/>
      <c r="P33" s="6"/>
      <c r="Q33" s="6"/>
    </row>
    <row r="34" spans="1:17" ht="23.25" thickBot="1" x14ac:dyDescent="0.25">
      <c r="A34" s="47" t="s">
        <v>214</v>
      </c>
      <c r="B34" s="38" t="s">
        <v>214</v>
      </c>
      <c r="C34" s="24" t="s">
        <v>173</v>
      </c>
      <c r="D34" s="26" t="s">
        <v>177</v>
      </c>
      <c r="E34" s="75">
        <v>3.3</v>
      </c>
      <c r="F34" s="6"/>
      <c r="G34" s="6"/>
      <c r="H34" s="6"/>
      <c r="I34" s="6"/>
      <c r="J34" s="6"/>
      <c r="K34" s="6"/>
      <c r="L34" s="6"/>
      <c r="M34" s="6"/>
      <c r="N34" s="6"/>
      <c r="O34" s="6"/>
      <c r="P34" s="6"/>
      <c r="Q34" s="6"/>
    </row>
    <row r="35" spans="1:17" ht="15" thickBot="1" x14ac:dyDescent="0.25">
      <c r="A35" s="47" t="s">
        <v>215</v>
      </c>
      <c r="B35" s="38" t="s">
        <v>193</v>
      </c>
      <c r="C35" s="24" t="s">
        <v>183</v>
      </c>
      <c r="D35" s="26" t="s">
        <v>152</v>
      </c>
      <c r="E35" s="75">
        <v>24</v>
      </c>
      <c r="F35" s="6"/>
      <c r="G35" s="6"/>
      <c r="H35" s="6"/>
      <c r="I35" s="6"/>
      <c r="J35" s="6"/>
      <c r="K35" s="6"/>
      <c r="L35" s="6"/>
      <c r="M35" s="6"/>
      <c r="N35" s="6"/>
      <c r="O35" s="6"/>
      <c r="P35" s="6"/>
      <c r="Q35" s="6"/>
    </row>
    <row r="36" spans="1:17" ht="23.25" thickBot="1" x14ac:dyDescent="0.25">
      <c r="A36" s="47" t="s">
        <v>216</v>
      </c>
      <c r="B36" s="38" t="s">
        <v>205</v>
      </c>
      <c r="C36" s="24" t="s">
        <v>173</v>
      </c>
      <c r="D36" s="26" t="s">
        <v>174</v>
      </c>
      <c r="E36" s="75">
        <v>1.123</v>
      </c>
      <c r="F36" s="6"/>
      <c r="G36" s="6"/>
      <c r="H36" s="6"/>
      <c r="I36" s="6"/>
      <c r="J36" s="6"/>
      <c r="K36" s="6"/>
      <c r="L36" s="6"/>
      <c r="M36" s="6"/>
      <c r="N36" s="6"/>
      <c r="O36" s="6"/>
      <c r="P36" s="6"/>
      <c r="Q36" s="6"/>
    </row>
    <row r="37" spans="1:17" ht="15" thickBot="1" x14ac:dyDescent="0.25">
      <c r="A37" s="47" t="s">
        <v>217</v>
      </c>
      <c r="B37" s="38" t="s">
        <v>121</v>
      </c>
      <c r="C37" s="24" t="s">
        <v>80</v>
      </c>
      <c r="D37" s="26" t="s">
        <v>261</v>
      </c>
      <c r="E37" s="75">
        <v>12</v>
      </c>
      <c r="F37" s="6"/>
      <c r="G37" s="6"/>
      <c r="H37" s="6"/>
      <c r="I37" s="6"/>
      <c r="J37" s="6"/>
      <c r="K37" s="6"/>
      <c r="L37" s="6"/>
      <c r="M37" s="6"/>
      <c r="N37" s="6"/>
      <c r="O37" s="6"/>
      <c r="P37" s="6"/>
      <c r="Q37" s="6"/>
    </row>
    <row r="38" spans="1:17" ht="15" thickBot="1" x14ac:dyDescent="0.25">
      <c r="A38" s="47" t="s">
        <v>218</v>
      </c>
      <c r="B38" s="38" t="s">
        <v>88</v>
      </c>
      <c r="C38" s="24" t="s">
        <v>89</v>
      </c>
      <c r="D38" s="26" t="s">
        <v>127</v>
      </c>
      <c r="E38" s="75">
        <v>4.5</v>
      </c>
      <c r="F38" s="6"/>
      <c r="G38" s="6"/>
      <c r="H38" s="6"/>
      <c r="I38" s="6"/>
      <c r="J38" s="6"/>
      <c r="K38" s="6"/>
      <c r="L38" s="6"/>
      <c r="M38" s="6"/>
      <c r="N38" s="6"/>
      <c r="O38" s="6"/>
      <c r="P38" s="6"/>
      <c r="Q38" s="6"/>
    </row>
    <row r="39" spans="1:17" ht="15" thickBot="1" x14ac:dyDescent="0.25">
      <c r="A39" s="47" t="s">
        <v>219</v>
      </c>
      <c r="B39" s="38" t="s">
        <v>220</v>
      </c>
      <c r="C39" s="24" t="s">
        <v>120</v>
      </c>
      <c r="D39" s="26" t="s">
        <v>100</v>
      </c>
      <c r="E39" s="75">
        <v>154</v>
      </c>
      <c r="F39" s="6"/>
      <c r="G39" s="6"/>
      <c r="H39" s="6"/>
      <c r="I39" s="6"/>
      <c r="J39" s="6"/>
      <c r="K39" s="6"/>
      <c r="L39" s="6"/>
      <c r="M39" s="6"/>
      <c r="N39" s="6"/>
      <c r="O39" s="6"/>
      <c r="P39" s="6"/>
      <c r="Q39" s="6"/>
    </row>
    <row r="40" spans="1:17" ht="15" thickBot="1" x14ac:dyDescent="0.25">
      <c r="A40" s="35" t="s">
        <v>66</v>
      </c>
      <c r="B40" s="38"/>
      <c r="C40" s="20"/>
      <c r="D40" s="3"/>
      <c r="E40" s="76">
        <f>SUM(E4:E39)</f>
        <v>749.74</v>
      </c>
      <c r="F40" s="6"/>
      <c r="G40" s="6"/>
      <c r="H40" s="6"/>
      <c r="I40" s="6"/>
      <c r="J40" s="6"/>
      <c r="K40" s="6"/>
      <c r="L40" s="6"/>
      <c r="M40" s="6"/>
      <c r="N40" s="6"/>
      <c r="O40" s="6"/>
      <c r="P40" s="6"/>
      <c r="Q40" s="6"/>
    </row>
    <row r="41" spans="1:17" x14ac:dyDescent="0.2">
      <c r="A41" s="93" t="s">
        <v>346</v>
      </c>
      <c r="B41" s="6"/>
      <c r="C41" s="6"/>
      <c r="D41" s="6"/>
      <c r="E41" s="6"/>
      <c r="F41" s="6"/>
      <c r="G41" s="6"/>
      <c r="H41" s="6"/>
      <c r="I41" s="6"/>
      <c r="J41" s="6"/>
      <c r="K41" s="6"/>
      <c r="L41" s="6"/>
      <c r="M41" s="6"/>
      <c r="N41" s="6"/>
      <c r="O41" s="6"/>
      <c r="P41" s="6"/>
      <c r="Q41" s="6"/>
    </row>
    <row r="42" spans="1:17" x14ac:dyDescent="0.2">
      <c r="A42" s="6"/>
      <c r="B42" s="6"/>
      <c r="C42" s="6"/>
      <c r="D42" s="6"/>
      <c r="E42" s="6"/>
      <c r="F42" s="6"/>
      <c r="G42" s="6"/>
      <c r="H42" s="6"/>
      <c r="I42" s="6"/>
      <c r="J42" s="6"/>
      <c r="K42" s="6"/>
      <c r="L42" s="6"/>
      <c r="M42" s="6"/>
      <c r="N42" s="6"/>
      <c r="O42" s="6"/>
      <c r="P42" s="6"/>
      <c r="Q42" s="6"/>
    </row>
    <row r="43" spans="1:17" x14ac:dyDescent="0.2">
      <c r="A43" s="6"/>
      <c r="B43" s="6"/>
      <c r="C43" s="6"/>
      <c r="D43" s="6"/>
      <c r="E43" s="6"/>
      <c r="F43" s="6"/>
      <c r="G43" s="6"/>
      <c r="H43" s="6"/>
      <c r="I43" s="6"/>
      <c r="J43" s="6"/>
      <c r="K43" s="6"/>
      <c r="L43" s="6"/>
      <c r="M43" s="6"/>
      <c r="N43" s="6"/>
      <c r="O43" s="6"/>
      <c r="P43" s="6"/>
      <c r="Q43" s="6"/>
    </row>
    <row r="44" spans="1:17" x14ac:dyDescent="0.2">
      <c r="A44" s="6"/>
      <c r="B44" s="6"/>
      <c r="C44" s="6"/>
      <c r="D44" s="6"/>
      <c r="E44" s="6"/>
      <c r="F44" s="6"/>
      <c r="G44" s="6"/>
      <c r="H44" s="6"/>
      <c r="I44" s="6"/>
      <c r="J44" s="6"/>
      <c r="K44" s="6"/>
      <c r="L44" s="6"/>
      <c r="M44" s="6"/>
      <c r="N44" s="6"/>
      <c r="O44" s="6"/>
      <c r="P44" s="6"/>
      <c r="Q44" s="6"/>
    </row>
    <row r="45" spans="1:17" x14ac:dyDescent="0.2">
      <c r="A45" s="6"/>
      <c r="B45" s="6"/>
      <c r="C45" s="6"/>
      <c r="D45" s="6"/>
      <c r="E45" s="6"/>
      <c r="F45" s="6"/>
      <c r="G45" s="6"/>
      <c r="H45" s="6"/>
      <c r="I45" s="6"/>
      <c r="J45" s="6"/>
      <c r="K45" s="6"/>
      <c r="L45" s="6"/>
      <c r="M45" s="6"/>
      <c r="N45" s="6"/>
      <c r="O45" s="6"/>
      <c r="P45" s="6"/>
      <c r="Q45" s="6"/>
    </row>
    <row r="46" spans="1:17" x14ac:dyDescent="0.2">
      <c r="A46" s="6"/>
      <c r="B46" s="6"/>
      <c r="C46" s="6"/>
      <c r="D46" s="6"/>
      <c r="E46" s="6"/>
      <c r="F46" s="6"/>
      <c r="G46" s="6"/>
      <c r="H46" s="6"/>
      <c r="I46" s="6"/>
      <c r="J46" s="6"/>
      <c r="K46" s="6"/>
      <c r="L46" s="6"/>
      <c r="M46" s="6"/>
      <c r="N46" s="6"/>
      <c r="O46" s="6"/>
      <c r="P46" s="6"/>
      <c r="Q46" s="6"/>
    </row>
    <row r="47" spans="1:17" x14ac:dyDescent="0.2">
      <c r="A47" s="6"/>
      <c r="B47" s="6"/>
      <c r="C47" s="6"/>
      <c r="D47" s="6"/>
      <c r="E47" s="6"/>
      <c r="F47" s="6"/>
      <c r="G47" s="6"/>
      <c r="H47" s="6"/>
      <c r="I47" s="6"/>
      <c r="J47" s="6"/>
      <c r="K47" s="6"/>
      <c r="L47" s="6"/>
      <c r="M47" s="6"/>
      <c r="N47" s="6"/>
      <c r="O47" s="6"/>
      <c r="P47" s="6"/>
      <c r="Q47" s="6"/>
    </row>
    <row r="48" spans="1:17" x14ac:dyDescent="0.2">
      <c r="A48" s="6"/>
      <c r="B48" s="6"/>
      <c r="C48" s="6"/>
      <c r="D48" s="6"/>
      <c r="E48" s="6"/>
      <c r="F48" s="6"/>
      <c r="G48" s="6"/>
      <c r="H48" s="6"/>
      <c r="I48" s="6"/>
      <c r="J48" s="6"/>
      <c r="K48" s="6"/>
      <c r="L48" s="6"/>
      <c r="M48" s="6"/>
      <c r="N48" s="6"/>
      <c r="O48" s="6"/>
      <c r="P48" s="6"/>
      <c r="Q48" s="6"/>
    </row>
    <row r="49" spans="1:17" x14ac:dyDescent="0.2">
      <c r="A49" s="6"/>
      <c r="B49" s="6"/>
      <c r="C49" s="6"/>
      <c r="D49" s="6"/>
      <c r="E49" s="6"/>
      <c r="F49" s="6"/>
      <c r="G49" s="6"/>
      <c r="H49" s="6"/>
      <c r="I49" s="6"/>
      <c r="J49" s="6"/>
      <c r="K49" s="6"/>
      <c r="L49" s="6"/>
      <c r="M49" s="6"/>
      <c r="N49" s="6"/>
      <c r="O49" s="6"/>
      <c r="P49" s="6"/>
      <c r="Q49" s="6"/>
    </row>
    <row r="50" spans="1:17" x14ac:dyDescent="0.2">
      <c r="A50" s="6"/>
      <c r="B50" s="6"/>
      <c r="C50" s="6"/>
      <c r="D50" s="6"/>
      <c r="E50" s="6"/>
      <c r="F50" s="6"/>
      <c r="G50" s="6"/>
      <c r="H50" s="6"/>
      <c r="I50" s="6"/>
      <c r="J50" s="6"/>
      <c r="K50" s="6"/>
      <c r="L50" s="6"/>
      <c r="M50" s="6"/>
      <c r="N50" s="6"/>
      <c r="O50" s="6"/>
      <c r="P50" s="6"/>
      <c r="Q50" s="6"/>
    </row>
    <row r="51" spans="1:17" x14ac:dyDescent="0.2">
      <c r="A51" s="6"/>
      <c r="B51" s="6"/>
      <c r="C51" s="6"/>
      <c r="D51" s="6"/>
      <c r="E51" s="6"/>
      <c r="F51" s="6"/>
      <c r="G51" s="6"/>
      <c r="H51" s="6"/>
      <c r="I51" s="6"/>
      <c r="J51" s="6"/>
      <c r="K51" s="6"/>
      <c r="L51" s="6"/>
      <c r="M51" s="6"/>
      <c r="N51" s="6"/>
      <c r="O51" s="6"/>
      <c r="P51" s="6"/>
      <c r="Q51" s="6"/>
    </row>
    <row r="52" spans="1:17" x14ac:dyDescent="0.2">
      <c r="A52" s="6"/>
      <c r="B52" s="6"/>
      <c r="C52" s="6"/>
      <c r="D52" s="6"/>
      <c r="E52" s="6"/>
      <c r="F52" s="6"/>
      <c r="G52" s="6"/>
      <c r="H52" s="6"/>
      <c r="I52" s="6"/>
      <c r="J52" s="6"/>
      <c r="K52" s="6"/>
      <c r="L52" s="6"/>
      <c r="M52" s="6"/>
      <c r="N52" s="6"/>
      <c r="O52" s="6"/>
      <c r="P52" s="6"/>
      <c r="Q52" s="6"/>
    </row>
    <row r="53" spans="1:17" x14ac:dyDescent="0.2">
      <c r="A53" s="6"/>
      <c r="B53" s="6"/>
      <c r="C53" s="6"/>
      <c r="D53" s="6"/>
      <c r="E53" s="6"/>
      <c r="F53" s="6"/>
      <c r="G53" s="6"/>
      <c r="H53" s="6"/>
      <c r="I53" s="6"/>
      <c r="J53" s="6"/>
      <c r="K53" s="6"/>
      <c r="L53" s="6"/>
      <c r="M53" s="6"/>
      <c r="N53" s="6"/>
      <c r="O53" s="6"/>
      <c r="P53" s="6"/>
      <c r="Q53" s="6"/>
    </row>
    <row r="54" spans="1:17" x14ac:dyDescent="0.2">
      <c r="A54" s="6"/>
      <c r="B54" s="6"/>
      <c r="C54" s="6"/>
      <c r="D54" s="6"/>
      <c r="E54" s="6"/>
      <c r="F54" s="6"/>
      <c r="G54" s="6"/>
      <c r="H54" s="6"/>
      <c r="I54" s="6"/>
      <c r="J54" s="6"/>
      <c r="K54" s="6"/>
      <c r="L54" s="6"/>
      <c r="M54" s="6"/>
      <c r="N54" s="6"/>
      <c r="O54" s="6"/>
      <c r="P54" s="6"/>
      <c r="Q54" s="6"/>
    </row>
    <row r="55" spans="1:17" x14ac:dyDescent="0.2">
      <c r="A55" s="6"/>
      <c r="B55" s="6"/>
      <c r="C55" s="6"/>
      <c r="D55" s="6"/>
      <c r="E55" s="6"/>
      <c r="F55" s="6"/>
      <c r="G55" s="6"/>
      <c r="H55" s="6"/>
      <c r="I55" s="6"/>
      <c r="J55" s="6"/>
      <c r="K55" s="6"/>
      <c r="L55" s="6"/>
      <c r="M55" s="6"/>
      <c r="N55" s="6"/>
      <c r="O55" s="6"/>
      <c r="P55" s="6"/>
      <c r="Q55" s="6"/>
    </row>
    <row r="56" spans="1:17" x14ac:dyDescent="0.2">
      <c r="A56" s="6"/>
      <c r="B56" s="6"/>
      <c r="C56" s="6"/>
      <c r="D56" s="6"/>
      <c r="E56" s="6"/>
      <c r="F56" s="6"/>
      <c r="G56" s="6"/>
      <c r="H56" s="6"/>
      <c r="I56" s="6"/>
      <c r="J56" s="6"/>
      <c r="K56" s="6"/>
      <c r="L56" s="6"/>
      <c r="M56" s="6"/>
      <c r="N56" s="6"/>
      <c r="O56" s="6"/>
      <c r="P56" s="6"/>
      <c r="Q56" s="6"/>
    </row>
    <row r="57" spans="1:17" x14ac:dyDescent="0.2">
      <c r="A57" s="6"/>
      <c r="B57" s="6"/>
      <c r="C57" s="6"/>
      <c r="D57" s="6"/>
      <c r="E57" s="6"/>
      <c r="F57" s="6"/>
      <c r="G57" s="6"/>
      <c r="H57" s="6"/>
      <c r="I57" s="6"/>
      <c r="J57" s="6"/>
      <c r="K57" s="6"/>
      <c r="L57" s="6"/>
      <c r="M57" s="6"/>
      <c r="N57" s="6"/>
      <c r="O57" s="6"/>
      <c r="P57" s="6"/>
      <c r="Q57" s="6"/>
    </row>
    <row r="58" spans="1:17" x14ac:dyDescent="0.2">
      <c r="A58" s="6"/>
      <c r="B58" s="6"/>
      <c r="C58" s="6"/>
      <c r="D58" s="6"/>
      <c r="E58" s="6"/>
      <c r="F58" s="6"/>
      <c r="G58" s="6"/>
      <c r="H58" s="6"/>
      <c r="I58" s="6"/>
      <c r="J58" s="6"/>
      <c r="K58" s="6"/>
      <c r="L58" s="6"/>
      <c r="M58" s="6"/>
      <c r="N58" s="6"/>
      <c r="O58" s="6"/>
      <c r="P58" s="6"/>
      <c r="Q58" s="6"/>
    </row>
    <row r="59" spans="1:17" x14ac:dyDescent="0.2">
      <c r="A59" s="6"/>
      <c r="B59" s="6"/>
      <c r="C59" s="6"/>
      <c r="D59" s="6"/>
      <c r="E59" s="6"/>
      <c r="F59" s="6"/>
      <c r="G59" s="6"/>
      <c r="H59" s="6"/>
      <c r="I59" s="6"/>
      <c r="J59" s="6"/>
      <c r="K59" s="6"/>
      <c r="L59" s="6"/>
      <c r="M59" s="6"/>
      <c r="N59" s="6"/>
      <c r="O59" s="6"/>
      <c r="P59" s="6"/>
      <c r="Q59" s="6"/>
    </row>
    <row r="60" spans="1:17" x14ac:dyDescent="0.2">
      <c r="A60" s="6"/>
      <c r="B60" s="6"/>
      <c r="C60" s="6"/>
      <c r="D60" s="6"/>
      <c r="E60" s="6"/>
      <c r="F60" s="6"/>
      <c r="G60" s="6"/>
      <c r="H60" s="6"/>
      <c r="I60" s="6"/>
      <c r="J60" s="6"/>
      <c r="K60" s="6"/>
      <c r="L60" s="6"/>
      <c r="M60" s="6"/>
      <c r="N60" s="6"/>
      <c r="O60" s="6"/>
      <c r="P60" s="6"/>
      <c r="Q60" s="6"/>
    </row>
    <row r="61" spans="1:17" x14ac:dyDescent="0.2">
      <c r="A61" s="6"/>
      <c r="B61" s="6"/>
      <c r="C61" s="6"/>
      <c r="D61" s="6"/>
      <c r="E61" s="6"/>
      <c r="F61" s="6"/>
      <c r="G61" s="6"/>
      <c r="H61" s="6"/>
      <c r="I61" s="6"/>
      <c r="J61" s="6"/>
      <c r="K61" s="6"/>
      <c r="L61" s="6"/>
      <c r="M61" s="6"/>
      <c r="N61" s="6"/>
      <c r="O61" s="6"/>
      <c r="P61" s="6"/>
      <c r="Q61" s="6"/>
    </row>
    <row r="62" spans="1:17" x14ac:dyDescent="0.2">
      <c r="A62" s="6"/>
      <c r="B62" s="6"/>
      <c r="C62" s="6"/>
      <c r="D62" s="6"/>
      <c r="E62" s="6"/>
      <c r="F62" s="6"/>
      <c r="G62" s="6"/>
      <c r="H62" s="6"/>
      <c r="I62" s="6"/>
      <c r="J62" s="6"/>
      <c r="K62" s="6"/>
      <c r="L62" s="6"/>
      <c r="M62" s="6"/>
      <c r="N62" s="6"/>
      <c r="O62" s="6"/>
      <c r="P62" s="6"/>
      <c r="Q62" s="6"/>
    </row>
    <row r="63" spans="1:17" x14ac:dyDescent="0.2">
      <c r="A63" s="6"/>
      <c r="B63" s="6"/>
      <c r="C63" s="6"/>
      <c r="D63" s="6"/>
      <c r="E63" s="6"/>
      <c r="F63" s="6"/>
      <c r="G63" s="6"/>
      <c r="H63" s="6"/>
      <c r="I63" s="6"/>
      <c r="J63" s="6"/>
      <c r="K63" s="6"/>
      <c r="L63" s="6"/>
      <c r="M63" s="6"/>
      <c r="N63" s="6"/>
      <c r="O63" s="6"/>
      <c r="P63" s="6"/>
      <c r="Q63" s="6"/>
    </row>
    <row r="64" spans="1:17" x14ac:dyDescent="0.2">
      <c r="A64" s="6"/>
      <c r="B64" s="6"/>
      <c r="C64" s="6"/>
      <c r="D64" s="6"/>
      <c r="E64" s="6"/>
      <c r="F64" s="6"/>
      <c r="G64" s="6"/>
      <c r="H64" s="6"/>
      <c r="I64" s="6"/>
      <c r="J64" s="6"/>
      <c r="K64" s="6"/>
      <c r="L64" s="6"/>
      <c r="M64" s="6"/>
      <c r="N64" s="6"/>
      <c r="O64" s="6"/>
      <c r="P64" s="6"/>
      <c r="Q64" s="6"/>
    </row>
    <row r="65" spans="1:17" x14ac:dyDescent="0.2">
      <c r="A65" s="6"/>
      <c r="B65" s="6"/>
      <c r="C65" s="6"/>
      <c r="D65" s="6"/>
      <c r="E65" s="6"/>
      <c r="F65" s="6"/>
      <c r="G65" s="6"/>
      <c r="H65" s="6"/>
      <c r="I65" s="6"/>
      <c r="J65" s="6"/>
      <c r="K65" s="6"/>
      <c r="L65" s="6"/>
      <c r="M65" s="6"/>
      <c r="N65" s="6"/>
      <c r="O65" s="6"/>
      <c r="P65" s="6"/>
      <c r="Q65" s="6"/>
    </row>
    <row r="66" spans="1:17" x14ac:dyDescent="0.2">
      <c r="A66" s="6"/>
      <c r="B66" s="6"/>
      <c r="C66" s="6"/>
      <c r="D66" s="6"/>
      <c r="E66" s="6"/>
      <c r="F66" s="6"/>
      <c r="G66" s="6"/>
      <c r="H66" s="6"/>
      <c r="I66" s="6"/>
      <c r="J66" s="6"/>
      <c r="K66" s="6"/>
      <c r="L66" s="6"/>
      <c r="M66" s="6"/>
      <c r="N66" s="6"/>
      <c r="O66" s="6"/>
      <c r="P66" s="6"/>
      <c r="Q66" s="6"/>
    </row>
    <row r="67" spans="1:17" x14ac:dyDescent="0.2">
      <c r="A67" s="6"/>
      <c r="B67" s="6"/>
      <c r="C67" s="6"/>
      <c r="D67" s="6"/>
      <c r="E67" s="6"/>
      <c r="F67" s="6"/>
      <c r="G67" s="6"/>
      <c r="H67" s="6"/>
      <c r="I67" s="6"/>
      <c r="J67" s="6"/>
      <c r="K67" s="6"/>
      <c r="L67" s="6"/>
      <c r="M67" s="6"/>
      <c r="N67" s="6"/>
      <c r="O67" s="6"/>
      <c r="P67" s="6"/>
      <c r="Q67" s="6"/>
    </row>
    <row r="68" spans="1:17" x14ac:dyDescent="0.2">
      <c r="A68" s="6"/>
      <c r="B68" s="6"/>
      <c r="C68" s="6"/>
      <c r="D68" s="6"/>
      <c r="E68" s="6"/>
      <c r="F68" s="6"/>
      <c r="G68" s="6"/>
      <c r="H68" s="6"/>
      <c r="I68" s="6"/>
      <c r="J68" s="6"/>
      <c r="K68" s="6"/>
      <c r="L68" s="6"/>
      <c r="M68" s="6"/>
      <c r="N68" s="6"/>
      <c r="O68" s="6"/>
      <c r="P68" s="6"/>
      <c r="Q68" s="6"/>
    </row>
    <row r="69" spans="1:17" x14ac:dyDescent="0.2">
      <c r="A69" s="6"/>
      <c r="B69" s="6"/>
      <c r="C69" s="6"/>
      <c r="D69" s="6"/>
      <c r="E69" s="6"/>
      <c r="F69" s="6"/>
      <c r="G69" s="6"/>
      <c r="H69" s="6"/>
      <c r="I69" s="6"/>
      <c r="J69" s="6"/>
      <c r="K69" s="6"/>
      <c r="L69" s="6"/>
      <c r="M69" s="6"/>
      <c r="N69" s="6"/>
      <c r="O69" s="6"/>
      <c r="P69" s="6"/>
      <c r="Q69" s="6"/>
    </row>
    <row r="70" spans="1:17" x14ac:dyDescent="0.2">
      <c r="A70" s="6"/>
      <c r="B70" s="6"/>
      <c r="C70" s="6"/>
      <c r="D70" s="6"/>
      <c r="E70" s="6"/>
      <c r="F70" s="6"/>
      <c r="G70" s="6"/>
      <c r="H70" s="6"/>
      <c r="I70" s="6"/>
      <c r="J70" s="6"/>
      <c r="K70" s="6"/>
      <c r="L70" s="6"/>
      <c r="M70" s="6"/>
      <c r="N70" s="6"/>
      <c r="O70" s="6"/>
      <c r="P70" s="6"/>
      <c r="Q70" s="6"/>
    </row>
    <row r="71" spans="1:17" x14ac:dyDescent="0.2">
      <c r="A71" s="6"/>
      <c r="B71" s="6"/>
      <c r="C71" s="6"/>
      <c r="D71" s="6"/>
      <c r="E71" s="6"/>
      <c r="F71" s="6"/>
      <c r="G71" s="6"/>
      <c r="H71" s="6"/>
      <c r="I71" s="6"/>
      <c r="J71" s="6"/>
      <c r="K71" s="6"/>
      <c r="L71" s="6"/>
      <c r="M71" s="6"/>
      <c r="N71" s="6"/>
      <c r="O71" s="6"/>
      <c r="P71" s="6"/>
      <c r="Q71" s="6"/>
    </row>
    <row r="72" spans="1:17" x14ac:dyDescent="0.2">
      <c r="A72" s="6"/>
      <c r="B72" s="6"/>
      <c r="C72" s="6"/>
      <c r="D72" s="6"/>
      <c r="E72" s="6"/>
      <c r="F72" s="6"/>
      <c r="G72" s="6"/>
      <c r="H72" s="6"/>
      <c r="I72" s="6"/>
      <c r="J72" s="6"/>
      <c r="K72" s="6"/>
      <c r="L72" s="6"/>
      <c r="M72" s="6"/>
      <c r="N72" s="6"/>
      <c r="O72" s="6"/>
      <c r="P72" s="6"/>
      <c r="Q72" s="6"/>
    </row>
    <row r="73" spans="1:17" x14ac:dyDescent="0.2">
      <c r="A73" s="6"/>
      <c r="B73" s="6"/>
      <c r="C73" s="6"/>
      <c r="D73" s="6"/>
      <c r="E73" s="6"/>
      <c r="F73" s="6"/>
      <c r="G73" s="6"/>
      <c r="H73" s="6"/>
      <c r="I73" s="6"/>
      <c r="J73" s="6"/>
      <c r="K73" s="6"/>
      <c r="L73" s="6"/>
      <c r="M73" s="6"/>
      <c r="N73" s="6"/>
      <c r="O73" s="6"/>
      <c r="P73" s="6"/>
      <c r="Q73" s="6"/>
    </row>
    <row r="74" spans="1:17" x14ac:dyDescent="0.2">
      <c r="A74" s="6"/>
      <c r="B74" s="6"/>
      <c r="C74" s="6"/>
      <c r="D74" s="6"/>
      <c r="E74" s="6"/>
      <c r="F74" s="6"/>
      <c r="G74" s="6"/>
      <c r="H74" s="6"/>
      <c r="I74" s="6"/>
      <c r="J74" s="6"/>
      <c r="K74" s="6"/>
      <c r="L74" s="6"/>
      <c r="M74" s="6"/>
      <c r="N74" s="6"/>
      <c r="O74" s="6"/>
      <c r="P74" s="6"/>
      <c r="Q74" s="6"/>
    </row>
    <row r="75" spans="1:17" x14ac:dyDescent="0.2">
      <c r="A75" s="6"/>
      <c r="B75" s="6"/>
      <c r="C75" s="6"/>
      <c r="D75" s="6"/>
      <c r="E75" s="6"/>
      <c r="F75" s="6"/>
      <c r="G75" s="6"/>
      <c r="H75" s="6"/>
      <c r="I75" s="6"/>
      <c r="J75" s="6"/>
      <c r="K75" s="6"/>
      <c r="L75" s="6"/>
      <c r="M75" s="6"/>
      <c r="N75" s="6"/>
      <c r="O75" s="6"/>
      <c r="P75" s="6"/>
      <c r="Q75" s="6"/>
    </row>
    <row r="76" spans="1:17" x14ac:dyDescent="0.2">
      <c r="A76" s="6"/>
      <c r="B76" s="6"/>
      <c r="C76" s="6"/>
      <c r="D76" s="6"/>
      <c r="E76" s="6"/>
      <c r="F76" s="6"/>
      <c r="G76" s="6"/>
      <c r="H76" s="6"/>
      <c r="I76" s="6"/>
      <c r="J76" s="6"/>
      <c r="K76" s="6"/>
      <c r="L76" s="6"/>
      <c r="M76" s="6"/>
      <c r="N76" s="6"/>
      <c r="O76" s="6"/>
      <c r="P76" s="6"/>
      <c r="Q76" s="6"/>
    </row>
    <row r="77" spans="1:17" x14ac:dyDescent="0.2">
      <c r="A77" s="6"/>
      <c r="B77" s="6"/>
      <c r="C77" s="6"/>
      <c r="D77" s="6"/>
      <c r="E77" s="6"/>
      <c r="F77" s="6"/>
      <c r="G77" s="6"/>
      <c r="H77" s="6"/>
      <c r="I77" s="6"/>
      <c r="J77" s="6"/>
      <c r="K77" s="6"/>
      <c r="L77" s="6"/>
      <c r="M77" s="6"/>
      <c r="N77" s="6"/>
      <c r="O77" s="6"/>
      <c r="P77" s="6"/>
      <c r="Q77" s="6"/>
    </row>
    <row r="78" spans="1:17" x14ac:dyDescent="0.2">
      <c r="A78" s="6"/>
      <c r="B78" s="6"/>
      <c r="C78" s="6"/>
      <c r="D78" s="6"/>
      <c r="E78" s="6"/>
      <c r="F78" s="6"/>
      <c r="G78" s="6"/>
      <c r="H78" s="6"/>
      <c r="I78" s="6"/>
      <c r="J78" s="6"/>
      <c r="K78" s="6"/>
      <c r="L78" s="6"/>
      <c r="M78" s="6"/>
      <c r="N78" s="6"/>
      <c r="O78" s="6"/>
      <c r="P78" s="6"/>
      <c r="Q78" s="6"/>
    </row>
    <row r="79" spans="1:17" x14ac:dyDescent="0.2">
      <c r="A79" s="6"/>
      <c r="B79" s="6"/>
      <c r="C79" s="6"/>
      <c r="D79" s="6"/>
      <c r="E79" s="6"/>
      <c r="F79" s="6"/>
      <c r="G79" s="6"/>
      <c r="H79" s="6"/>
      <c r="I79" s="6"/>
      <c r="J79" s="6"/>
      <c r="K79" s="6"/>
      <c r="L79" s="6"/>
      <c r="M79" s="6"/>
      <c r="N79" s="6"/>
      <c r="O79" s="6"/>
      <c r="P79" s="6"/>
      <c r="Q79" s="6"/>
    </row>
    <row r="80" spans="1:17" x14ac:dyDescent="0.2">
      <c r="A80" s="6"/>
      <c r="B80" s="6"/>
      <c r="C80" s="6"/>
      <c r="D80" s="6"/>
      <c r="E80" s="6"/>
      <c r="F80" s="6"/>
      <c r="G80" s="6"/>
      <c r="H80" s="6"/>
      <c r="I80" s="6"/>
      <c r="J80" s="6"/>
      <c r="K80" s="6"/>
      <c r="L80" s="6"/>
      <c r="M80" s="6"/>
      <c r="N80" s="6"/>
      <c r="O80" s="6"/>
      <c r="P80" s="6"/>
      <c r="Q80" s="6"/>
    </row>
    <row r="81" spans="1:17" x14ac:dyDescent="0.2">
      <c r="A81" s="6"/>
      <c r="B81" s="6"/>
      <c r="C81" s="6"/>
      <c r="D81" s="6"/>
      <c r="E81" s="6"/>
      <c r="F81" s="6"/>
      <c r="G81" s="6"/>
      <c r="H81" s="6"/>
      <c r="I81" s="6"/>
      <c r="J81" s="6"/>
      <c r="K81" s="6"/>
      <c r="L81" s="6"/>
      <c r="M81" s="6"/>
      <c r="N81" s="6"/>
      <c r="O81" s="6"/>
      <c r="P81" s="6"/>
      <c r="Q81" s="6"/>
    </row>
    <row r="82" spans="1:17" x14ac:dyDescent="0.2">
      <c r="A82" s="6"/>
      <c r="B82" s="6"/>
      <c r="C82" s="6"/>
      <c r="D82" s="6"/>
      <c r="E82" s="6"/>
      <c r="F82" s="6"/>
      <c r="G82" s="6"/>
      <c r="H82" s="6"/>
      <c r="I82" s="6"/>
      <c r="J82" s="6"/>
      <c r="K82" s="6"/>
      <c r="L82" s="6"/>
      <c r="M82" s="6"/>
      <c r="N82" s="6"/>
      <c r="O82" s="6"/>
      <c r="P82" s="6"/>
      <c r="Q82" s="6"/>
    </row>
    <row r="83" spans="1:17" x14ac:dyDescent="0.2">
      <c r="A83" s="6"/>
      <c r="B83" s="6"/>
      <c r="C83" s="6"/>
      <c r="D83" s="6"/>
      <c r="E83" s="6"/>
      <c r="F83" s="6"/>
      <c r="G83" s="6"/>
      <c r="H83" s="6"/>
      <c r="I83" s="6"/>
      <c r="J83" s="6"/>
      <c r="K83" s="6"/>
      <c r="L83" s="6"/>
      <c r="M83" s="6"/>
      <c r="N83" s="6"/>
      <c r="O83" s="6"/>
      <c r="P83" s="6"/>
      <c r="Q83" s="6"/>
    </row>
    <row r="84" spans="1:17" x14ac:dyDescent="0.2">
      <c r="A84" s="6"/>
      <c r="B84" s="6"/>
      <c r="C84" s="6"/>
      <c r="D84" s="6"/>
      <c r="E84" s="6"/>
      <c r="F84" s="6"/>
      <c r="G84" s="6"/>
      <c r="H84" s="6"/>
      <c r="I84" s="6"/>
      <c r="J84" s="6"/>
      <c r="K84" s="6"/>
      <c r="L84" s="6"/>
      <c r="M84" s="6"/>
      <c r="N84" s="6"/>
      <c r="O84" s="6"/>
      <c r="P84" s="6"/>
      <c r="Q84" s="6"/>
    </row>
    <row r="85" spans="1:17" x14ac:dyDescent="0.2">
      <c r="A85" s="6"/>
      <c r="B85" s="6"/>
      <c r="C85" s="6"/>
      <c r="D85" s="6"/>
      <c r="E85" s="6"/>
      <c r="F85" s="6"/>
      <c r="G85" s="6"/>
      <c r="H85" s="6"/>
      <c r="I85" s="6"/>
      <c r="J85" s="6"/>
      <c r="K85" s="6"/>
      <c r="L85" s="6"/>
      <c r="M85" s="6"/>
      <c r="N85" s="6"/>
      <c r="O85" s="6"/>
      <c r="P85" s="6"/>
      <c r="Q85" s="6"/>
    </row>
    <row r="86" spans="1:17" x14ac:dyDescent="0.2">
      <c r="A86" s="6"/>
      <c r="B86" s="6"/>
      <c r="C86" s="6"/>
      <c r="D86" s="6"/>
      <c r="E86" s="6"/>
      <c r="F86" s="6"/>
      <c r="G86" s="6"/>
      <c r="H86" s="6"/>
      <c r="I86" s="6"/>
      <c r="J86" s="6"/>
      <c r="K86" s="6"/>
      <c r="L86" s="6"/>
      <c r="M86" s="6"/>
      <c r="N86" s="6"/>
      <c r="O86" s="6"/>
      <c r="P86" s="6"/>
      <c r="Q86" s="6"/>
    </row>
    <row r="87" spans="1:17" x14ac:dyDescent="0.2">
      <c r="A87" s="6"/>
      <c r="B87" s="6"/>
      <c r="C87" s="6"/>
      <c r="D87" s="6"/>
      <c r="E87" s="6"/>
      <c r="F87" s="6"/>
      <c r="G87" s="6"/>
      <c r="H87" s="6"/>
      <c r="I87" s="6"/>
      <c r="J87" s="6"/>
      <c r="K87" s="6"/>
      <c r="L87" s="6"/>
      <c r="M87" s="6"/>
      <c r="N87" s="6"/>
      <c r="O87" s="6"/>
      <c r="P87" s="6"/>
      <c r="Q87" s="6"/>
    </row>
    <row r="88" spans="1:17" x14ac:dyDescent="0.2">
      <c r="A88" s="6"/>
      <c r="B88" s="6"/>
      <c r="C88" s="6"/>
      <c r="D88" s="6"/>
      <c r="E88" s="6"/>
      <c r="F88" s="6"/>
      <c r="G88" s="6"/>
      <c r="H88" s="6"/>
      <c r="I88" s="6"/>
      <c r="J88" s="6"/>
      <c r="K88" s="6"/>
      <c r="L88" s="6"/>
      <c r="M88" s="6"/>
      <c r="N88" s="6"/>
      <c r="O88" s="6"/>
      <c r="P88" s="6"/>
      <c r="Q88" s="6"/>
    </row>
    <row r="89" spans="1:17" x14ac:dyDescent="0.2">
      <c r="A89" s="6"/>
      <c r="B89" s="6"/>
      <c r="C89" s="6"/>
      <c r="D89" s="6"/>
      <c r="E89" s="6"/>
      <c r="F89" s="6"/>
      <c r="G89" s="6"/>
      <c r="H89" s="6"/>
      <c r="I89" s="6"/>
      <c r="J89" s="6"/>
      <c r="K89" s="6"/>
      <c r="L89" s="6"/>
      <c r="M89" s="6"/>
      <c r="N89" s="6"/>
      <c r="O89" s="6"/>
      <c r="P89" s="6"/>
      <c r="Q89" s="6"/>
    </row>
    <row r="90" spans="1:17" x14ac:dyDescent="0.2">
      <c r="A90" s="6"/>
      <c r="B90" s="6"/>
      <c r="C90" s="6"/>
      <c r="D90" s="6"/>
      <c r="E90" s="6"/>
      <c r="F90" s="6"/>
      <c r="G90" s="6"/>
      <c r="H90" s="6"/>
      <c r="I90" s="6"/>
      <c r="J90" s="6"/>
      <c r="K90" s="6"/>
      <c r="L90" s="6"/>
      <c r="M90" s="6"/>
      <c r="N90" s="6"/>
      <c r="O90" s="6"/>
      <c r="P90" s="6"/>
      <c r="Q90" s="6"/>
    </row>
    <row r="91" spans="1:17" x14ac:dyDescent="0.2">
      <c r="A91" s="6"/>
      <c r="B91" s="6"/>
      <c r="C91" s="6"/>
      <c r="D91" s="6"/>
      <c r="E91" s="6"/>
      <c r="F91" s="6"/>
      <c r="G91" s="6"/>
      <c r="H91" s="6"/>
      <c r="I91" s="6"/>
      <c r="J91" s="6"/>
      <c r="K91" s="6"/>
      <c r="L91" s="6"/>
      <c r="M91" s="6"/>
      <c r="N91" s="6"/>
      <c r="O91" s="6"/>
      <c r="P91" s="6"/>
      <c r="Q91" s="6"/>
    </row>
    <row r="92" spans="1:17" x14ac:dyDescent="0.2">
      <c r="A92" s="6"/>
      <c r="B92" s="6"/>
      <c r="C92" s="6"/>
      <c r="D92" s="6"/>
      <c r="E92" s="6"/>
      <c r="F92" s="6"/>
      <c r="G92" s="6"/>
      <c r="H92" s="6"/>
      <c r="I92" s="6"/>
      <c r="J92" s="6"/>
      <c r="K92" s="6"/>
      <c r="L92" s="6"/>
      <c r="M92" s="6"/>
      <c r="N92" s="6"/>
      <c r="O92" s="6"/>
      <c r="P92" s="6"/>
      <c r="Q92" s="6"/>
    </row>
    <row r="93" spans="1:17" x14ac:dyDescent="0.2">
      <c r="A93" s="6"/>
      <c r="B93" s="6"/>
      <c r="C93" s="6"/>
      <c r="D93" s="6"/>
      <c r="E93" s="6"/>
      <c r="F93" s="6"/>
      <c r="G93" s="6"/>
      <c r="H93" s="6"/>
      <c r="I93" s="6"/>
      <c r="J93" s="6"/>
      <c r="K93" s="6"/>
      <c r="L93" s="6"/>
      <c r="M93" s="6"/>
      <c r="N93" s="6"/>
      <c r="O93" s="6"/>
      <c r="P93" s="6"/>
      <c r="Q93" s="6"/>
    </row>
    <row r="94" spans="1:17" x14ac:dyDescent="0.2">
      <c r="A94" s="6"/>
      <c r="B94" s="6"/>
      <c r="C94" s="6"/>
      <c r="D94" s="6"/>
      <c r="E94" s="6"/>
      <c r="F94" s="6"/>
      <c r="G94" s="6"/>
      <c r="H94" s="6"/>
      <c r="I94" s="6"/>
      <c r="J94" s="6"/>
      <c r="K94" s="6"/>
      <c r="L94" s="6"/>
      <c r="M94" s="6"/>
      <c r="N94" s="6"/>
      <c r="O94" s="6"/>
      <c r="P94" s="6"/>
      <c r="Q94" s="6"/>
    </row>
    <row r="95" spans="1:17" x14ac:dyDescent="0.2">
      <c r="A95" s="6"/>
      <c r="B95" s="6"/>
      <c r="C95" s="6"/>
      <c r="D95" s="6"/>
      <c r="E95" s="6"/>
      <c r="F95" s="6"/>
      <c r="G95" s="6"/>
      <c r="H95" s="6"/>
      <c r="I95" s="6"/>
      <c r="J95" s="6"/>
      <c r="K95" s="6"/>
      <c r="L95" s="6"/>
      <c r="M95" s="6"/>
      <c r="N95" s="6"/>
      <c r="O95" s="6"/>
      <c r="P95" s="6"/>
      <c r="Q95" s="6"/>
    </row>
    <row r="96" spans="1:17" x14ac:dyDescent="0.2">
      <c r="A96" s="6"/>
      <c r="B96" s="6"/>
      <c r="C96" s="6"/>
      <c r="D96" s="6"/>
      <c r="E96" s="6"/>
      <c r="F96" s="6"/>
      <c r="G96" s="6"/>
      <c r="H96" s="6"/>
      <c r="I96" s="6"/>
      <c r="J96" s="6"/>
      <c r="K96" s="6"/>
      <c r="L96" s="6"/>
      <c r="M96" s="6"/>
      <c r="N96" s="6"/>
      <c r="O96" s="6"/>
      <c r="P96" s="6"/>
      <c r="Q96" s="6"/>
    </row>
    <row r="97" spans="1:17" x14ac:dyDescent="0.2">
      <c r="A97" s="6"/>
      <c r="B97" s="6"/>
      <c r="C97" s="6"/>
      <c r="D97" s="6"/>
      <c r="E97" s="6"/>
      <c r="F97" s="6"/>
      <c r="G97" s="6"/>
      <c r="H97" s="6"/>
      <c r="I97" s="6"/>
      <c r="J97" s="6"/>
      <c r="K97" s="6"/>
      <c r="L97" s="6"/>
      <c r="M97" s="6"/>
      <c r="N97" s="6"/>
      <c r="O97" s="6"/>
      <c r="P97" s="6"/>
      <c r="Q97" s="6"/>
    </row>
    <row r="98" spans="1:17" x14ac:dyDescent="0.2">
      <c r="F98" s="6"/>
      <c r="G98" s="6"/>
      <c r="H98" s="6"/>
      <c r="I98" s="6"/>
      <c r="J98" s="6"/>
      <c r="K98" s="6"/>
      <c r="L98" s="6"/>
      <c r="M98" s="6"/>
      <c r="N98" s="6"/>
      <c r="O98" s="6"/>
      <c r="P98" s="6"/>
      <c r="Q98" s="6"/>
    </row>
    <row r="99" spans="1:17" x14ac:dyDescent="0.2">
      <c r="F99" s="6"/>
      <c r="G99" s="6"/>
      <c r="H99" s="6"/>
      <c r="I99" s="6"/>
      <c r="J99" s="6"/>
      <c r="K99" s="6"/>
      <c r="L99" s="6"/>
      <c r="M99" s="6"/>
      <c r="N99" s="6"/>
      <c r="O99" s="6"/>
      <c r="P99" s="6"/>
      <c r="Q99" s="6"/>
    </row>
    <row r="100" spans="1:17" x14ac:dyDescent="0.2">
      <c r="F100" s="6"/>
      <c r="G100" s="6"/>
      <c r="H100" s="6"/>
      <c r="I100" s="6"/>
      <c r="J100" s="6"/>
      <c r="K100" s="6"/>
      <c r="L100" s="6"/>
      <c r="M100" s="6"/>
      <c r="N100" s="6"/>
      <c r="O100" s="6"/>
      <c r="P100" s="6"/>
      <c r="Q100" s="6"/>
    </row>
    <row r="101" spans="1:17" x14ac:dyDescent="0.2">
      <c r="F101" s="6"/>
      <c r="G101" s="6"/>
      <c r="H101" s="6"/>
      <c r="I101" s="6"/>
      <c r="J101" s="6"/>
      <c r="K101" s="6"/>
      <c r="L101" s="6"/>
      <c r="M101" s="6"/>
      <c r="N101" s="6"/>
      <c r="O101" s="6"/>
      <c r="P101" s="6"/>
      <c r="Q101" s="6"/>
    </row>
    <row r="102" spans="1:17" x14ac:dyDescent="0.2">
      <c r="F102" s="6"/>
      <c r="G102" s="6"/>
      <c r="H102" s="6"/>
      <c r="I102" s="6"/>
      <c r="J102" s="6"/>
      <c r="K102" s="6"/>
      <c r="L102" s="6"/>
      <c r="M102" s="6"/>
      <c r="N102" s="6"/>
      <c r="O102" s="6"/>
      <c r="P102" s="6"/>
      <c r="Q102" s="6"/>
    </row>
    <row r="103" spans="1:17" x14ac:dyDescent="0.2">
      <c r="F103" s="6"/>
      <c r="G103" s="6"/>
      <c r="H103" s="6"/>
      <c r="I103" s="6"/>
      <c r="J103" s="6"/>
      <c r="K103" s="6"/>
      <c r="L103" s="6"/>
      <c r="M103" s="6"/>
      <c r="N103" s="6"/>
      <c r="O103" s="6"/>
      <c r="P103" s="6"/>
      <c r="Q103" s="6"/>
    </row>
    <row r="104" spans="1:17" x14ac:dyDescent="0.2">
      <c r="F104" s="6"/>
      <c r="G104" s="6"/>
      <c r="H104" s="6"/>
      <c r="I104" s="6"/>
      <c r="J104" s="6"/>
      <c r="K104" s="6"/>
      <c r="L104" s="6"/>
      <c r="M104" s="6"/>
      <c r="N104" s="6"/>
      <c r="O104" s="6"/>
      <c r="P104" s="6"/>
      <c r="Q104" s="6"/>
    </row>
    <row r="105" spans="1:17" x14ac:dyDescent="0.2">
      <c r="F105" s="6"/>
      <c r="G105" s="6"/>
      <c r="H105" s="6"/>
      <c r="I105" s="6"/>
      <c r="J105" s="6"/>
      <c r="K105" s="6"/>
      <c r="L105" s="6"/>
      <c r="M105" s="6"/>
      <c r="N105" s="6"/>
      <c r="O105" s="6"/>
      <c r="P105" s="6"/>
      <c r="Q105" s="6"/>
    </row>
    <row r="106" spans="1:17" x14ac:dyDescent="0.2">
      <c r="F106" s="6"/>
      <c r="G106" s="6"/>
      <c r="H106" s="6"/>
      <c r="I106" s="6"/>
      <c r="J106" s="6"/>
      <c r="K106" s="6"/>
      <c r="L106" s="6"/>
      <c r="M106" s="6"/>
      <c r="N106" s="6"/>
      <c r="O106" s="6"/>
      <c r="P106" s="6"/>
      <c r="Q106" s="6"/>
    </row>
    <row r="107" spans="1:17" x14ac:dyDescent="0.2">
      <c r="F107" s="6"/>
      <c r="G107" s="6"/>
      <c r="H107" s="6"/>
      <c r="I107" s="6"/>
      <c r="J107" s="6"/>
      <c r="K107" s="6"/>
      <c r="L107" s="6"/>
      <c r="M107" s="6"/>
      <c r="N107" s="6"/>
      <c r="O107" s="6"/>
      <c r="P107" s="6"/>
      <c r="Q107" s="6"/>
    </row>
    <row r="108" spans="1:17" x14ac:dyDescent="0.2">
      <c r="F108" s="6"/>
      <c r="G108" s="6"/>
      <c r="H108" s="6"/>
      <c r="I108" s="6"/>
      <c r="J108" s="6"/>
      <c r="K108" s="6"/>
      <c r="L108" s="6"/>
      <c r="M108" s="6"/>
      <c r="N108" s="6"/>
      <c r="O108" s="6"/>
      <c r="P108" s="6"/>
      <c r="Q108" s="6"/>
    </row>
    <row r="109" spans="1:17" x14ac:dyDescent="0.2">
      <c r="F109" s="6"/>
      <c r="G109" s="6"/>
      <c r="H109" s="6"/>
      <c r="I109" s="6"/>
      <c r="J109" s="6"/>
      <c r="K109" s="6"/>
      <c r="L109" s="6"/>
      <c r="M109" s="6"/>
      <c r="N109" s="6"/>
      <c r="O109" s="6"/>
      <c r="P109" s="6"/>
      <c r="Q109" s="6"/>
    </row>
    <row r="110" spans="1:17" x14ac:dyDescent="0.2">
      <c r="F110" s="6"/>
      <c r="G110" s="6"/>
      <c r="H110" s="6"/>
      <c r="I110" s="6"/>
      <c r="J110" s="6"/>
      <c r="K110" s="6"/>
      <c r="L110" s="6"/>
      <c r="M110" s="6"/>
      <c r="N110" s="6"/>
      <c r="O110" s="6"/>
      <c r="P110" s="6"/>
      <c r="Q110" s="6"/>
    </row>
    <row r="111" spans="1:17" x14ac:dyDescent="0.2">
      <c r="F111" s="6"/>
      <c r="G111" s="6"/>
      <c r="H111" s="6"/>
      <c r="I111" s="6"/>
      <c r="J111" s="6"/>
      <c r="K111" s="6"/>
      <c r="L111" s="6"/>
      <c r="M111" s="6"/>
      <c r="N111" s="6"/>
      <c r="O111" s="6"/>
      <c r="P111" s="6"/>
      <c r="Q111" s="6"/>
    </row>
    <row r="112" spans="1:17" x14ac:dyDescent="0.2">
      <c r="F112" s="6"/>
      <c r="G112" s="6"/>
      <c r="H112" s="6"/>
      <c r="I112" s="6"/>
      <c r="J112" s="6"/>
      <c r="K112" s="6"/>
      <c r="L112" s="6"/>
      <c r="M112" s="6"/>
      <c r="N112" s="6"/>
      <c r="O112" s="6"/>
      <c r="P112" s="6"/>
      <c r="Q112" s="6"/>
    </row>
    <row r="113" spans="6:17" x14ac:dyDescent="0.2">
      <c r="F113" s="6"/>
      <c r="G113" s="6"/>
      <c r="H113" s="6"/>
      <c r="I113" s="6"/>
      <c r="J113" s="6"/>
      <c r="K113" s="6"/>
      <c r="L113" s="6"/>
      <c r="M113" s="6"/>
      <c r="N113" s="6"/>
      <c r="O113" s="6"/>
      <c r="P113" s="6"/>
      <c r="Q113" s="6"/>
    </row>
    <row r="114" spans="6:17" x14ac:dyDescent="0.2">
      <c r="F114" s="6"/>
      <c r="G114" s="6"/>
      <c r="H114" s="6"/>
      <c r="I114" s="6"/>
      <c r="J114" s="6"/>
      <c r="K114" s="6"/>
      <c r="L114" s="6"/>
      <c r="M114" s="6"/>
      <c r="N114" s="6"/>
      <c r="O114" s="6"/>
      <c r="P114" s="6"/>
      <c r="Q114" s="6"/>
    </row>
    <row r="115" spans="6:17" x14ac:dyDescent="0.2">
      <c r="F115" s="6"/>
      <c r="G115" s="6"/>
      <c r="H115" s="6"/>
      <c r="I115" s="6"/>
      <c r="J115" s="6"/>
      <c r="K115" s="6"/>
      <c r="L115" s="6"/>
      <c r="M115" s="6"/>
      <c r="N115" s="6"/>
      <c r="O115" s="6"/>
      <c r="P115" s="6"/>
      <c r="Q115" s="6"/>
    </row>
    <row r="116" spans="6:17" x14ac:dyDescent="0.2">
      <c r="F116" s="6"/>
      <c r="G116" s="6"/>
      <c r="H116" s="6"/>
      <c r="I116" s="6"/>
      <c r="J116" s="6"/>
      <c r="K116" s="6"/>
      <c r="L116" s="6"/>
      <c r="M116" s="6"/>
      <c r="N116" s="6"/>
      <c r="O116" s="6"/>
      <c r="P116" s="6"/>
      <c r="Q116" s="6"/>
    </row>
    <row r="117" spans="6:17" x14ac:dyDescent="0.2">
      <c r="F117" s="6"/>
      <c r="G117" s="6"/>
      <c r="H117" s="6"/>
      <c r="I117" s="6"/>
      <c r="J117" s="6"/>
      <c r="K117" s="6"/>
      <c r="L117" s="6"/>
      <c r="M117" s="6"/>
      <c r="N117" s="6"/>
      <c r="O117" s="6"/>
      <c r="P117" s="6"/>
      <c r="Q117" s="6"/>
    </row>
    <row r="118" spans="6:17" x14ac:dyDescent="0.2">
      <c r="F118" s="6"/>
      <c r="G118" s="6"/>
      <c r="H118" s="6"/>
      <c r="I118" s="6"/>
      <c r="J118" s="6"/>
      <c r="K118" s="6"/>
      <c r="L118" s="6"/>
      <c r="M118" s="6"/>
      <c r="N118" s="6"/>
      <c r="O118" s="6"/>
      <c r="P118" s="6"/>
      <c r="Q118" s="6"/>
    </row>
    <row r="119" spans="6:17" x14ac:dyDescent="0.2">
      <c r="F119" s="6"/>
      <c r="G119" s="6"/>
      <c r="H119" s="6"/>
      <c r="I119" s="6"/>
      <c r="J119" s="6"/>
      <c r="K119" s="6"/>
      <c r="L119" s="6"/>
      <c r="M119" s="6"/>
      <c r="N119" s="6"/>
      <c r="O119" s="6"/>
      <c r="P119" s="6"/>
      <c r="Q119" s="6"/>
    </row>
    <row r="120" spans="6:17" x14ac:dyDescent="0.2">
      <c r="F120" s="6"/>
      <c r="G120" s="6"/>
      <c r="H120" s="6"/>
      <c r="I120" s="6"/>
      <c r="J120" s="6"/>
      <c r="K120" s="6"/>
      <c r="L120" s="6"/>
      <c r="M120" s="6"/>
      <c r="N120" s="6"/>
      <c r="O120" s="6"/>
      <c r="P120" s="6"/>
      <c r="Q120" s="6"/>
    </row>
    <row r="121" spans="6:17" x14ac:dyDescent="0.2">
      <c r="F121" s="6"/>
      <c r="G121" s="6"/>
      <c r="H121" s="6"/>
      <c r="I121" s="6"/>
      <c r="J121" s="6"/>
      <c r="K121" s="6"/>
      <c r="L121" s="6"/>
      <c r="M121" s="6"/>
      <c r="N121" s="6"/>
      <c r="O121" s="6"/>
      <c r="P121" s="6"/>
      <c r="Q121" s="6"/>
    </row>
    <row r="122" spans="6:17" x14ac:dyDescent="0.2">
      <c r="F122" s="6"/>
      <c r="G122" s="6"/>
      <c r="H122" s="6"/>
      <c r="I122" s="6"/>
      <c r="J122" s="6"/>
      <c r="K122" s="6"/>
      <c r="L122" s="6"/>
      <c r="M122" s="6"/>
      <c r="N122" s="6"/>
      <c r="O122" s="6"/>
      <c r="P122" s="6"/>
      <c r="Q122" s="6"/>
    </row>
    <row r="123" spans="6:17" x14ac:dyDescent="0.2">
      <c r="F123" s="6"/>
      <c r="G123" s="6"/>
      <c r="H123" s="6"/>
      <c r="I123" s="6"/>
      <c r="J123" s="6"/>
      <c r="K123" s="6"/>
      <c r="L123" s="6"/>
      <c r="M123" s="6"/>
      <c r="N123" s="6"/>
      <c r="O123" s="6"/>
      <c r="P123" s="6"/>
      <c r="Q123" s="6"/>
    </row>
    <row r="124" spans="6:17" x14ac:dyDescent="0.2">
      <c r="F124" s="6"/>
      <c r="G124" s="6"/>
      <c r="H124" s="6"/>
      <c r="I124" s="6"/>
      <c r="J124" s="6"/>
      <c r="K124" s="6"/>
      <c r="L124" s="6"/>
      <c r="M124" s="6"/>
      <c r="N124" s="6"/>
      <c r="O124" s="6"/>
      <c r="P124" s="6"/>
      <c r="Q124" s="6"/>
    </row>
    <row r="125" spans="6:17" x14ac:dyDescent="0.2">
      <c r="F125" s="6"/>
      <c r="G125" s="6"/>
      <c r="H125" s="6"/>
      <c r="I125" s="6"/>
      <c r="J125" s="6"/>
      <c r="K125" s="6"/>
      <c r="L125" s="6"/>
      <c r="M125" s="6"/>
      <c r="N125" s="6"/>
      <c r="O125" s="6"/>
      <c r="P125" s="6"/>
      <c r="Q125" s="6"/>
    </row>
    <row r="126" spans="6:17" x14ac:dyDescent="0.2">
      <c r="F126" s="6"/>
      <c r="G126" s="6"/>
      <c r="H126" s="6"/>
      <c r="I126" s="6"/>
      <c r="J126" s="6"/>
      <c r="K126" s="6"/>
      <c r="L126" s="6"/>
      <c r="M126" s="6"/>
      <c r="N126" s="6"/>
      <c r="O126" s="6"/>
      <c r="P126" s="6"/>
      <c r="Q126" s="6"/>
    </row>
    <row r="127" spans="6:17" x14ac:dyDescent="0.2">
      <c r="F127" s="6"/>
      <c r="G127" s="6"/>
      <c r="H127" s="6"/>
      <c r="I127" s="6"/>
      <c r="J127" s="6"/>
      <c r="K127" s="6"/>
      <c r="L127" s="6"/>
      <c r="M127" s="6"/>
      <c r="N127" s="6"/>
      <c r="O127" s="6"/>
      <c r="P127" s="6"/>
      <c r="Q127" s="6"/>
    </row>
    <row r="128" spans="6:17" x14ac:dyDescent="0.2">
      <c r="F128" s="6"/>
      <c r="G128" s="6"/>
      <c r="H128" s="6"/>
      <c r="I128" s="6"/>
      <c r="J128" s="6"/>
      <c r="K128" s="6"/>
      <c r="L128" s="6"/>
      <c r="M128" s="6"/>
      <c r="N128" s="6"/>
      <c r="O128" s="6"/>
      <c r="P128" s="6"/>
      <c r="Q128" s="6"/>
    </row>
    <row r="129" spans="6:17" x14ac:dyDescent="0.2">
      <c r="F129" s="6"/>
      <c r="G129" s="6"/>
      <c r="H129" s="6"/>
      <c r="I129" s="6"/>
      <c r="J129" s="6"/>
      <c r="K129" s="6"/>
      <c r="L129" s="6"/>
      <c r="M129" s="6"/>
      <c r="N129" s="6"/>
      <c r="O129" s="6"/>
      <c r="P129" s="6"/>
      <c r="Q129" s="6"/>
    </row>
    <row r="130" spans="6:17" x14ac:dyDescent="0.2">
      <c r="F130" s="6"/>
      <c r="G130" s="6"/>
      <c r="H130" s="6"/>
      <c r="I130" s="6"/>
      <c r="J130" s="6"/>
      <c r="K130" s="6"/>
      <c r="L130" s="6"/>
      <c r="M130" s="6"/>
      <c r="N130" s="6"/>
      <c r="O130" s="6"/>
      <c r="P130" s="6"/>
      <c r="Q130" s="6"/>
    </row>
    <row r="131" spans="6:17" x14ac:dyDescent="0.2">
      <c r="F131" s="6"/>
      <c r="G131" s="6"/>
      <c r="H131" s="6"/>
      <c r="I131" s="6"/>
      <c r="J131" s="6"/>
      <c r="K131" s="6"/>
      <c r="L131" s="6"/>
      <c r="M131" s="6"/>
      <c r="N131" s="6"/>
      <c r="O131" s="6"/>
      <c r="P131" s="6"/>
      <c r="Q131" s="6"/>
    </row>
    <row r="132" spans="6:17" x14ac:dyDescent="0.2">
      <c r="F132" s="6"/>
      <c r="G132" s="6"/>
      <c r="H132" s="6"/>
      <c r="I132" s="6"/>
      <c r="J132" s="6"/>
      <c r="K132" s="6"/>
      <c r="L132" s="6"/>
      <c r="M132" s="6"/>
      <c r="N132" s="6"/>
      <c r="O132" s="6"/>
      <c r="P132" s="6"/>
      <c r="Q132" s="6"/>
    </row>
    <row r="133" spans="6:17" x14ac:dyDescent="0.2">
      <c r="F133" s="6"/>
      <c r="G133" s="6"/>
      <c r="H133" s="6"/>
      <c r="I133" s="6"/>
      <c r="J133" s="6"/>
      <c r="K133" s="6"/>
      <c r="L133" s="6"/>
      <c r="M133" s="6"/>
      <c r="N133" s="6"/>
      <c r="O133" s="6"/>
      <c r="P133" s="6"/>
      <c r="Q133" s="6"/>
    </row>
    <row r="134" spans="6:17" x14ac:dyDescent="0.2">
      <c r="F134" s="6"/>
      <c r="G134" s="6"/>
      <c r="H134" s="6"/>
      <c r="I134" s="6"/>
      <c r="J134" s="6"/>
      <c r="K134" s="6"/>
      <c r="L134" s="6"/>
      <c r="M134" s="6"/>
      <c r="N134" s="6"/>
      <c r="O134" s="6"/>
      <c r="P134" s="6"/>
      <c r="Q134" s="6"/>
    </row>
    <row r="135" spans="6:17" x14ac:dyDescent="0.2">
      <c r="F135" s="6"/>
      <c r="G135" s="6"/>
      <c r="H135" s="6"/>
      <c r="I135" s="6"/>
      <c r="J135" s="6"/>
      <c r="K135" s="6"/>
      <c r="L135" s="6"/>
      <c r="M135" s="6"/>
      <c r="N135" s="6"/>
      <c r="O135" s="6"/>
      <c r="P135" s="6"/>
      <c r="Q135" s="6"/>
    </row>
    <row r="136" spans="6:17" x14ac:dyDescent="0.2">
      <c r="F136" s="6"/>
      <c r="G136" s="6"/>
      <c r="H136" s="6"/>
      <c r="I136" s="6"/>
      <c r="J136" s="6"/>
      <c r="K136" s="6"/>
      <c r="L136" s="6"/>
      <c r="M136" s="6"/>
      <c r="N136" s="6"/>
      <c r="O136" s="6"/>
      <c r="P136" s="6"/>
      <c r="Q136" s="6"/>
    </row>
    <row r="137" spans="6:17" x14ac:dyDescent="0.2">
      <c r="F137" s="6"/>
      <c r="G137" s="6"/>
      <c r="H137" s="6"/>
      <c r="I137" s="6"/>
      <c r="J137" s="6"/>
      <c r="K137" s="6"/>
      <c r="L137" s="6"/>
      <c r="M137" s="6"/>
      <c r="N137" s="6"/>
      <c r="O137" s="6"/>
      <c r="P137" s="6"/>
      <c r="Q137" s="6"/>
    </row>
    <row r="138" spans="6:17" x14ac:dyDescent="0.2">
      <c r="F138" s="6"/>
      <c r="G138" s="6"/>
      <c r="H138" s="6"/>
      <c r="I138" s="6"/>
      <c r="J138" s="6"/>
      <c r="K138" s="6"/>
      <c r="L138" s="6"/>
      <c r="M138" s="6"/>
      <c r="N138" s="6"/>
      <c r="O138" s="6"/>
      <c r="P138" s="6"/>
      <c r="Q138" s="6"/>
    </row>
    <row r="139" spans="6:17" x14ac:dyDescent="0.2">
      <c r="F139" s="6"/>
      <c r="G139" s="6"/>
      <c r="H139" s="6"/>
      <c r="I139" s="6"/>
      <c r="J139" s="6"/>
      <c r="K139" s="6"/>
      <c r="L139" s="6"/>
      <c r="M139" s="6"/>
      <c r="N139" s="6"/>
      <c r="O139" s="6"/>
      <c r="P139" s="6"/>
      <c r="Q139" s="6"/>
    </row>
    <row r="140" spans="6:17" x14ac:dyDescent="0.2">
      <c r="F140" s="6"/>
      <c r="G140" s="6"/>
      <c r="H140" s="6"/>
      <c r="I140" s="6"/>
      <c r="J140" s="6"/>
      <c r="K140" s="6"/>
      <c r="L140" s="6"/>
      <c r="M140" s="6"/>
      <c r="N140" s="6"/>
      <c r="O140" s="6"/>
      <c r="P140" s="6"/>
      <c r="Q140" s="6"/>
    </row>
    <row r="141" spans="6:17" x14ac:dyDescent="0.2">
      <c r="F141" s="6"/>
      <c r="G141" s="6"/>
      <c r="H141" s="6"/>
      <c r="I141" s="6"/>
      <c r="J141" s="6"/>
      <c r="K141" s="6"/>
      <c r="L141" s="6"/>
      <c r="M141" s="6"/>
      <c r="N141" s="6"/>
      <c r="O141" s="6"/>
      <c r="P141" s="6"/>
      <c r="Q141" s="6"/>
    </row>
    <row r="142" spans="6:17" x14ac:dyDescent="0.2">
      <c r="F142" s="6"/>
      <c r="G142" s="6"/>
      <c r="H142" s="6"/>
      <c r="I142" s="6"/>
      <c r="J142" s="6"/>
      <c r="K142" s="6"/>
      <c r="L142" s="6"/>
      <c r="M142" s="6"/>
      <c r="N142" s="6"/>
      <c r="O142" s="6"/>
      <c r="P142" s="6"/>
      <c r="Q142" s="6"/>
    </row>
    <row r="143" spans="6:17" x14ac:dyDescent="0.2">
      <c r="F143" s="6"/>
      <c r="G143" s="6"/>
      <c r="H143" s="6"/>
      <c r="I143" s="6"/>
      <c r="J143" s="6"/>
      <c r="K143" s="6"/>
      <c r="L143" s="6"/>
      <c r="M143" s="6"/>
      <c r="N143" s="6"/>
      <c r="O143" s="6"/>
      <c r="P143" s="6"/>
      <c r="Q143" s="6"/>
    </row>
    <row r="144" spans="6:17" x14ac:dyDescent="0.2">
      <c r="F144" s="6"/>
      <c r="G144" s="6"/>
      <c r="H144" s="6"/>
      <c r="I144" s="6"/>
      <c r="J144" s="6"/>
      <c r="K144" s="6"/>
      <c r="L144" s="6"/>
      <c r="M144" s="6"/>
      <c r="N144" s="6"/>
      <c r="O144" s="6"/>
      <c r="P144" s="6"/>
      <c r="Q144" s="6"/>
    </row>
    <row r="145" spans="6:17" x14ac:dyDescent="0.2">
      <c r="F145" s="6"/>
      <c r="G145" s="6"/>
      <c r="H145" s="6"/>
      <c r="I145" s="6"/>
      <c r="J145" s="6"/>
      <c r="K145" s="6"/>
      <c r="L145" s="6"/>
      <c r="M145" s="6"/>
      <c r="N145" s="6"/>
      <c r="O145" s="6"/>
      <c r="P145" s="6"/>
      <c r="Q145" s="6"/>
    </row>
    <row r="146" spans="6:17" x14ac:dyDescent="0.2">
      <c r="F146" s="6"/>
      <c r="G146" s="6"/>
      <c r="H146" s="6"/>
      <c r="I146" s="6"/>
      <c r="J146" s="6"/>
      <c r="K146" s="6"/>
      <c r="L146" s="6"/>
      <c r="M146" s="6"/>
      <c r="N146" s="6"/>
      <c r="O146" s="6"/>
      <c r="P146" s="6"/>
      <c r="Q146" s="6"/>
    </row>
    <row r="147" spans="6:17" x14ac:dyDescent="0.2">
      <c r="F147" s="6"/>
      <c r="G147" s="6"/>
      <c r="H147" s="6"/>
      <c r="I147" s="6"/>
      <c r="J147" s="6"/>
      <c r="K147" s="6"/>
      <c r="L147" s="6"/>
      <c r="M147" s="6"/>
      <c r="N147" s="6"/>
      <c r="O147" s="6"/>
      <c r="P147" s="6"/>
      <c r="Q147" s="6"/>
    </row>
    <row r="148" spans="6:17" x14ac:dyDescent="0.2">
      <c r="F148" s="6"/>
      <c r="G148" s="6"/>
      <c r="H148" s="6"/>
      <c r="I148" s="6"/>
      <c r="J148" s="6"/>
      <c r="K148" s="6"/>
      <c r="L148" s="6"/>
      <c r="M148" s="6"/>
      <c r="N148" s="6"/>
      <c r="O148" s="6"/>
      <c r="P148" s="6"/>
      <c r="Q148" s="6"/>
    </row>
    <row r="149" spans="6:17" x14ac:dyDescent="0.2">
      <c r="F149" s="6"/>
      <c r="G149" s="6"/>
      <c r="H149" s="6"/>
      <c r="I149" s="6"/>
      <c r="J149" s="6"/>
      <c r="K149" s="6"/>
      <c r="L149" s="6"/>
      <c r="M149" s="6"/>
      <c r="N149" s="6"/>
      <c r="O149" s="6"/>
      <c r="P149" s="6"/>
      <c r="Q149" s="6"/>
    </row>
    <row r="150" spans="6:17" x14ac:dyDescent="0.2">
      <c r="F150" s="6"/>
      <c r="G150" s="6"/>
      <c r="H150" s="6"/>
      <c r="I150" s="6"/>
      <c r="J150" s="6"/>
      <c r="K150" s="6"/>
      <c r="L150" s="6"/>
      <c r="M150" s="6"/>
      <c r="N150" s="6"/>
      <c r="O150" s="6"/>
      <c r="P150" s="6"/>
      <c r="Q150" s="6"/>
    </row>
    <row r="151" spans="6:17" x14ac:dyDescent="0.2">
      <c r="F151" s="6"/>
      <c r="G151" s="6"/>
      <c r="H151" s="6"/>
      <c r="I151" s="6"/>
      <c r="J151" s="6"/>
      <c r="K151" s="6"/>
      <c r="L151" s="6"/>
      <c r="M151" s="6"/>
      <c r="N151" s="6"/>
      <c r="O151" s="6"/>
      <c r="P151" s="6"/>
      <c r="Q151" s="6"/>
    </row>
    <row r="152" spans="6:17" x14ac:dyDescent="0.2">
      <c r="F152" s="6"/>
      <c r="G152" s="6"/>
      <c r="H152" s="6"/>
      <c r="I152" s="6"/>
      <c r="J152" s="6"/>
      <c r="K152" s="6"/>
      <c r="L152" s="6"/>
      <c r="M152" s="6"/>
      <c r="N152" s="6"/>
      <c r="O152" s="6"/>
      <c r="P152" s="6"/>
      <c r="Q152" s="6"/>
    </row>
    <row r="153" spans="6:17" x14ac:dyDescent="0.2">
      <c r="F153" s="6"/>
      <c r="G153" s="6"/>
      <c r="H153" s="6"/>
      <c r="I153" s="6"/>
      <c r="J153" s="6"/>
      <c r="K153" s="6"/>
      <c r="L153" s="6"/>
      <c r="M153" s="6"/>
      <c r="N153" s="6"/>
      <c r="O153" s="6"/>
      <c r="P153" s="6"/>
      <c r="Q153" s="6"/>
    </row>
    <row r="154" spans="6:17" x14ac:dyDescent="0.2">
      <c r="F154" s="6"/>
      <c r="G154" s="6"/>
      <c r="H154" s="6"/>
      <c r="I154" s="6"/>
      <c r="J154" s="6"/>
      <c r="K154" s="6"/>
      <c r="L154" s="6"/>
      <c r="M154" s="6"/>
      <c r="N154" s="6"/>
      <c r="O154" s="6"/>
      <c r="P154" s="6"/>
      <c r="Q154" s="6"/>
    </row>
    <row r="155" spans="6:17" x14ac:dyDescent="0.2">
      <c r="F155" s="6"/>
      <c r="G155" s="6"/>
      <c r="H155" s="6"/>
      <c r="I155" s="6"/>
      <c r="J155" s="6"/>
      <c r="K155" s="6"/>
      <c r="L155" s="6"/>
      <c r="M155" s="6"/>
      <c r="N155" s="6"/>
      <c r="O155" s="6"/>
      <c r="P155" s="6"/>
      <c r="Q155" s="6"/>
    </row>
    <row r="156" spans="6:17" x14ac:dyDescent="0.2">
      <c r="F156" s="6"/>
      <c r="G156" s="6"/>
      <c r="H156" s="6"/>
      <c r="I156" s="6"/>
      <c r="J156" s="6"/>
      <c r="K156" s="6"/>
      <c r="L156" s="6"/>
      <c r="M156" s="6"/>
      <c r="N156" s="6"/>
      <c r="O156" s="6"/>
      <c r="P156" s="6"/>
      <c r="Q156" s="6"/>
    </row>
    <row r="157" spans="6:17" x14ac:dyDescent="0.2">
      <c r="F157" s="6"/>
      <c r="G157" s="6"/>
      <c r="H157" s="6"/>
      <c r="I157" s="6"/>
      <c r="J157" s="6"/>
      <c r="K157" s="6"/>
      <c r="L157" s="6"/>
      <c r="M157" s="6"/>
      <c r="N157" s="6"/>
      <c r="O157" s="6"/>
      <c r="P157" s="6"/>
      <c r="Q157" s="6"/>
    </row>
    <row r="158" spans="6:17" x14ac:dyDescent="0.2">
      <c r="F158" s="6"/>
      <c r="G158" s="6"/>
      <c r="H158" s="6"/>
      <c r="I158" s="6"/>
      <c r="J158" s="6"/>
      <c r="K158" s="6"/>
      <c r="L158" s="6"/>
      <c r="M158" s="6"/>
      <c r="N158" s="6"/>
      <c r="O158" s="6"/>
      <c r="P158" s="6"/>
      <c r="Q158" s="6"/>
    </row>
    <row r="159" spans="6:17" x14ac:dyDescent="0.2">
      <c r="F159" s="6"/>
      <c r="G159" s="6"/>
      <c r="H159" s="6"/>
      <c r="I159" s="6"/>
      <c r="J159" s="6"/>
      <c r="K159" s="6"/>
      <c r="L159" s="6"/>
      <c r="M159" s="6"/>
      <c r="N159" s="6"/>
      <c r="O159" s="6"/>
      <c r="P159" s="6"/>
      <c r="Q159" s="6"/>
    </row>
    <row r="160" spans="6:17" x14ac:dyDescent="0.2">
      <c r="F160" s="6"/>
      <c r="G160" s="6"/>
      <c r="H160" s="6"/>
      <c r="I160" s="6"/>
      <c r="J160" s="6"/>
      <c r="K160" s="6"/>
      <c r="L160" s="6"/>
      <c r="M160" s="6"/>
      <c r="N160" s="6"/>
      <c r="O160" s="6"/>
      <c r="P160" s="6"/>
      <c r="Q160" s="6"/>
    </row>
    <row r="161" spans="6:17" x14ac:dyDescent="0.2">
      <c r="F161" s="6"/>
      <c r="G161" s="6"/>
      <c r="H161" s="6"/>
      <c r="I161" s="6"/>
      <c r="J161" s="6"/>
      <c r="K161" s="6"/>
      <c r="L161" s="6"/>
      <c r="M161" s="6"/>
      <c r="N161" s="6"/>
      <c r="O161" s="6"/>
      <c r="P161" s="6"/>
      <c r="Q161" s="6"/>
    </row>
    <row r="162" spans="6:17" x14ac:dyDescent="0.2">
      <c r="F162" s="6"/>
      <c r="G162" s="6"/>
      <c r="H162" s="6"/>
      <c r="I162" s="6"/>
      <c r="J162" s="6"/>
      <c r="K162" s="6"/>
      <c r="L162" s="6"/>
      <c r="M162" s="6"/>
      <c r="N162" s="6"/>
      <c r="O162" s="6"/>
      <c r="P162" s="6"/>
      <c r="Q162" s="6"/>
    </row>
  </sheetData>
  <mergeCells count="5">
    <mergeCell ref="A2:A3"/>
    <mergeCell ref="B2:B3"/>
    <mergeCell ref="C2:C3"/>
    <mergeCell ref="D2:D3"/>
    <mergeCell ref="E2:E3"/>
  </mergeCells>
  <conditionalFormatting sqref="E4:E40">
    <cfRule type="expression" dxfId="1" priority="1">
      <formula>MOD($E4,1)&lt;&gt;0</formula>
    </cfRule>
    <cfRule type="expression" dxfId="0" priority="2">
      <formula>MOD($E4,1)=0</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PLAN-30-5827</_dlc_DocId>
    <_dlc_DocIdUrl xmlns="a14523ce-dede-483e-883a-2d83261080bd">
      <Url>http://sharedocs/sites/planning/mm/_layouts/DocIdRedir.aspx?ID=PLAN-30-5827</Url>
      <Description>PLAN-30-5827</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A12D22AB-B6AD-40FB-8E37-4AD1866069D2}"/>
</file>

<file path=customXml/itemProps2.xml><?xml version="1.0" encoding="utf-8"?>
<ds:datastoreItem xmlns:ds="http://schemas.openxmlformats.org/officeDocument/2006/customXml" ds:itemID="{D58C816F-8816-4536-9ADA-0A71652D0049}"/>
</file>

<file path=customXml/itemProps3.xml><?xml version="1.0" encoding="utf-8"?>
<ds:datastoreItem xmlns:ds="http://schemas.openxmlformats.org/officeDocument/2006/customXml" ds:itemID="{EA37302B-2CED-40E3-8A93-85C6C873F9D2}"/>
</file>

<file path=customXml/itemProps4.xml><?xml version="1.0" encoding="utf-8"?>
<ds:datastoreItem xmlns:ds="http://schemas.openxmlformats.org/officeDocument/2006/customXml" ds:itemID="{4F9CC03C-39D2-490A-8137-4A11073B8C04}"/>
</file>

<file path=customXml/itemProps5.xml><?xml version="1.0" encoding="utf-8"?>
<ds:datastoreItem xmlns:ds="http://schemas.openxmlformats.org/officeDocument/2006/customXml" ds:itemID="{7F4ADF0D-5062-4028-9D33-59354CE2F199}"/>
</file>

<file path=customXml/itemProps6.xml><?xml version="1.0" encoding="utf-8"?>
<ds:datastoreItem xmlns:ds="http://schemas.openxmlformats.org/officeDocument/2006/customXml" ds:itemID="{397EFE9B-C735-44FC-9DC8-A4B756B829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Queensland Summary</vt:lpstr>
      <vt:lpstr>Change Log</vt:lpstr>
      <vt:lpstr>Background Information</vt:lpstr>
      <vt:lpstr>Existing S &amp; SS Generation</vt:lpstr>
      <vt:lpstr>Existing Wind Generation</vt:lpstr>
      <vt:lpstr>Summer Scheduled Capacities</vt:lpstr>
      <vt:lpstr>Winter Scheduled Capacities</vt:lpstr>
      <vt:lpstr>New Developments</vt:lpstr>
      <vt:lpstr>Existing NS Generation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rkuster</cp:lastModifiedBy>
  <cp:lastPrinted>2012-11-16T03:41:28Z</cp:lastPrinted>
  <dcterms:created xsi:type="dcterms:W3CDTF">2012-04-11T09:30:44Z</dcterms:created>
  <dcterms:modified xsi:type="dcterms:W3CDTF">2013-08-09T01:32:09Z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dad88a95-423d-4f17-b940-55e729c7a2ff</vt:lpwstr>
  </property>
  <property fmtid="{D5CDD505-2E9C-101B-9397-08002B2CF9AE}" pid="4" name="AEMODocumentType">
    <vt:lpwstr>20;#Publication|8ae4cf81-fd7c-4b5d-880f-3ad9d29fca1a</vt:lpwstr>
  </property>
  <property fmtid="{D5CDD505-2E9C-101B-9397-08002B2CF9AE}" pid="5" name="AEMOKeywords">
    <vt:lpwstr/>
  </property>
</Properties>
</file>