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4775" windowHeight="9510" activeTab="0"/>
  </bookViews>
  <sheets>
    <sheet name="Current Month" sheetId="1" r:id="rId1"/>
    <sheet name="Previous 12 months" sheetId="2" r:id="rId2"/>
    <sheet name="sa_data" sheetId="3" r:id="rId3"/>
    <sheet name="_chartdata" sheetId="4" state="hidden" r:id="rId4"/>
  </sheets>
  <definedNames>
    <definedName name="daily" comment="A daily total">OFFSET(days,0,1)</definedName>
    <definedName name="days">OFFSET('sa_data'!$B$1,COUNTA('sa_data'!$B:$B)-1,0,-MIN(dayscount,COUNTA('sa_data'!$B:$B)-1),1)</definedName>
    <definedName name="dayscount" comment="Number of days in month">'_chartdata'!$E$4</definedName>
    <definedName name="monthly" comment="The number of monthly transfers.">OFFSET(months,0,1)</definedName>
    <definedName name="months">OFFSET('sa_data'!$H$1,COUNTA('sa_data'!$H:$H)-1,0,-MIN(nomonths,COUNTA('sa_data'!$H:$H)-1),1)</definedName>
    <definedName name="nomonths" comment="Number of months to plot. ">'_chartdata'!$D$4</definedName>
  </definedNames>
  <calcPr fullCalcOnLoad="1"/>
</workbook>
</file>

<file path=xl/comments4.xml><?xml version="1.0" encoding="utf-8"?>
<comments xmlns="http://schemas.openxmlformats.org/spreadsheetml/2006/main">
  <authors>
    <author>jervisw</author>
  </authors>
  <commentList>
    <comment ref="C3" authorId="0">
      <text>
        <r>
          <rPr>
            <b/>
            <sz val="8"/>
            <rFont val="Tahoma"/>
            <family val="2"/>
          </rPr>
          <t>jervisw:</t>
        </r>
        <r>
          <rPr>
            <sz val="8"/>
            <rFont val="Tahoma"/>
            <family val="2"/>
          </rPr>
          <t xml:space="preserve">
Change the current month name to update the chart titles.</t>
        </r>
      </text>
    </comment>
  </commentList>
</comments>
</file>

<file path=xl/sharedStrings.xml><?xml version="1.0" encoding="utf-8"?>
<sst xmlns="http://schemas.openxmlformats.org/spreadsheetml/2006/main" count="1637" uniqueCount="24">
  <si>
    <t>JURISDICTION</t>
  </si>
  <si>
    <t>DATES</t>
  </si>
  <si>
    <t>SA</t>
  </si>
  <si>
    <t>Daily Count</t>
  </si>
  <si>
    <t>MONTHLY</t>
  </si>
  <si>
    <t>CUMULATIVE</t>
  </si>
  <si>
    <t>Column1</t>
  </si>
  <si>
    <t>Column2</t>
  </si>
  <si>
    <t>Column3</t>
  </si>
  <si>
    <t>Column4</t>
  </si>
  <si>
    <t>Column5</t>
  </si>
  <si>
    <t>Column6</t>
  </si>
  <si>
    <t>Column7</t>
  </si>
  <si>
    <t>Current Month Chart heading</t>
  </si>
  <si>
    <t>Prev. 12 Months Heading</t>
  </si>
  <si>
    <t>Current Month</t>
  </si>
  <si>
    <t>Plot Months</t>
  </si>
  <si>
    <t>Days in Month</t>
  </si>
  <si>
    <t>daily lastrow</t>
  </si>
  <si>
    <t>Monthly lastrow</t>
  </si>
  <si>
    <t>WEEKLY</t>
  </si>
  <si>
    <t>Column8</t>
  </si>
  <si>
    <t>Current Year</t>
  </si>
  <si>
    <t>February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</si>
</sst>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\-yyyy"/>
    <numFmt numFmtId="165" formatCode="0.0"/>
    <numFmt numFmtId="166" formatCode="mmmyyyy"/>
    <numFmt numFmtId="167" formatCode="m/d"/>
    <numFmt numFmtId="168" formatCode="_-* #,##0.0_-;\-* #,##0.0_-;_-* &quot;-&quot;??_-;_-@_-"/>
    <numFmt numFmtId="169" formatCode="_-* #,##0_-;\-* #,##0_-;_-* &quot;-&quot;??_-;_-@_-"/>
  </numFmts>
  <fonts count="4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0"/>
    </font>
    <font>
      <sz val="5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3" fontId="1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25" fillId="0" borderId="0" xfId="58">
      <alignment/>
      <protection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 wrapText="1"/>
    </xf>
    <xf numFmtId="3" fontId="1" fillId="0" borderId="0" xfId="0" applyNumberFormat="1" applyFont="1" applyAlignment="1">
      <alignment/>
    </xf>
    <xf numFmtId="169" fontId="1" fillId="0" borderId="0" xfId="42" applyNumberFormat="1" applyFont="1" applyAlignment="1">
      <alignment horizontal="right"/>
    </xf>
    <xf numFmtId="169" fontId="0" fillId="0" borderId="0" xfId="42" applyNumberFormat="1" applyFont="1" applyAlignment="1">
      <alignment/>
    </xf>
    <xf numFmtId="15" fontId="0" fillId="0" borderId="0" xfId="0" applyNumberFormat="1" applyAlignment="1">
      <alignment/>
    </xf>
    <xf numFmtId="17" fontId="0" fillId="0" borderId="0" xfId="0" applyNumberForma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  -  NMI Discovery February 2011</a:t>
            </a:r>
          </a:p>
        </c:rich>
      </c:tx>
      <c:layout>
        <c:manualLayout>
          <c:xMode val="factor"/>
          <c:yMode val="factor"/>
          <c:x val="0.0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"/>
          <c:y val="0.10675"/>
          <c:w val="0.95125"/>
          <c:h val="0.83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[0]!days</c:f>
              <c:strCache>
                <c:ptCount val="28"/>
                <c:pt idx="0">
                  <c:v>40575</c:v>
                </c:pt>
                <c:pt idx="1">
                  <c:v>40576</c:v>
                </c:pt>
                <c:pt idx="2">
                  <c:v>40577</c:v>
                </c:pt>
                <c:pt idx="3">
                  <c:v>40578</c:v>
                </c:pt>
                <c:pt idx="4">
                  <c:v>40579</c:v>
                </c:pt>
                <c:pt idx="5">
                  <c:v>40580</c:v>
                </c:pt>
                <c:pt idx="6">
                  <c:v>40581</c:v>
                </c:pt>
                <c:pt idx="7">
                  <c:v>40582</c:v>
                </c:pt>
                <c:pt idx="8">
                  <c:v>40583</c:v>
                </c:pt>
                <c:pt idx="9">
                  <c:v>40584</c:v>
                </c:pt>
                <c:pt idx="10">
                  <c:v>40585</c:v>
                </c:pt>
                <c:pt idx="11">
                  <c:v>40586</c:v>
                </c:pt>
                <c:pt idx="12">
                  <c:v>40587</c:v>
                </c:pt>
                <c:pt idx="13">
                  <c:v>40588</c:v>
                </c:pt>
                <c:pt idx="14">
                  <c:v>40589</c:v>
                </c:pt>
                <c:pt idx="15">
                  <c:v>40590</c:v>
                </c:pt>
                <c:pt idx="16">
                  <c:v>40591</c:v>
                </c:pt>
                <c:pt idx="17">
                  <c:v>40592</c:v>
                </c:pt>
                <c:pt idx="18">
                  <c:v>40593</c:v>
                </c:pt>
                <c:pt idx="19">
                  <c:v>40594</c:v>
                </c:pt>
                <c:pt idx="20">
                  <c:v>40595</c:v>
                </c:pt>
                <c:pt idx="21">
                  <c:v>40596</c:v>
                </c:pt>
                <c:pt idx="22">
                  <c:v>40597</c:v>
                </c:pt>
                <c:pt idx="23">
                  <c:v>40598</c:v>
                </c:pt>
                <c:pt idx="24">
                  <c:v>40599</c:v>
                </c:pt>
                <c:pt idx="25">
                  <c:v>40600</c:v>
                </c:pt>
                <c:pt idx="26">
                  <c:v>40601</c:v>
                </c:pt>
                <c:pt idx="27">
                  <c:v>40602</c:v>
                </c:pt>
              </c:strCache>
            </c:strRef>
          </c:cat>
          <c:val>
            <c:numRef>
              <c:f>[0]!daily</c:f>
              <c:numCache>
                <c:ptCount val="28"/>
                <c:pt idx="0">
                  <c:v>6156</c:v>
                </c:pt>
                <c:pt idx="1">
                  <c:v>5570</c:v>
                </c:pt>
                <c:pt idx="2">
                  <c:v>5839</c:v>
                </c:pt>
                <c:pt idx="3">
                  <c:v>5138</c:v>
                </c:pt>
                <c:pt idx="4">
                  <c:v>1140</c:v>
                </c:pt>
                <c:pt idx="5">
                  <c:v>9</c:v>
                </c:pt>
                <c:pt idx="6">
                  <c:v>5738</c:v>
                </c:pt>
                <c:pt idx="7">
                  <c:v>5715</c:v>
                </c:pt>
                <c:pt idx="8">
                  <c:v>5068</c:v>
                </c:pt>
                <c:pt idx="9">
                  <c:v>5085</c:v>
                </c:pt>
                <c:pt idx="10">
                  <c:v>4936</c:v>
                </c:pt>
                <c:pt idx="11">
                  <c:v>922</c:v>
                </c:pt>
                <c:pt idx="12">
                  <c:v>23</c:v>
                </c:pt>
                <c:pt idx="13">
                  <c:v>5249</c:v>
                </c:pt>
                <c:pt idx="14">
                  <c:v>5584</c:v>
                </c:pt>
                <c:pt idx="15">
                  <c:v>5084</c:v>
                </c:pt>
                <c:pt idx="16">
                  <c:v>4703</c:v>
                </c:pt>
                <c:pt idx="17">
                  <c:v>4843</c:v>
                </c:pt>
                <c:pt idx="18">
                  <c:v>1266</c:v>
                </c:pt>
                <c:pt idx="19">
                  <c:v>19</c:v>
                </c:pt>
                <c:pt idx="20">
                  <c:v>5284</c:v>
                </c:pt>
                <c:pt idx="21">
                  <c:v>5126</c:v>
                </c:pt>
                <c:pt idx="22">
                  <c:v>5137</c:v>
                </c:pt>
                <c:pt idx="23">
                  <c:v>5743</c:v>
                </c:pt>
                <c:pt idx="24">
                  <c:v>4830</c:v>
                </c:pt>
                <c:pt idx="25">
                  <c:v>1304</c:v>
                </c:pt>
                <c:pt idx="26">
                  <c:v>20</c:v>
                </c:pt>
                <c:pt idx="27">
                  <c:v>5603</c:v>
                </c:pt>
              </c:numCache>
            </c:numRef>
          </c:val>
        </c:ser>
        <c:axId val="9613483"/>
        <c:axId val="19412484"/>
      </c:barChart>
      <c:dateAx>
        <c:axId val="96134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Dates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412484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19412484"/>
        <c:scaling>
          <c:orientation val="minMax"/>
          <c:max val="1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NMI Discovery Daily Count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613483"/>
        <c:crossesAt val="1"/>
        <c:crossBetween val="between"/>
        <c:dispUnits/>
        <c:maj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  -  NMI Discovery 12 Months to February 2011</a:t>
            </a:r>
          </a:p>
        </c:rich>
      </c:tx>
      <c:layout>
        <c:manualLayout>
          <c:xMode val="factor"/>
          <c:yMode val="factor"/>
          <c:x val="0.03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5425"/>
          <c:w val="0.938"/>
          <c:h val="0.829"/>
        </c:manualLayout>
      </c:layout>
      <c:lineChart>
        <c:grouping val="standard"/>
        <c:varyColors val="0"/>
        <c:ser>
          <c:idx val="0"/>
          <c:order val="0"/>
          <c:tx>
            <c:strRef>
              <c:f>sa_data!$I$1</c:f>
              <c:strCache>
                <c:ptCount val="1"/>
                <c:pt idx="0">
                  <c:v>MONTHLY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strRef>
              <c:f>[0]!months</c:f>
              <c:strCache>
                <c:ptCount val="13"/>
                <c:pt idx="0">
                  <c:v>40210</c:v>
                </c:pt>
                <c:pt idx="1">
                  <c:v>40238</c:v>
                </c:pt>
                <c:pt idx="2">
                  <c:v>40269</c:v>
                </c:pt>
                <c:pt idx="3">
                  <c:v>40299</c:v>
                </c:pt>
                <c:pt idx="4">
                  <c:v>40330</c:v>
                </c:pt>
                <c:pt idx="5">
                  <c:v>40360</c:v>
                </c:pt>
                <c:pt idx="6">
                  <c:v>40391</c:v>
                </c:pt>
                <c:pt idx="7">
                  <c:v>40422</c:v>
                </c:pt>
                <c:pt idx="8">
                  <c:v>40452</c:v>
                </c:pt>
                <c:pt idx="9">
                  <c:v>40483</c:v>
                </c:pt>
                <c:pt idx="10">
                  <c:v>40513</c:v>
                </c:pt>
                <c:pt idx="11">
                  <c:v>40544</c:v>
                </c:pt>
                <c:pt idx="12">
                  <c:v>40575</c:v>
                </c:pt>
              </c:strCache>
            </c:strRef>
          </c:cat>
          <c:val>
            <c:numRef>
              <c:f>[0]!monthly</c:f>
              <c:numCache>
                <c:ptCount val="13"/>
                <c:pt idx="0">
                  <c:v>73100</c:v>
                </c:pt>
                <c:pt idx="1">
                  <c:v>85327</c:v>
                </c:pt>
                <c:pt idx="2">
                  <c:v>72918</c:v>
                </c:pt>
                <c:pt idx="3">
                  <c:v>72966</c:v>
                </c:pt>
                <c:pt idx="4">
                  <c:v>86590</c:v>
                </c:pt>
                <c:pt idx="5">
                  <c:v>104062</c:v>
                </c:pt>
                <c:pt idx="6">
                  <c:v>100458</c:v>
                </c:pt>
                <c:pt idx="7">
                  <c:v>107673</c:v>
                </c:pt>
                <c:pt idx="8">
                  <c:v>99218</c:v>
                </c:pt>
                <c:pt idx="9">
                  <c:v>138239</c:v>
                </c:pt>
                <c:pt idx="10">
                  <c:v>117801</c:v>
                </c:pt>
                <c:pt idx="11">
                  <c:v>102936</c:v>
                </c:pt>
                <c:pt idx="12">
                  <c:v>111134</c:v>
                </c:pt>
              </c:numCache>
            </c:numRef>
          </c:val>
          <c:smooth val="0"/>
        </c:ser>
        <c:marker val="1"/>
        <c:axId val="14665063"/>
        <c:axId val="64876704"/>
      </c:lineChart>
      <c:dateAx>
        <c:axId val="146650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Dates</a:t>
                </a:r>
              </a:p>
            </c:rich>
          </c:tx>
          <c:layout>
            <c:manualLayout>
              <c:xMode val="factor"/>
              <c:yMode val="factor"/>
              <c:x val="0.006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876704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648767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NMI Discovery Monthly Count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6650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7375"/>
          <c:y val="0.095"/>
          <c:w val="0.1065"/>
          <c:h val="0.0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5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0.451</cdr:x>
      <cdr:y>0.07875</cdr:y>
    </cdr:from>
    <cdr:to>
      <cdr:x>0.5935</cdr:x>
      <cdr:y>0.116</cdr:y>
    </cdr:to>
    <cdr:sp>
      <cdr:nvSpPr>
        <cdr:cNvPr id="1" name="Text Box 3"/>
        <cdr:cNvSpPr txBox="1">
          <a:spLocks noChangeArrowheads="1"/>
        </cdr:cNvSpPr>
      </cdr:nvSpPr>
      <cdr:spPr>
        <a:xfrm>
          <a:off x="4191000" y="447675"/>
          <a:ext cx="13239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Daily Count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ables/table1.xml><?xml version="1.0" encoding="utf-8"?>
<table xmlns="http://schemas.openxmlformats.org/spreadsheetml/2006/main" id="1" name="Table1" displayName="Table1" ref="A2:H4" totalsRowShown="0">
  <autoFilter ref="A2:H4"/>
  <tableColumns count="8">
    <tableColumn id="1" name="Column1"/>
    <tableColumn id="2" name="Column2"/>
    <tableColumn id="3" name="Column3"/>
    <tableColumn id="4" name="Column4"/>
    <tableColumn id="6" name="Column5"/>
    <tableColumn id="7" name="Column6"/>
    <tableColumn id="8" name="Column7"/>
    <tableColumn id="9" name="Column8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13"/>
  <sheetViews>
    <sheetView zoomScale="95" zoomScaleNormal="95" zoomScalePageLayoutView="0" workbookViewId="0" topLeftCell="A1">
      <pane ySplit="1" topLeftCell="A20" activePane="bottomLeft" state="frozen"/>
      <selection pane="topLeft" activeCell="A1" sqref="A1"/>
      <selection pane="bottomLeft" activeCell="G48" sqref="G47:G48"/>
    </sheetView>
  </sheetViews>
  <sheetFormatPr defaultColWidth="9.140625" defaultRowHeight="12.75"/>
  <cols>
    <col min="1" max="1" width="16.28125" style="0" bestFit="1" customWidth="1"/>
    <col min="2" max="2" width="10.8515625" style="0" bestFit="1" customWidth="1"/>
    <col min="3" max="3" width="12.7109375" style="0" bestFit="1" customWidth="1"/>
    <col min="4" max="4" width="14.7109375" style="7" customWidth="1"/>
    <col min="5" max="5" width="12.140625" style="1" bestFit="1" customWidth="1"/>
    <col min="6" max="6" width="14.140625" style="15" bestFit="1" customWidth="1"/>
    <col min="7" max="7" width="13.7109375" style="0" bestFit="1" customWidth="1"/>
    <col min="8" max="8" width="13.421875" style="1" bestFit="1" customWidth="1"/>
    <col min="9" max="9" width="13.00390625" style="0" bestFit="1" customWidth="1"/>
  </cols>
  <sheetData>
    <row r="1" spans="1:9" ht="12.75">
      <c r="A1" s="2" t="s">
        <v>0</v>
      </c>
      <c r="B1" s="2" t="s">
        <v>1</v>
      </c>
      <c r="C1" s="5" t="s">
        <v>3</v>
      </c>
      <c r="D1" s="5" t="s">
        <v>5</v>
      </c>
      <c r="E1" s="13" t="s">
        <v>20</v>
      </c>
      <c r="F1" s="14" t="s">
        <v>4</v>
      </c>
      <c r="H1" s="3" t="s">
        <v>0</v>
      </c>
      <c r="I1" s="6" t="s">
        <v>4</v>
      </c>
    </row>
    <row r="2" spans="1:9" ht="12.75">
      <c r="A2" t="s">
        <v>2</v>
      </c>
      <c r="B2" s="16">
        <v>38991</v>
      </c>
      <c r="C2">
        <v>233</v>
      </c>
      <c r="D2" s="6">
        <f>C2</f>
        <v>233</v>
      </c>
      <c r="H2" s="17">
        <v>39083</v>
      </c>
      <c r="I2" s="1">
        <v>74527</v>
      </c>
    </row>
    <row r="3" spans="1:9" ht="12.75">
      <c r="A3" t="s">
        <v>2</v>
      </c>
      <c r="B3" s="16">
        <v>38992</v>
      </c>
      <c r="C3">
        <v>3402</v>
      </c>
      <c r="D3" s="6">
        <f>D2+C3</f>
        <v>3635</v>
      </c>
      <c r="H3" s="17">
        <v>39114</v>
      </c>
      <c r="I3" s="1">
        <v>75176</v>
      </c>
    </row>
    <row r="4" spans="1:9" ht="12.75">
      <c r="A4" t="s">
        <v>2</v>
      </c>
      <c r="B4" s="16">
        <v>38993</v>
      </c>
      <c r="C4">
        <v>5918</v>
      </c>
      <c r="D4" s="6">
        <f aca="true" t="shared" si="0" ref="D4:D67">D3+C4</f>
        <v>9553</v>
      </c>
      <c r="H4" s="17">
        <v>39142</v>
      </c>
      <c r="I4" s="1">
        <v>86670</v>
      </c>
    </row>
    <row r="5" spans="1:9" ht="12.75">
      <c r="A5" t="s">
        <v>2</v>
      </c>
      <c r="B5" s="16">
        <v>38994</v>
      </c>
      <c r="C5">
        <v>3859</v>
      </c>
      <c r="D5" s="6">
        <f t="shared" si="0"/>
        <v>13412</v>
      </c>
      <c r="H5" s="17">
        <v>39173</v>
      </c>
      <c r="I5" s="1">
        <v>88895</v>
      </c>
    </row>
    <row r="6" spans="1:9" ht="12.75">
      <c r="A6" t="s">
        <v>2</v>
      </c>
      <c r="B6" s="16">
        <v>38995</v>
      </c>
      <c r="C6">
        <v>3579</v>
      </c>
      <c r="D6" s="6">
        <f t="shared" si="0"/>
        <v>16991</v>
      </c>
      <c r="H6" s="17">
        <v>39203</v>
      </c>
      <c r="I6" s="1">
        <v>107145</v>
      </c>
    </row>
    <row r="7" spans="1:9" ht="12.75">
      <c r="A7" t="s">
        <v>2</v>
      </c>
      <c r="B7" s="16">
        <v>38996</v>
      </c>
      <c r="C7">
        <v>3443</v>
      </c>
      <c r="D7" s="6">
        <f t="shared" si="0"/>
        <v>20434</v>
      </c>
      <c r="H7" s="17">
        <v>39234</v>
      </c>
      <c r="I7" s="1">
        <v>76526</v>
      </c>
    </row>
    <row r="8" spans="1:9" ht="12.75">
      <c r="A8" t="s">
        <v>2</v>
      </c>
      <c r="B8" s="16">
        <v>38997</v>
      </c>
      <c r="C8">
        <v>620</v>
      </c>
      <c r="D8" s="6">
        <f t="shared" si="0"/>
        <v>21054</v>
      </c>
      <c r="E8" s="1">
        <f>SUM(C2:C8)</f>
        <v>21054</v>
      </c>
      <c r="H8" s="17">
        <v>39264</v>
      </c>
      <c r="I8" s="1">
        <v>71475</v>
      </c>
    </row>
    <row r="9" spans="1:9" ht="12.75">
      <c r="A9" t="s">
        <v>2</v>
      </c>
      <c r="B9" s="16">
        <v>38998</v>
      </c>
      <c r="C9">
        <v>188</v>
      </c>
      <c r="D9" s="6">
        <f t="shared" si="0"/>
        <v>21242</v>
      </c>
      <c r="H9" s="17">
        <v>39295</v>
      </c>
      <c r="I9" s="1">
        <v>76864</v>
      </c>
    </row>
    <row r="10" spans="1:9" ht="12.75">
      <c r="A10" t="s">
        <v>2</v>
      </c>
      <c r="B10" s="16">
        <v>38999</v>
      </c>
      <c r="C10">
        <v>5723</v>
      </c>
      <c r="D10" s="6">
        <f t="shared" si="0"/>
        <v>26965</v>
      </c>
      <c r="H10" s="17">
        <v>39326</v>
      </c>
      <c r="I10" s="1">
        <v>70952</v>
      </c>
    </row>
    <row r="11" spans="1:9" ht="12.75">
      <c r="A11" t="s">
        <v>2</v>
      </c>
      <c r="B11" s="16">
        <v>39000</v>
      </c>
      <c r="C11">
        <v>4103</v>
      </c>
      <c r="D11" s="6">
        <f t="shared" si="0"/>
        <v>31068</v>
      </c>
      <c r="H11" s="17">
        <v>39356</v>
      </c>
      <c r="I11" s="1">
        <v>73173</v>
      </c>
    </row>
    <row r="12" spans="1:9" ht="12.75">
      <c r="A12" t="s">
        <v>2</v>
      </c>
      <c r="B12" s="16">
        <v>39001</v>
      </c>
      <c r="C12">
        <v>3419</v>
      </c>
      <c r="D12" s="6">
        <f t="shared" si="0"/>
        <v>34487</v>
      </c>
      <c r="H12" s="17">
        <v>39387</v>
      </c>
      <c r="I12" s="1">
        <v>81904</v>
      </c>
    </row>
    <row r="13" spans="1:9" ht="12.75">
      <c r="A13" t="s">
        <v>2</v>
      </c>
      <c r="B13" s="16">
        <v>39002</v>
      </c>
      <c r="C13">
        <v>3120</v>
      </c>
      <c r="D13" s="6">
        <f t="shared" si="0"/>
        <v>37607</v>
      </c>
      <c r="H13" s="17">
        <v>39417</v>
      </c>
      <c r="I13" s="1">
        <v>68450</v>
      </c>
    </row>
    <row r="14" spans="1:9" ht="12.75">
      <c r="A14" t="s">
        <v>2</v>
      </c>
      <c r="B14" s="16">
        <v>39003</v>
      </c>
      <c r="C14">
        <v>3526</v>
      </c>
      <c r="D14" s="6">
        <f t="shared" si="0"/>
        <v>41133</v>
      </c>
      <c r="H14" s="17">
        <v>39448</v>
      </c>
      <c r="I14" s="1">
        <v>71375</v>
      </c>
    </row>
    <row r="15" spans="1:9" ht="12.75">
      <c r="A15" t="s">
        <v>2</v>
      </c>
      <c r="B15" s="16">
        <v>39004</v>
      </c>
      <c r="C15">
        <v>862</v>
      </c>
      <c r="D15" s="6">
        <f t="shared" si="0"/>
        <v>41995</v>
      </c>
      <c r="E15" s="1">
        <f>SUM(C9:C15)</f>
        <v>20941</v>
      </c>
      <c r="H15" s="17">
        <v>39479</v>
      </c>
      <c r="I15" s="1">
        <v>71387</v>
      </c>
    </row>
    <row r="16" spans="1:9" ht="12.75">
      <c r="A16" t="s">
        <v>2</v>
      </c>
      <c r="B16" s="16">
        <v>39005</v>
      </c>
      <c r="C16">
        <v>341</v>
      </c>
      <c r="D16" s="6">
        <f t="shared" si="0"/>
        <v>42336</v>
      </c>
      <c r="H16" s="17">
        <v>39508</v>
      </c>
      <c r="I16" s="1">
        <v>61931</v>
      </c>
    </row>
    <row r="17" spans="1:9" ht="12.75">
      <c r="A17" t="s">
        <v>2</v>
      </c>
      <c r="B17" s="16">
        <v>39006</v>
      </c>
      <c r="C17">
        <v>5352</v>
      </c>
      <c r="D17" s="6">
        <f t="shared" si="0"/>
        <v>47688</v>
      </c>
      <c r="H17" s="17">
        <v>39539</v>
      </c>
      <c r="I17" s="1">
        <v>67101</v>
      </c>
    </row>
    <row r="18" spans="1:9" ht="12.75">
      <c r="A18" t="s">
        <v>2</v>
      </c>
      <c r="B18" s="16">
        <v>39007</v>
      </c>
      <c r="C18">
        <v>4648</v>
      </c>
      <c r="D18" s="6">
        <f t="shared" si="0"/>
        <v>52336</v>
      </c>
      <c r="H18" s="17">
        <v>39569</v>
      </c>
      <c r="I18" s="1">
        <v>74842</v>
      </c>
    </row>
    <row r="19" spans="1:9" ht="12.75">
      <c r="A19" t="s">
        <v>2</v>
      </c>
      <c r="B19" s="16">
        <v>39008</v>
      </c>
      <c r="C19">
        <v>3261</v>
      </c>
      <c r="D19" s="6">
        <f t="shared" si="0"/>
        <v>55597</v>
      </c>
      <c r="H19" s="17">
        <v>39600</v>
      </c>
      <c r="I19" s="1">
        <v>63568</v>
      </c>
    </row>
    <row r="20" spans="1:9" ht="12.75">
      <c r="A20" t="s">
        <v>2</v>
      </c>
      <c r="B20" s="16">
        <v>39009</v>
      </c>
      <c r="C20">
        <v>3732</v>
      </c>
      <c r="D20" s="6">
        <f t="shared" si="0"/>
        <v>59329</v>
      </c>
      <c r="H20" s="17">
        <v>39630</v>
      </c>
      <c r="I20" s="1">
        <v>64255</v>
      </c>
    </row>
    <row r="21" spans="1:9" ht="12.75">
      <c r="A21" t="s">
        <v>2</v>
      </c>
      <c r="B21" s="16">
        <v>39010</v>
      </c>
      <c r="C21">
        <v>3796</v>
      </c>
      <c r="D21" s="6">
        <f t="shared" si="0"/>
        <v>63125</v>
      </c>
      <c r="H21" s="17">
        <v>39661</v>
      </c>
      <c r="I21" s="1">
        <v>57573</v>
      </c>
    </row>
    <row r="22" spans="1:9" ht="12.75">
      <c r="A22" t="s">
        <v>2</v>
      </c>
      <c r="B22" s="16">
        <v>39011</v>
      </c>
      <c r="C22">
        <v>808</v>
      </c>
      <c r="D22" s="6">
        <f t="shared" si="0"/>
        <v>63933</v>
      </c>
      <c r="E22" s="1">
        <f>SUM(C16:C22)</f>
        <v>21938</v>
      </c>
      <c r="H22" s="17">
        <v>39692</v>
      </c>
      <c r="I22" s="1">
        <v>71858</v>
      </c>
    </row>
    <row r="23" spans="1:9" ht="12.75">
      <c r="A23" t="s">
        <v>2</v>
      </c>
      <c r="B23" s="16">
        <v>39012</v>
      </c>
      <c r="C23">
        <v>184</v>
      </c>
      <c r="D23" s="6">
        <f t="shared" si="0"/>
        <v>64117</v>
      </c>
      <c r="H23" s="17">
        <v>39722</v>
      </c>
      <c r="I23" s="1">
        <v>73184</v>
      </c>
    </row>
    <row r="24" spans="1:9" ht="12.75">
      <c r="A24" t="s">
        <v>2</v>
      </c>
      <c r="B24" s="16">
        <v>39013</v>
      </c>
      <c r="C24">
        <v>5711</v>
      </c>
      <c r="D24" s="6">
        <f t="shared" si="0"/>
        <v>69828</v>
      </c>
      <c r="H24" s="17">
        <v>39753</v>
      </c>
      <c r="I24" s="1">
        <v>67044</v>
      </c>
    </row>
    <row r="25" spans="1:9" ht="12.75">
      <c r="A25" t="s">
        <v>2</v>
      </c>
      <c r="B25" s="16">
        <v>39014</v>
      </c>
      <c r="C25">
        <v>4716</v>
      </c>
      <c r="D25" s="6">
        <f t="shared" si="0"/>
        <v>74544</v>
      </c>
      <c r="H25" s="17">
        <v>39783</v>
      </c>
      <c r="I25" s="1">
        <v>69221</v>
      </c>
    </row>
    <row r="26" spans="1:9" ht="12.75">
      <c r="A26" t="s">
        <v>2</v>
      </c>
      <c r="B26" s="16">
        <v>39015</v>
      </c>
      <c r="C26">
        <v>3660</v>
      </c>
      <c r="D26" s="6">
        <f t="shared" si="0"/>
        <v>78204</v>
      </c>
      <c r="H26" s="17">
        <v>39814</v>
      </c>
      <c r="I26" s="1">
        <v>65876</v>
      </c>
    </row>
    <row r="27" spans="1:9" ht="12.75">
      <c r="A27" t="s">
        <v>2</v>
      </c>
      <c r="B27" s="16">
        <v>39016</v>
      </c>
      <c r="C27">
        <v>3902</v>
      </c>
      <c r="D27" s="6">
        <f t="shared" si="0"/>
        <v>82106</v>
      </c>
      <c r="H27" s="17">
        <v>39845</v>
      </c>
      <c r="I27" s="1">
        <v>69706</v>
      </c>
    </row>
    <row r="28" spans="1:9" ht="12.75">
      <c r="A28" t="s">
        <v>2</v>
      </c>
      <c r="B28" s="16">
        <v>39017</v>
      </c>
      <c r="C28">
        <v>3670</v>
      </c>
      <c r="D28" s="6">
        <f t="shared" si="0"/>
        <v>85776</v>
      </c>
      <c r="H28" s="17">
        <v>39873</v>
      </c>
      <c r="I28" s="1">
        <v>73655</v>
      </c>
    </row>
    <row r="29" spans="1:9" ht="12.75">
      <c r="A29" t="s">
        <v>2</v>
      </c>
      <c r="B29" s="16">
        <v>39018</v>
      </c>
      <c r="C29">
        <v>460</v>
      </c>
      <c r="D29" s="6">
        <f t="shared" si="0"/>
        <v>86236</v>
      </c>
      <c r="E29" s="1">
        <f>SUM(C23:C29)</f>
        <v>22303</v>
      </c>
      <c r="H29" s="17">
        <v>39904</v>
      </c>
      <c r="I29" s="1">
        <v>73053</v>
      </c>
    </row>
    <row r="30" spans="1:9" ht="12.75">
      <c r="A30" t="s">
        <v>2</v>
      </c>
      <c r="B30" s="16">
        <v>39019</v>
      </c>
      <c r="C30">
        <v>108</v>
      </c>
      <c r="D30" s="6">
        <f t="shared" si="0"/>
        <v>86344</v>
      </c>
      <c r="H30" s="17">
        <v>39934</v>
      </c>
      <c r="I30" s="1">
        <v>72232</v>
      </c>
    </row>
    <row r="31" spans="1:9" ht="12.75">
      <c r="A31" t="s">
        <v>2</v>
      </c>
      <c r="B31" s="16">
        <v>39020</v>
      </c>
      <c r="C31">
        <v>5910</v>
      </c>
      <c r="D31" s="6">
        <f t="shared" si="0"/>
        <v>92254</v>
      </c>
      <c r="H31" s="17">
        <v>39965</v>
      </c>
      <c r="I31" s="1">
        <v>82089</v>
      </c>
    </row>
    <row r="32" spans="1:9" ht="12.75">
      <c r="A32" t="s">
        <v>2</v>
      </c>
      <c r="B32" s="16">
        <v>39021</v>
      </c>
      <c r="C32">
        <v>5248</v>
      </c>
      <c r="D32" s="6">
        <f t="shared" si="0"/>
        <v>97502</v>
      </c>
      <c r="H32" s="17">
        <v>39995</v>
      </c>
      <c r="I32" s="1">
        <v>90650</v>
      </c>
    </row>
    <row r="33" spans="1:9" ht="12.75">
      <c r="A33" t="s">
        <v>2</v>
      </c>
      <c r="B33" s="16">
        <v>39022</v>
      </c>
      <c r="C33">
        <v>3988</v>
      </c>
      <c r="D33" s="6">
        <f t="shared" si="0"/>
        <v>101490</v>
      </c>
      <c r="E33" s="1">
        <f>SUM(C2:C32)</f>
        <v>97502</v>
      </c>
      <c r="H33" s="17">
        <v>40026</v>
      </c>
      <c r="I33" s="1">
        <v>98537</v>
      </c>
    </row>
    <row r="34" spans="1:9" ht="12.75">
      <c r="A34" t="s">
        <v>2</v>
      </c>
      <c r="B34" s="16">
        <v>39023</v>
      </c>
      <c r="C34">
        <v>3936</v>
      </c>
      <c r="D34" s="6">
        <f t="shared" si="0"/>
        <v>105426</v>
      </c>
      <c r="H34" s="17">
        <v>40057</v>
      </c>
      <c r="I34" s="1">
        <v>79424</v>
      </c>
    </row>
    <row r="35" spans="1:9" ht="12.75">
      <c r="A35" t="s">
        <v>2</v>
      </c>
      <c r="B35" s="16">
        <v>39024</v>
      </c>
      <c r="C35">
        <v>3704</v>
      </c>
      <c r="D35" s="6">
        <f t="shared" si="0"/>
        <v>109130</v>
      </c>
      <c r="H35" s="17">
        <v>40087</v>
      </c>
      <c r="I35" s="1">
        <v>70589</v>
      </c>
    </row>
    <row r="36" spans="1:9" ht="12.75">
      <c r="A36" t="s">
        <v>2</v>
      </c>
      <c r="B36" s="16">
        <v>39025</v>
      </c>
      <c r="C36">
        <v>322</v>
      </c>
      <c r="D36" s="6">
        <f t="shared" si="0"/>
        <v>109452</v>
      </c>
      <c r="E36" s="1">
        <f>SUM(C30:C36)</f>
        <v>23216</v>
      </c>
      <c r="H36" s="17">
        <v>40118</v>
      </c>
      <c r="I36" s="1">
        <v>66465</v>
      </c>
    </row>
    <row r="37" spans="1:9" ht="12.75">
      <c r="A37" t="s">
        <v>2</v>
      </c>
      <c r="B37" s="16">
        <v>39026</v>
      </c>
      <c r="C37">
        <v>141</v>
      </c>
      <c r="D37" s="6">
        <f t="shared" si="0"/>
        <v>109593</v>
      </c>
      <c r="H37" s="17">
        <v>40148</v>
      </c>
      <c r="I37" s="1">
        <v>74178</v>
      </c>
    </row>
    <row r="38" spans="1:9" ht="12.75">
      <c r="A38" t="s">
        <v>2</v>
      </c>
      <c r="B38" s="16">
        <v>39027</v>
      </c>
      <c r="C38">
        <v>5994</v>
      </c>
      <c r="D38" s="6">
        <f t="shared" si="0"/>
        <v>115587</v>
      </c>
      <c r="H38" s="17">
        <v>40179</v>
      </c>
      <c r="I38" s="1">
        <v>80427</v>
      </c>
    </row>
    <row r="39" spans="1:9" ht="12.75">
      <c r="A39" t="s">
        <v>2</v>
      </c>
      <c r="B39" s="16">
        <v>39028</v>
      </c>
      <c r="C39">
        <v>1577</v>
      </c>
      <c r="D39" s="6">
        <f t="shared" si="0"/>
        <v>117164</v>
      </c>
      <c r="H39" s="17">
        <v>40210</v>
      </c>
      <c r="I39" s="1">
        <v>73100</v>
      </c>
    </row>
    <row r="40" spans="1:9" ht="12.75">
      <c r="A40" t="s">
        <v>2</v>
      </c>
      <c r="B40" s="16">
        <v>39029</v>
      </c>
      <c r="C40">
        <v>5523</v>
      </c>
      <c r="D40" s="6">
        <f t="shared" si="0"/>
        <v>122687</v>
      </c>
      <c r="H40" s="17">
        <v>40238</v>
      </c>
      <c r="I40" s="1">
        <v>85327</v>
      </c>
    </row>
    <row r="41" spans="1:9" ht="12.75">
      <c r="A41" t="s">
        <v>2</v>
      </c>
      <c r="B41" s="16">
        <v>39030</v>
      </c>
      <c r="C41">
        <v>4534</v>
      </c>
      <c r="D41" s="6">
        <f t="shared" si="0"/>
        <v>127221</v>
      </c>
      <c r="H41" s="17">
        <v>40269</v>
      </c>
      <c r="I41" s="1">
        <v>72918</v>
      </c>
    </row>
    <row r="42" spans="1:9" ht="12.75">
      <c r="A42" t="s">
        <v>2</v>
      </c>
      <c r="B42" s="16">
        <v>39031</v>
      </c>
      <c r="C42">
        <v>4217</v>
      </c>
      <c r="D42" s="6">
        <f t="shared" si="0"/>
        <v>131438</v>
      </c>
      <c r="H42" s="17">
        <v>40299</v>
      </c>
      <c r="I42" s="1">
        <v>72966</v>
      </c>
    </row>
    <row r="43" spans="1:9" ht="12.75">
      <c r="A43" t="s">
        <v>2</v>
      </c>
      <c r="B43" s="16">
        <v>39032</v>
      </c>
      <c r="C43">
        <v>767</v>
      </c>
      <c r="D43" s="6">
        <f t="shared" si="0"/>
        <v>132205</v>
      </c>
      <c r="E43" s="1">
        <f>SUM(C37:C43)</f>
        <v>22753</v>
      </c>
      <c r="H43" s="17">
        <v>40330</v>
      </c>
      <c r="I43" s="1">
        <v>86590</v>
      </c>
    </row>
    <row r="44" spans="1:9" ht="12.75">
      <c r="A44" t="s">
        <v>2</v>
      </c>
      <c r="B44" s="16">
        <v>39033</v>
      </c>
      <c r="C44">
        <v>144</v>
      </c>
      <c r="D44" s="6">
        <f t="shared" si="0"/>
        <v>132349</v>
      </c>
      <c r="H44" s="17">
        <v>40360</v>
      </c>
      <c r="I44" s="1">
        <v>104062</v>
      </c>
    </row>
    <row r="45" spans="1:9" ht="12.75">
      <c r="A45" t="s">
        <v>2</v>
      </c>
      <c r="B45" s="16">
        <v>39034</v>
      </c>
      <c r="C45">
        <v>4100</v>
      </c>
      <c r="D45" s="6">
        <f t="shared" si="0"/>
        <v>136449</v>
      </c>
      <c r="H45" s="17">
        <v>40391</v>
      </c>
      <c r="I45" s="1">
        <v>100458</v>
      </c>
    </row>
    <row r="46" spans="1:9" ht="12.75">
      <c r="A46" t="s">
        <v>2</v>
      </c>
      <c r="B46" s="16">
        <v>39035</v>
      </c>
      <c r="C46">
        <v>3996</v>
      </c>
      <c r="D46" s="6">
        <f t="shared" si="0"/>
        <v>140445</v>
      </c>
      <c r="H46" s="17">
        <v>40422</v>
      </c>
      <c r="I46" s="1">
        <v>107673</v>
      </c>
    </row>
    <row r="47" spans="1:9" ht="12.75">
      <c r="A47" t="s">
        <v>2</v>
      </c>
      <c r="B47" s="16">
        <v>39036</v>
      </c>
      <c r="C47">
        <v>5631</v>
      </c>
      <c r="D47" s="6">
        <f t="shared" si="0"/>
        <v>146076</v>
      </c>
      <c r="H47" s="17">
        <v>40452</v>
      </c>
      <c r="I47" s="1">
        <v>99218</v>
      </c>
    </row>
    <row r="48" spans="1:9" ht="12.75">
      <c r="A48" t="s">
        <v>2</v>
      </c>
      <c r="B48" s="16">
        <v>39037</v>
      </c>
      <c r="C48">
        <v>5628</v>
      </c>
      <c r="D48" s="6">
        <f t="shared" si="0"/>
        <v>151704</v>
      </c>
      <c r="H48" s="17">
        <v>40483</v>
      </c>
      <c r="I48" s="15">
        <v>138239</v>
      </c>
    </row>
    <row r="49" spans="1:9" ht="12.75">
      <c r="A49" t="s">
        <v>2</v>
      </c>
      <c r="B49" s="16">
        <v>39038</v>
      </c>
      <c r="C49">
        <v>4324</v>
      </c>
      <c r="D49" s="6">
        <f t="shared" si="0"/>
        <v>156028</v>
      </c>
      <c r="H49" s="17">
        <v>40513</v>
      </c>
      <c r="I49" s="15">
        <v>117801</v>
      </c>
    </row>
    <row r="50" spans="1:9" ht="12.75">
      <c r="A50" t="s">
        <v>2</v>
      </c>
      <c r="B50" s="16">
        <v>39039</v>
      </c>
      <c r="C50">
        <v>525</v>
      </c>
      <c r="D50" s="6">
        <f t="shared" si="0"/>
        <v>156553</v>
      </c>
      <c r="E50" s="1">
        <f>SUM(C44:C50)</f>
        <v>24348</v>
      </c>
      <c r="H50" s="17">
        <v>40544</v>
      </c>
      <c r="I50" s="15">
        <v>102936</v>
      </c>
    </row>
    <row r="51" spans="1:9" ht="12.75">
      <c r="A51" t="s">
        <v>2</v>
      </c>
      <c r="B51" s="16">
        <v>39040</v>
      </c>
      <c r="C51">
        <v>70</v>
      </c>
      <c r="D51" s="6">
        <f t="shared" si="0"/>
        <v>156623</v>
      </c>
      <c r="H51" s="17">
        <v>40575</v>
      </c>
      <c r="I51" s="15">
        <v>111134</v>
      </c>
    </row>
    <row r="52" spans="1:4" ht="12.75">
      <c r="A52" t="s">
        <v>2</v>
      </c>
      <c r="B52" s="16">
        <v>39041</v>
      </c>
      <c r="C52">
        <v>6246</v>
      </c>
      <c r="D52" s="6">
        <f t="shared" si="0"/>
        <v>162869</v>
      </c>
    </row>
    <row r="53" spans="1:4" ht="12.75">
      <c r="A53" t="s">
        <v>2</v>
      </c>
      <c r="B53" s="16">
        <v>39042</v>
      </c>
      <c r="C53">
        <v>5450</v>
      </c>
      <c r="D53" s="6">
        <f t="shared" si="0"/>
        <v>168319</v>
      </c>
    </row>
    <row r="54" spans="1:4" ht="12.75">
      <c r="A54" t="s">
        <v>2</v>
      </c>
      <c r="B54" s="16">
        <v>39043</v>
      </c>
      <c r="C54">
        <v>4040</v>
      </c>
      <c r="D54" s="6">
        <f t="shared" si="0"/>
        <v>172359</v>
      </c>
    </row>
    <row r="55" spans="1:4" ht="12.75">
      <c r="A55" t="s">
        <v>2</v>
      </c>
      <c r="B55" s="16">
        <v>39044</v>
      </c>
      <c r="C55">
        <v>4261</v>
      </c>
      <c r="D55" s="6">
        <f t="shared" si="0"/>
        <v>176620</v>
      </c>
    </row>
    <row r="56" spans="1:4" ht="12.75">
      <c r="A56" t="s">
        <v>2</v>
      </c>
      <c r="B56" s="16">
        <v>39045</v>
      </c>
      <c r="C56">
        <v>4161</v>
      </c>
      <c r="D56" s="6">
        <f t="shared" si="0"/>
        <v>180781</v>
      </c>
    </row>
    <row r="57" spans="1:5" ht="12.75">
      <c r="A57" t="s">
        <v>2</v>
      </c>
      <c r="B57" s="16">
        <v>39046</v>
      </c>
      <c r="C57">
        <v>650</v>
      </c>
      <c r="D57" s="6">
        <f t="shared" si="0"/>
        <v>181431</v>
      </c>
      <c r="E57" s="1">
        <f>SUM(C51:C57)</f>
        <v>24878</v>
      </c>
    </row>
    <row r="58" spans="1:4" ht="12.75">
      <c r="A58" t="s">
        <v>2</v>
      </c>
      <c r="B58" s="16">
        <v>39047</v>
      </c>
      <c r="C58">
        <v>183</v>
      </c>
      <c r="D58" s="6">
        <f t="shared" si="0"/>
        <v>181614</v>
      </c>
    </row>
    <row r="59" spans="1:4" ht="12.75">
      <c r="A59" t="s">
        <v>2</v>
      </c>
      <c r="B59" s="16">
        <v>39048</v>
      </c>
      <c r="C59">
        <v>5885</v>
      </c>
      <c r="D59" s="6">
        <f t="shared" si="0"/>
        <v>187499</v>
      </c>
    </row>
    <row r="60" spans="1:4" ht="12.75">
      <c r="A60" t="s">
        <v>2</v>
      </c>
      <c r="B60" s="16">
        <v>39049</v>
      </c>
      <c r="C60">
        <v>5745</v>
      </c>
      <c r="D60" s="6">
        <f t="shared" si="0"/>
        <v>193244</v>
      </c>
    </row>
    <row r="61" spans="1:4" ht="12.75">
      <c r="A61" t="s">
        <v>2</v>
      </c>
      <c r="B61" s="16">
        <v>39050</v>
      </c>
      <c r="C61">
        <v>4993</v>
      </c>
      <c r="D61" s="6">
        <f t="shared" si="0"/>
        <v>198237</v>
      </c>
    </row>
    <row r="62" spans="1:4" ht="12.75">
      <c r="A62" t="s">
        <v>2</v>
      </c>
      <c r="B62" s="16">
        <v>39051</v>
      </c>
      <c r="C62">
        <v>5476</v>
      </c>
      <c r="D62" s="6">
        <f t="shared" si="0"/>
        <v>203713</v>
      </c>
    </row>
    <row r="63" spans="1:5" ht="12.75">
      <c r="A63" t="s">
        <v>2</v>
      </c>
      <c r="B63" s="16">
        <v>39052</v>
      </c>
      <c r="C63">
        <v>4856</v>
      </c>
      <c r="D63" s="6">
        <f t="shared" si="0"/>
        <v>208569</v>
      </c>
      <c r="E63" s="1">
        <f>SUM(C33:C62)</f>
        <v>106211</v>
      </c>
    </row>
    <row r="64" spans="1:5" ht="12.75">
      <c r="A64" t="s">
        <v>2</v>
      </c>
      <c r="B64" s="16">
        <v>39053</v>
      </c>
      <c r="C64">
        <v>703</v>
      </c>
      <c r="D64" s="6">
        <f t="shared" si="0"/>
        <v>209272</v>
      </c>
      <c r="E64" s="1">
        <f>SUM(C58:C64)</f>
        <v>27841</v>
      </c>
    </row>
    <row r="65" spans="1:4" ht="12.75">
      <c r="A65" t="s">
        <v>2</v>
      </c>
      <c r="B65" s="16">
        <v>39054</v>
      </c>
      <c r="C65">
        <v>186</v>
      </c>
      <c r="D65" s="6">
        <f t="shared" si="0"/>
        <v>209458</v>
      </c>
    </row>
    <row r="66" spans="1:4" ht="12.75">
      <c r="A66" t="s">
        <v>2</v>
      </c>
      <c r="B66" s="16">
        <v>39055</v>
      </c>
      <c r="C66">
        <v>6838</v>
      </c>
      <c r="D66" s="6">
        <f t="shared" si="0"/>
        <v>216296</v>
      </c>
    </row>
    <row r="67" spans="1:4" ht="12.75">
      <c r="A67" t="s">
        <v>2</v>
      </c>
      <c r="B67" s="16">
        <v>39056</v>
      </c>
      <c r="C67">
        <v>5893</v>
      </c>
      <c r="D67" s="6">
        <f t="shared" si="0"/>
        <v>222189</v>
      </c>
    </row>
    <row r="68" spans="1:4" ht="12.75">
      <c r="A68" t="s">
        <v>2</v>
      </c>
      <c r="B68" s="16">
        <v>39057</v>
      </c>
      <c r="C68">
        <v>4529</v>
      </c>
      <c r="D68" s="6">
        <f aca="true" t="shared" si="1" ref="D68:D131">D67+C68</f>
        <v>226718</v>
      </c>
    </row>
    <row r="69" spans="1:4" ht="12.75">
      <c r="A69" t="s">
        <v>2</v>
      </c>
      <c r="B69" s="16">
        <v>39058</v>
      </c>
      <c r="C69">
        <v>3893</v>
      </c>
      <c r="D69" s="6">
        <f t="shared" si="1"/>
        <v>230611</v>
      </c>
    </row>
    <row r="70" spans="1:4" ht="12.75">
      <c r="A70" t="s">
        <v>2</v>
      </c>
      <c r="B70" s="16">
        <v>39059</v>
      </c>
      <c r="C70">
        <v>3798</v>
      </c>
      <c r="D70" s="6">
        <f t="shared" si="1"/>
        <v>234409</v>
      </c>
    </row>
    <row r="71" spans="1:5" ht="12.75">
      <c r="A71" t="s">
        <v>2</v>
      </c>
      <c r="B71" s="16">
        <v>39060</v>
      </c>
      <c r="C71">
        <v>489</v>
      </c>
      <c r="D71" s="6">
        <f t="shared" si="1"/>
        <v>234898</v>
      </c>
      <c r="E71" s="1">
        <f>SUM(C65:C71)</f>
        <v>25626</v>
      </c>
    </row>
    <row r="72" spans="1:4" ht="12.75">
      <c r="A72" t="s">
        <v>2</v>
      </c>
      <c r="B72" s="16">
        <v>39061</v>
      </c>
      <c r="C72">
        <v>158</v>
      </c>
      <c r="D72" s="6">
        <f t="shared" si="1"/>
        <v>235056</v>
      </c>
    </row>
    <row r="73" spans="1:4" ht="12.75">
      <c r="A73" t="s">
        <v>2</v>
      </c>
      <c r="B73" s="16">
        <v>39062</v>
      </c>
      <c r="C73">
        <v>4356</v>
      </c>
      <c r="D73" s="6">
        <f t="shared" si="1"/>
        <v>239412</v>
      </c>
    </row>
    <row r="74" spans="1:4" ht="12.75">
      <c r="A74" t="s">
        <v>2</v>
      </c>
      <c r="B74" s="16">
        <v>39063</v>
      </c>
      <c r="C74">
        <v>4271</v>
      </c>
      <c r="D74" s="6">
        <f t="shared" si="1"/>
        <v>243683</v>
      </c>
    </row>
    <row r="75" spans="1:4" ht="12.75">
      <c r="A75" t="s">
        <v>2</v>
      </c>
      <c r="B75" s="16">
        <v>39064</v>
      </c>
      <c r="C75">
        <v>3922</v>
      </c>
      <c r="D75" s="6">
        <f t="shared" si="1"/>
        <v>247605</v>
      </c>
    </row>
    <row r="76" spans="1:4" ht="12.75">
      <c r="A76" t="s">
        <v>2</v>
      </c>
      <c r="B76" s="16">
        <v>39065</v>
      </c>
      <c r="C76">
        <v>3987</v>
      </c>
      <c r="D76" s="6">
        <f t="shared" si="1"/>
        <v>251592</v>
      </c>
    </row>
    <row r="77" spans="1:4" ht="12.75">
      <c r="A77" t="s">
        <v>2</v>
      </c>
      <c r="B77" s="16">
        <v>39066</v>
      </c>
      <c r="C77">
        <v>3662</v>
      </c>
      <c r="D77" s="6">
        <f t="shared" si="1"/>
        <v>255254</v>
      </c>
    </row>
    <row r="78" spans="1:5" ht="12.75">
      <c r="A78" t="s">
        <v>2</v>
      </c>
      <c r="B78" s="16">
        <v>39067</v>
      </c>
      <c r="C78">
        <v>604</v>
      </c>
      <c r="D78" s="6">
        <f t="shared" si="1"/>
        <v>255858</v>
      </c>
      <c r="E78" s="1">
        <f>SUM(C72:C78)</f>
        <v>20960</v>
      </c>
    </row>
    <row r="79" spans="1:4" ht="12.75">
      <c r="A79" t="s">
        <v>2</v>
      </c>
      <c r="B79" s="16">
        <v>39068</v>
      </c>
      <c r="C79">
        <v>167</v>
      </c>
      <c r="D79" s="6">
        <f t="shared" si="1"/>
        <v>256025</v>
      </c>
    </row>
    <row r="80" spans="1:4" ht="12.75">
      <c r="A80" t="s">
        <v>2</v>
      </c>
      <c r="B80" s="16">
        <v>39069</v>
      </c>
      <c r="C80">
        <v>3916</v>
      </c>
      <c r="D80" s="6">
        <f t="shared" si="1"/>
        <v>259941</v>
      </c>
    </row>
    <row r="81" spans="1:4" ht="12.75">
      <c r="A81" t="s">
        <v>2</v>
      </c>
      <c r="B81" s="16">
        <v>39070</v>
      </c>
      <c r="C81">
        <v>4708</v>
      </c>
      <c r="D81" s="6">
        <f t="shared" si="1"/>
        <v>264649</v>
      </c>
    </row>
    <row r="82" spans="1:4" ht="12.75">
      <c r="A82" t="s">
        <v>2</v>
      </c>
      <c r="B82" s="16">
        <v>39071</v>
      </c>
      <c r="C82">
        <v>4262</v>
      </c>
      <c r="D82" s="6">
        <f t="shared" si="1"/>
        <v>268911</v>
      </c>
    </row>
    <row r="83" spans="1:4" ht="12.75">
      <c r="A83" t="s">
        <v>2</v>
      </c>
      <c r="B83" s="16">
        <v>39072</v>
      </c>
      <c r="C83">
        <v>4240</v>
      </c>
      <c r="D83" s="6">
        <f t="shared" si="1"/>
        <v>273151</v>
      </c>
    </row>
    <row r="84" spans="1:4" ht="12.75">
      <c r="A84" t="s">
        <v>2</v>
      </c>
      <c r="B84" s="16">
        <v>39073</v>
      </c>
      <c r="C84">
        <v>3121</v>
      </c>
      <c r="D84" s="6">
        <f t="shared" si="1"/>
        <v>276272</v>
      </c>
    </row>
    <row r="85" spans="1:5" ht="12.75">
      <c r="A85" t="s">
        <v>2</v>
      </c>
      <c r="B85" s="16">
        <v>39074</v>
      </c>
      <c r="C85">
        <v>255</v>
      </c>
      <c r="D85" s="6">
        <f t="shared" si="1"/>
        <v>276527</v>
      </c>
      <c r="E85" s="1">
        <f>SUM(C79:C85)</f>
        <v>20669</v>
      </c>
    </row>
    <row r="86" spans="1:4" ht="12.75">
      <c r="A86" t="s">
        <v>2</v>
      </c>
      <c r="B86" s="16">
        <v>39075</v>
      </c>
      <c r="C86">
        <v>162</v>
      </c>
      <c r="D86" s="6">
        <f t="shared" si="1"/>
        <v>276689</v>
      </c>
    </row>
    <row r="87" spans="1:4" ht="12.75">
      <c r="A87" t="s">
        <v>2</v>
      </c>
      <c r="B87" s="16">
        <v>39076</v>
      </c>
      <c r="C87">
        <v>133</v>
      </c>
      <c r="D87" s="6">
        <f t="shared" si="1"/>
        <v>276822</v>
      </c>
    </row>
    <row r="88" spans="1:4" ht="12.75">
      <c r="A88" t="s">
        <v>2</v>
      </c>
      <c r="B88" s="16">
        <v>39077</v>
      </c>
      <c r="C88">
        <v>1</v>
      </c>
      <c r="D88" s="6">
        <f t="shared" si="1"/>
        <v>276823</v>
      </c>
    </row>
    <row r="89" spans="1:4" ht="12.75">
      <c r="A89" t="s">
        <v>2</v>
      </c>
      <c r="B89" s="16">
        <v>39078</v>
      </c>
      <c r="C89">
        <v>2573</v>
      </c>
      <c r="D89" s="6">
        <f t="shared" si="1"/>
        <v>279396</v>
      </c>
    </row>
    <row r="90" spans="1:4" ht="12.75">
      <c r="A90" t="s">
        <v>2</v>
      </c>
      <c r="B90" s="16">
        <v>39079</v>
      </c>
      <c r="C90">
        <v>2579</v>
      </c>
      <c r="D90" s="6">
        <f t="shared" si="1"/>
        <v>281975</v>
      </c>
    </row>
    <row r="91" spans="1:4" ht="12.75">
      <c r="A91" t="s">
        <v>2</v>
      </c>
      <c r="B91" s="16">
        <v>39080</v>
      </c>
      <c r="C91">
        <v>1779</v>
      </c>
      <c r="D91" s="6">
        <f t="shared" si="1"/>
        <v>283754</v>
      </c>
    </row>
    <row r="92" spans="1:5" ht="12.75">
      <c r="A92" t="s">
        <v>2</v>
      </c>
      <c r="B92" s="16">
        <v>39081</v>
      </c>
      <c r="C92">
        <v>282</v>
      </c>
      <c r="D92" s="6">
        <f t="shared" si="1"/>
        <v>284036</v>
      </c>
      <c r="E92" s="1">
        <f>SUM(C86:C92)</f>
        <v>7509</v>
      </c>
    </row>
    <row r="93" spans="1:4" ht="12.75">
      <c r="A93" t="s">
        <v>2</v>
      </c>
      <c r="B93" s="16">
        <v>39082</v>
      </c>
      <c r="C93">
        <v>139</v>
      </c>
      <c r="D93" s="6">
        <f t="shared" si="1"/>
        <v>284175</v>
      </c>
    </row>
    <row r="94" spans="1:5" ht="12.75">
      <c r="A94" t="s">
        <v>2</v>
      </c>
      <c r="B94" s="16">
        <v>39083</v>
      </c>
      <c r="C94">
        <v>166</v>
      </c>
      <c r="D94" s="6">
        <f t="shared" si="1"/>
        <v>284341</v>
      </c>
      <c r="E94" s="1">
        <f>SUM(C63:C93)</f>
        <v>80462</v>
      </c>
    </row>
    <row r="95" spans="1:4" ht="12.75">
      <c r="A95" t="s">
        <v>2</v>
      </c>
      <c r="B95" s="16">
        <v>39084</v>
      </c>
      <c r="C95">
        <v>2309</v>
      </c>
      <c r="D95" s="6">
        <f t="shared" si="1"/>
        <v>286650</v>
      </c>
    </row>
    <row r="96" spans="1:4" ht="12.75">
      <c r="A96" t="s">
        <v>2</v>
      </c>
      <c r="B96" s="16">
        <v>39085</v>
      </c>
      <c r="C96">
        <v>2711</v>
      </c>
      <c r="D96" s="6">
        <f t="shared" si="1"/>
        <v>289361</v>
      </c>
    </row>
    <row r="97" spans="1:4" ht="12.75">
      <c r="A97" t="s">
        <v>2</v>
      </c>
      <c r="B97" s="16">
        <v>39086</v>
      </c>
      <c r="C97">
        <v>3537</v>
      </c>
      <c r="D97" s="6">
        <f t="shared" si="1"/>
        <v>292898</v>
      </c>
    </row>
    <row r="98" spans="1:4" ht="12.75">
      <c r="A98" t="s">
        <v>2</v>
      </c>
      <c r="B98" s="16">
        <v>39087</v>
      </c>
      <c r="C98">
        <v>2998</v>
      </c>
      <c r="D98" s="6">
        <f t="shared" si="1"/>
        <v>295896</v>
      </c>
    </row>
    <row r="99" spans="1:5" ht="12.75">
      <c r="A99" t="s">
        <v>2</v>
      </c>
      <c r="B99" s="16">
        <v>39088</v>
      </c>
      <c r="C99">
        <v>502</v>
      </c>
      <c r="D99" s="6">
        <f t="shared" si="1"/>
        <v>296398</v>
      </c>
      <c r="E99" s="1">
        <f>SUM(C93:C99)</f>
        <v>12362</v>
      </c>
    </row>
    <row r="100" spans="1:4" ht="12.75">
      <c r="A100" t="s">
        <v>2</v>
      </c>
      <c r="B100" s="16">
        <v>39089</v>
      </c>
      <c r="C100">
        <v>239</v>
      </c>
      <c r="D100" s="6">
        <f t="shared" si="1"/>
        <v>296637</v>
      </c>
    </row>
    <row r="101" spans="1:4" ht="12.75">
      <c r="A101" t="s">
        <v>2</v>
      </c>
      <c r="B101" s="16">
        <v>39090</v>
      </c>
      <c r="C101">
        <v>3421</v>
      </c>
      <c r="D101" s="6">
        <f t="shared" si="1"/>
        <v>300058</v>
      </c>
    </row>
    <row r="102" spans="1:4" ht="12.75">
      <c r="A102" t="s">
        <v>2</v>
      </c>
      <c r="B102" s="16">
        <v>39091</v>
      </c>
      <c r="C102">
        <v>3124</v>
      </c>
      <c r="D102" s="6">
        <f t="shared" si="1"/>
        <v>303182</v>
      </c>
    </row>
    <row r="103" spans="1:4" ht="12.75">
      <c r="A103" t="s">
        <v>2</v>
      </c>
      <c r="B103" s="16">
        <v>39092</v>
      </c>
      <c r="C103">
        <v>3376</v>
      </c>
      <c r="D103" s="6">
        <f t="shared" si="1"/>
        <v>306558</v>
      </c>
    </row>
    <row r="104" spans="1:4" ht="12.75">
      <c r="A104" t="s">
        <v>2</v>
      </c>
      <c r="B104" s="16">
        <v>39093</v>
      </c>
      <c r="C104">
        <v>3274</v>
      </c>
      <c r="D104" s="6">
        <f t="shared" si="1"/>
        <v>309832</v>
      </c>
    </row>
    <row r="105" spans="1:4" ht="12.75">
      <c r="A105" t="s">
        <v>2</v>
      </c>
      <c r="B105" s="16">
        <v>39094</v>
      </c>
      <c r="C105">
        <v>3290</v>
      </c>
      <c r="D105" s="6">
        <f t="shared" si="1"/>
        <v>313122</v>
      </c>
    </row>
    <row r="106" spans="1:5" ht="12.75">
      <c r="A106" t="s">
        <v>2</v>
      </c>
      <c r="B106" s="16">
        <v>39095</v>
      </c>
      <c r="C106">
        <v>454</v>
      </c>
      <c r="D106" s="6">
        <f t="shared" si="1"/>
        <v>313576</v>
      </c>
      <c r="E106" s="1">
        <f>SUM(C100:C106)</f>
        <v>17178</v>
      </c>
    </row>
    <row r="107" spans="1:4" ht="12.75">
      <c r="A107" t="s">
        <v>2</v>
      </c>
      <c r="B107" s="16">
        <v>39096</v>
      </c>
      <c r="C107">
        <v>63</v>
      </c>
      <c r="D107" s="6">
        <f t="shared" si="1"/>
        <v>313639</v>
      </c>
    </row>
    <row r="108" spans="1:4" ht="12.75">
      <c r="A108" t="s">
        <v>2</v>
      </c>
      <c r="B108" s="16">
        <v>39097</v>
      </c>
      <c r="C108">
        <v>3487</v>
      </c>
      <c r="D108" s="6">
        <f t="shared" si="1"/>
        <v>317126</v>
      </c>
    </row>
    <row r="109" spans="1:4" ht="12.75">
      <c r="A109" t="s">
        <v>2</v>
      </c>
      <c r="B109" s="16">
        <v>39098</v>
      </c>
      <c r="C109">
        <v>3819</v>
      </c>
      <c r="D109" s="6">
        <f t="shared" si="1"/>
        <v>320945</v>
      </c>
    </row>
    <row r="110" spans="1:4" ht="12.75">
      <c r="A110" t="s">
        <v>2</v>
      </c>
      <c r="B110" s="16">
        <v>39099</v>
      </c>
      <c r="C110">
        <v>3402</v>
      </c>
      <c r="D110" s="6">
        <f t="shared" si="1"/>
        <v>324347</v>
      </c>
    </row>
    <row r="111" spans="1:4" ht="12.75">
      <c r="A111" t="s">
        <v>2</v>
      </c>
      <c r="B111" s="16">
        <v>39100</v>
      </c>
      <c r="C111">
        <v>3610</v>
      </c>
      <c r="D111" s="6">
        <f t="shared" si="1"/>
        <v>327957</v>
      </c>
    </row>
    <row r="112" spans="1:4" ht="12.75">
      <c r="A112" t="s">
        <v>2</v>
      </c>
      <c r="B112" s="16">
        <v>39101</v>
      </c>
      <c r="C112">
        <v>3345</v>
      </c>
      <c r="D112" s="6">
        <f t="shared" si="1"/>
        <v>331302</v>
      </c>
    </row>
    <row r="113" spans="1:5" ht="12.75">
      <c r="A113" t="s">
        <v>2</v>
      </c>
      <c r="B113" s="16">
        <v>39102</v>
      </c>
      <c r="C113">
        <v>377</v>
      </c>
      <c r="D113" s="6">
        <f t="shared" si="1"/>
        <v>331679</v>
      </c>
      <c r="E113" s="1">
        <f>SUM(C107:C113)</f>
        <v>18103</v>
      </c>
    </row>
    <row r="114" spans="1:4" ht="12.75">
      <c r="A114" t="s">
        <v>2</v>
      </c>
      <c r="B114" s="16">
        <v>39103</v>
      </c>
      <c r="C114">
        <v>75</v>
      </c>
      <c r="D114" s="6">
        <f t="shared" si="1"/>
        <v>331754</v>
      </c>
    </row>
    <row r="115" spans="1:4" ht="12.75">
      <c r="A115" t="s">
        <v>2</v>
      </c>
      <c r="B115" s="16">
        <v>39104</v>
      </c>
      <c r="C115">
        <v>3753</v>
      </c>
      <c r="D115" s="6">
        <f t="shared" si="1"/>
        <v>335507</v>
      </c>
    </row>
    <row r="116" spans="1:4" ht="12.75">
      <c r="A116" t="s">
        <v>2</v>
      </c>
      <c r="B116" s="16">
        <v>39105</v>
      </c>
      <c r="C116">
        <v>3905</v>
      </c>
      <c r="D116" s="6">
        <f t="shared" si="1"/>
        <v>339412</v>
      </c>
    </row>
    <row r="117" spans="1:4" ht="12.75">
      <c r="A117" t="s">
        <v>2</v>
      </c>
      <c r="B117" s="16">
        <v>39106</v>
      </c>
      <c r="C117">
        <v>3858</v>
      </c>
      <c r="D117" s="6">
        <f t="shared" si="1"/>
        <v>343270</v>
      </c>
    </row>
    <row r="118" spans="1:4" ht="12.75">
      <c r="A118" t="s">
        <v>2</v>
      </c>
      <c r="B118" s="16">
        <v>39107</v>
      </c>
      <c r="C118">
        <v>4113</v>
      </c>
      <c r="D118" s="6">
        <f t="shared" si="1"/>
        <v>347383</v>
      </c>
    </row>
    <row r="119" spans="1:4" ht="12.75">
      <c r="A119" t="s">
        <v>2</v>
      </c>
      <c r="B119" s="16">
        <v>39108</v>
      </c>
      <c r="C119">
        <v>86</v>
      </c>
      <c r="D119" s="6">
        <f t="shared" si="1"/>
        <v>347469</v>
      </c>
    </row>
    <row r="120" spans="1:5" ht="12.75">
      <c r="A120" t="s">
        <v>2</v>
      </c>
      <c r="B120" s="16">
        <v>39109</v>
      </c>
      <c r="C120">
        <v>288</v>
      </c>
      <c r="D120" s="6">
        <f t="shared" si="1"/>
        <v>347757</v>
      </c>
      <c r="E120" s="1">
        <f>SUM(C114:C120)</f>
        <v>16078</v>
      </c>
    </row>
    <row r="121" spans="1:4" ht="12.75">
      <c r="A121" t="s">
        <v>2</v>
      </c>
      <c r="B121" s="16">
        <v>39110</v>
      </c>
      <c r="C121">
        <v>94</v>
      </c>
      <c r="D121" s="6">
        <f t="shared" si="1"/>
        <v>347851</v>
      </c>
    </row>
    <row r="122" spans="1:4" ht="12.75">
      <c r="A122" t="s">
        <v>2</v>
      </c>
      <c r="B122" s="16">
        <v>39111</v>
      </c>
      <c r="C122">
        <v>4347</v>
      </c>
      <c r="D122" s="6">
        <f t="shared" si="1"/>
        <v>352198</v>
      </c>
    </row>
    <row r="123" spans="1:4" ht="12.75">
      <c r="A123" t="s">
        <v>2</v>
      </c>
      <c r="B123" s="16">
        <v>39112</v>
      </c>
      <c r="C123">
        <v>3227</v>
      </c>
      <c r="D123" s="6">
        <f t="shared" si="1"/>
        <v>355425</v>
      </c>
    </row>
    <row r="124" spans="1:4" ht="12.75">
      <c r="A124" t="s">
        <v>2</v>
      </c>
      <c r="B124" s="16">
        <v>39113</v>
      </c>
      <c r="C124">
        <v>3277</v>
      </c>
      <c r="D124" s="6">
        <f t="shared" si="1"/>
        <v>358702</v>
      </c>
    </row>
    <row r="125" spans="1:5" ht="12.75">
      <c r="A125" t="s">
        <v>2</v>
      </c>
      <c r="B125" s="16">
        <v>39114</v>
      </c>
      <c r="C125">
        <v>3798</v>
      </c>
      <c r="D125" s="6">
        <f t="shared" si="1"/>
        <v>362500</v>
      </c>
      <c r="E125" s="1">
        <f>SUM(C94:C124)</f>
        <v>74527</v>
      </c>
    </row>
    <row r="126" spans="1:4" ht="12.75">
      <c r="A126" t="s">
        <v>2</v>
      </c>
      <c r="B126" s="16">
        <v>39115</v>
      </c>
      <c r="C126">
        <v>3499</v>
      </c>
      <c r="D126" s="6">
        <f t="shared" si="1"/>
        <v>365999</v>
      </c>
    </row>
    <row r="127" spans="1:5" ht="12.75">
      <c r="A127" t="s">
        <v>2</v>
      </c>
      <c r="B127" s="16">
        <v>39116</v>
      </c>
      <c r="C127">
        <v>363</v>
      </c>
      <c r="D127" s="6">
        <f t="shared" si="1"/>
        <v>366362</v>
      </c>
      <c r="E127" s="1">
        <f>SUM(C121:C127)</f>
        <v>18605</v>
      </c>
    </row>
    <row r="128" spans="1:4" ht="12.75">
      <c r="A128" t="s">
        <v>2</v>
      </c>
      <c r="B128" s="16">
        <v>39117</v>
      </c>
      <c r="C128">
        <v>93</v>
      </c>
      <c r="D128" s="6">
        <f t="shared" si="1"/>
        <v>366455</v>
      </c>
    </row>
    <row r="129" spans="1:4" ht="12.75">
      <c r="A129" t="s">
        <v>2</v>
      </c>
      <c r="B129" s="16">
        <v>39118</v>
      </c>
      <c r="C129">
        <v>3888</v>
      </c>
      <c r="D129" s="6">
        <f t="shared" si="1"/>
        <v>370343</v>
      </c>
    </row>
    <row r="130" spans="1:4" ht="12.75">
      <c r="A130" t="s">
        <v>2</v>
      </c>
      <c r="B130" s="16">
        <v>39119</v>
      </c>
      <c r="C130">
        <v>3775</v>
      </c>
      <c r="D130" s="6">
        <f t="shared" si="1"/>
        <v>374118</v>
      </c>
    </row>
    <row r="131" spans="1:4" ht="12.75">
      <c r="A131" t="s">
        <v>2</v>
      </c>
      <c r="B131" s="16">
        <v>39120</v>
      </c>
      <c r="C131">
        <v>3490</v>
      </c>
      <c r="D131" s="6">
        <f t="shared" si="1"/>
        <v>377608</v>
      </c>
    </row>
    <row r="132" spans="1:4" ht="12.75">
      <c r="A132" t="s">
        <v>2</v>
      </c>
      <c r="B132" s="16">
        <v>39121</v>
      </c>
      <c r="C132">
        <v>3989</v>
      </c>
      <c r="D132" s="6">
        <f aca="true" t="shared" si="2" ref="D132:D195">D131+C132</f>
        <v>381597</v>
      </c>
    </row>
    <row r="133" spans="1:4" ht="12.75">
      <c r="A133" t="s">
        <v>2</v>
      </c>
      <c r="B133" s="16">
        <v>39122</v>
      </c>
      <c r="C133">
        <v>3978</v>
      </c>
      <c r="D133" s="6">
        <f t="shared" si="2"/>
        <v>385575</v>
      </c>
    </row>
    <row r="134" spans="1:5" ht="12.75">
      <c r="A134" t="s">
        <v>2</v>
      </c>
      <c r="B134" s="16">
        <v>39123</v>
      </c>
      <c r="C134">
        <v>441</v>
      </c>
      <c r="D134" s="6">
        <f t="shared" si="2"/>
        <v>386016</v>
      </c>
      <c r="E134" s="1">
        <f>SUM(C128:C134)</f>
        <v>19654</v>
      </c>
    </row>
    <row r="135" spans="1:4" ht="12.75">
      <c r="A135" t="s">
        <v>2</v>
      </c>
      <c r="B135" s="16">
        <v>39124</v>
      </c>
      <c r="C135">
        <v>204</v>
      </c>
      <c r="D135" s="6">
        <f t="shared" si="2"/>
        <v>386220</v>
      </c>
    </row>
    <row r="136" spans="1:4" ht="12.75">
      <c r="A136" t="s">
        <v>2</v>
      </c>
      <c r="B136" s="16">
        <v>39125</v>
      </c>
      <c r="C136">
        <v>4019</v>
      </c>
      <c r="D136" s="6">
        <f t="shared" si="2"/>
        <v>390239</v>
      </c>
    </row>
    <row r="137" spans="1:4" ht="12.75">
      <c r="A137" t="s">
        <v>2</v>
      </c>
      <c r="B137" s="16">
        <v>39126</v>
      </c>
      <c r="C137">
        <v>3542</v>
      </c>
      <c r="D137" s="6">
        <f t="shared" si="2"/>
        <v>393781</v>
      </c>
    </row>
    <row r="138" spans="1:4" ht="12.75">
      <c r="A138" t="s">
        <v>2</v>
      </c>
      <c r="B138" s="16">
        <v>39127</v>
      </c>
      <c r="C138">
        <v>3590</v>
      </c>
      <c r="D138" s="6">
        <f t="shared" si="2"/>
        <v>397371</v>
      </c>
    </row>
    <row r="139" spans="1:4" ht="12.75">
      <c r="A139" t="s">
        <v>2</v>
      </c>
      <c r="B139" s="16">
        <v>39128</v>
      </c>
      <c r="C139">
        <v>3149</v>
      </c>
      <c r="D139" s="6">
        <f t="shared" si="2"/>
        <v>400520</v>
      </c>
    </row>
    <row r="140" spans="1:4" ht="12.75">
      <c r="A140" t="s">
        <v>2</v>
      </c>
      <c r="B140" s="16">
        <v>39129</v>
      </c>
      <c r="C140">
        <v>3070</v>
      </c>
      <c r="D140" s="6">
        <f t="shared" si="2"/>
        <v>403590</v>
      </c>
    </row>
    <row r="141" spans="1:5" ht="12.75">
      <c r="A141" t="s">
        <v>2</v>
      </c>
      <c r="B141" s="16">
        <v>39130</v>
      </c>
      <c r="C141">
        <v>666</v>
      </c>
      <c r="D141" s="6">
        <f t="shared" si="2"/>
        <v>404256</v>
      </c>
      <c r="E141" s="1">
        <f>SUM(C135:C141)</f>
        <v>18240</v>
      </c>
    </row>
    <row r="142" spans="1:4" ht="12.75">
      <c r="A142" t="s">
        <v>2</v>
      </c>
      <c r="B142" s="16">
        <v>39131</v>
      </c>
      <c r="C142">
        <v>241</v>
      </c>
      <c r="D142" s="6">
        <f t="shared" si="2"/>
        <v>404497</v>
      </c>
    </row>
    <row r="143" spans="1:4" ht="12.75">
      <c r="A143" t="s">
        <v>2</v>
      </c>
      <c r="B143" s="16">
        <v>39132</v>
      </c>
      <c r="C143">
        <v>3852</v>
      </c>
      <c r="D143" s="6">
        <f t="shared" si="2"/>
        <v>408349</v>
      </c>
    </row>
    <row r="144" spans="1:4" ht="12.75">
      <c r="A144" t="s">
        <v>2</v>
      </c>
      <c r="B144" s="16">
        <v>39133</v>
      </c>
      <c r="C144">
        <v>3491</v>
      </c>
      <c r="D144" s="6">
        <f t="shared" si="2"/>
        <v>411840</v>
      </c>
    </row>
    <row r="145" spans="1:4" ht="12.75">
      <c r="A145" t="s">
        <v>2</v>
      </c>
      <c r="B145" s="16">
        <v>39134</v>
      </c>
      <c r="C145">
        <v>3739</v>
      </c>
      <c r="D145" s="6">
        <f t="shared" si="2"/>
        <v>415579</v>
      </c>
    </row>
    <row r="146" spans="1:4" ht="12.75">
      <c r="A146" t="s">
        <v>2</v>
      </c>
      <c r="B146" s="16">
        <v>39135</v>
      </c>
      <c r="C146">
        <v>3730</v>
      </c>
      <c r="D146" s="6">
        <f t="shared" si="2"/>
        <v>419309</v>
      </c>
    </row>
    <row r="147" spans="1:4" ht="12.75">
      <c r="A147" t="s">
        <v>2</v>
      </c>
      <c r="B147" s="16">
        <v>39136</v>
      </c>
      <c r="C147">
        <v>3093</v>
      </c>
      <c r="D147" s="6">
        <f t="shared" si="2"/>
        <v>422402</v>
      </c>
    </row>
    <row r="148" spans="1:5" ht="12.75">
      <c r="A148" t="s">
        <v>2</v>
      </c>
      <c r="B148" s="16">
        <v>39137</v>
      </c>
      <c r="C148">
        <v>573</v>
      </c>
      <c r="D148" s="6">
        <f t="shared" si="2"/>
        <v>422975</v>
      </c>
      <c r="E148" s="1">
        <f>SUM(C142:C148)</f>
        <v>18719</v>
      </c>
    </row>
    <row r="149" spans="1:4" ht="12.75">
      <c r="A149" t="s">
        <v>2</v>
      </c>
      <c r="B149" s="16">
        <v>39138</v>
      </c>
      <c r="C149">
        <v>91</v>
      </c>
      <c r="D149" s="6">
        <f t="shared" si="2"/>
        <v>423066</v>
      </c>
    </row>
    <row r="150" spans="1:4" ht="12.75">
      <c r="A150" t="s">
        <v>2</v>
      </c>
      <c r="B150" s="16">
        <v>39139</v>
      </c>
      <c r="C150">
        <v>3848</v>
      </c>
      <c r="D150" s="6">
        <f t="shared" si="2"/>
        <v>426914</v>
      </c>
    </row>
    <row r="151" spans="1:4" ht="12.75">
      <c r="A151" t="s">
        <v>2</v>
      </c>
      <c r="B151" s="16">
        <v>39140</v>
      </c>
      <c r="C151">
        <v>3512</v>
      </c>
      <c r="D151" s="6">
        <f t="shared" si="2"/>
        <v>430426</v>
      </c>
    </row>
    <row r="152" spans="1:4" ht="12.75">
      <c r="A152" t="s">
        <v>2</v>
      </c>
      <c r="B152" s="16">
        <v>39141</v>
      </c>
      <c r="C152">
        <v>3452</v>
      </c>
      <c r="D152" s="6">
        <f t="shared" si="2"/>
        <v>433878</v>
      </c>
    </row>
    <row r="153" spans="1:5" ht="12.75">
      <c r="A153" t="s">
        <v>2</v>
      </c>
      <c r="B153" s="16">
        <v>39142</v>
      </c>
      <c r="C153">
        <v>3339</v>
      </c>
      <c r="D153" s="6">
        <f t="shared" si="2"/>
        <v>437217</v>
      </c>
      <c r="E153" s="1">
        <f>SUM(C125:C152)</f>
        <v>75176</v>
      </c>
    </row>
    <row r="154" spans="1:4" ht="12.75">
      <c r="A154" t="s">
        <v>2</v>
      </c>
      <c r="B154" s="16">
        <v>39143</v>
      </c>
      <c r="C154">
        <v>3407</v>
      </c>
      <c r="D154" s="6">
        <f t="shared" si="2"/>
        <v>440624</v>
      </c>
    </row>
    <row r="155" spans="1:5" ht="12.75">
      <c r="A155" t="s">
        <v>2</v>
      </c>
      <c r="B155" s="16">
        <v>39144</v>
      </c>
      <c r="C155">
        <v>636</v>
      </c>
      <c r="D155" s="6">
        <f t="shared" si="2"/>
        <v>441260</v>
      </c>
      <c r="E155" s="1">
        <f>SUM(C149:C155)</f>
        <v>18285</v>
      </c>
    </row>
    <row r="156" spans="1:4" ht="12.75">
      <c r="A156" t="s">
        <v>2</v>
      </c>
      <c r="B156" s="16">
        <v>39145</v>
      </c>
      <c r="C156">
        <v>129</v>
      </c>
      <c r="D156" s="6">
        <f t="shared" si="2"/>
        <v>441389</v>
      </c>
    </row>
    <row r="157" spans="1:4" ht="12.75">
      <c r="A157" t="s">
        <v>2</v>
      </c>
      <c r="B157" s="16">
        <v>39146</v>
      </c>
      <c r="C157">
        <v>3962</v>
      </c>
      <c r="D157" s="6">
        <f t="shared" si="2"/>
        <v>445351</v>
      </c>
    </row>
    <row r="158" spans="1:4" ht="12.75">
      <c r="A158" t="s">
        <v>2</v>
      </c>
      <c r="B158" s="16">
        <v>39147</v>
      </c>
      <c r="C158">
        <v>3565</v>
      </c>
      <c r="D158" s="6">
        <f t="shared" si="2"/>
        <v>448916</v>
      </c>
    </row>
    <row r="159" spans="1:4" ht="12.75">
      <c r="A159" t="s">
        <v>2</v>
      </c>
      <c r="B159" s="16">
        <v>39148</v>
      </c>
      <c r="C159">
        <v>3368</v>
      </c>
      <c r="D159" s="6">
        <f t="shared" si="2"/>
        <v>452284</v>
      </c>
    </row>
    <row r="160" spans="1:4" ht="12.75">
      <c r="A160" t="s">
        <v>2</v>
      </c>
      <c r="B160" s="16">
        <v>39149</v>
      </c>
      <c r="C160">
        <v>3304</v>
      </c>
      <c r="D160" s="6">
        <f t="shared" si="2"/>
        <v>455588</v>
      </c>
    </row>
    <row r="161" spans="1:4" ht="12.75">
      <c r="A161" t="s">
        <v>2</v>
      </c>
      <c r="B161" s="16">
        <v>39150</v>
      </c>
      <c r="C161">
        <v>4341</v>
      </c>
      <c r="D161" s="6">
        <f t="shared" si="2"/>
        <v>459929</v>
      </c>
    </row>
    <row r="162" spans="1:5" ht="12.75">
      <c r="A162" t="s">
        <v>2</v>
      </c>
      <c r="B162" s="16">
        <v>39151</v>
      </c>
      <c r="C162">
        <v>668</v>
      </c>
      <c r="D162" s="6">
        <f t="shared" si="2"/>
        <v>460597</v>
      </c>
      <c r="E162" s="1">
        <f>SUM(C156:C162)</f>
        <v>19337</v>
      </c>
    </row>
    <row r="163" spans="1:4" ht="12.75">
      <c r="A163" t="s">
        <v>2</v>
      </c>
      <c r="B163" s="16">
        <v>39152</v>
      </c>
      <c r="C163">
        <v>146</v>
      </c>
      <c r="D163" s="6">
        <f t="shared" si="2"/>
        <v>460743</v>
      </c>
    </row>
    <row r="164" spans="1:4" ht="12.75">
      <c r="A164" t="s">
        <v>2</v>
      </c>
      <c r="B164" s="16">
        <v>39153</v>
      </c>
      <c r="C164">
        <v>399</v>
      </c>
      <c r="D164" s="6">
        <f t="shared" si="2"/>
        <v>461142</v>
      </c>
    </row>
    <row r="165" spans="1:4" ht="12.75">
      <c r="A165" t="s">
        <v>2</v>
      </c>
      <c r="B165" s="16">
        <v>39154</v>
      </c>
      <c r="C165">
        <v>3910</v>
      </c>
      <c r="D165" s="6">
        <f t="shared" si="2"/>
        <v>465052</v>
      </c>
    </row>
    <row r="166" spans="1:4" ht="12.75">
      <c r="A166" t="s">
        <v>2</v>
      </c>
      <c r="B166" s="16">
        <v>39155</v>
      </c>
      <c r="C166">
        <v>3945</v>
      </c>
      <c r="D166" s="6">
        <f t="shared" si="2"/>
        <v>468997</v>
      </c>
    </row>
    <row r="167" spans="1:4" ht="12.75">
      <c r="A167" t="s">
        <v>2</v>
      </c>
      <c r="B167" s="16">
        <v>39156</v>
      </c>
      <c r="C167">
        <v>3992</v>
      </c>
      <c r="D167" s="6">
        <f t="shared" si="2"/>
        <v>472989</v>
      </c>
    </row>
    <row r="168" spans="1:4" ht="12.75">
      <c r="A168" t="s">
        <v>2</v>
      </c>
      <c r="B168" s="16">
        <v>39157</v>
      </c>
      <c r="C168">
        <v>3807</v>
      </c>
      <c r="D168" s="6">
        <f t="shared" si="2"/>
        <v>476796</v>
      </c>
    </row>
    <row r="169" spans="1:5" ht="12.75">
      <c r="A169" t="s">
        <v>2</v>
      </c>
      <c r="B169" s="16">
        <v>39158</v>
      </c>
      <c r="C169">
        <v>851</v>
      </c>
      <c r="D169" s="6">
        <f t="shared" si="2"/>
        <v>477647</v>
      </c>
      <c r="E169" s="1">
        <f>SUM(C163:C169)</f>
        <v>17050</v>
      </c>
    </row>
    <row r="170" spans="1:4" ht="12.75">
      <c r="A170" t="s">
        <v>2</v>
      </c>
      <c r="B170" s="16">
        <v>39159</v>
      </c>
      <c r="C170">
        <v>232</v>
      </c>
      <c r="D170" s="6">
        <f t="shared" si="2"/>
        <v>477879</v>
      </c>
    </row>
    <row r="171" spans="1:4" ht="12.75">
      <c r="A171" t="s">
        <v>2</v>
      </c>
      <c r="B171" s="16">
        <v>39160</v>
      </c>
      <c r="C171">
        <v>4387</v>
      </c>
      <c r="D171" s="6">
        <f t="shared" si="2"/>
        <v>482266</v>
      </c>
    </row>
    <row r="172" spans="1:4" ht="12.75">
      <c r="A172" t="s">
        <v>2</v>
      </c>
      <c r="B172" s="16">
        <v>39161</v>
      </c>
      <c r="C172">
        <v>3343</v>
      </c>
      <c r="D172" s="6">
        <f t="shared" si="2"/>
        <v>485609</v>
      </c>
    </row>
    <row r="173" spans="1:4" ht="12.75">
      <c r="A173" t="s">
        <v>2</v>
      </c>
      <c r="B173" s="16">
        <v>39162</v>
      </c>
      <c r="C173">
        <v>4273</v>
      </c>
      <c r="D173" s="6">
        <f t="shared" si="2"/>
        <v>489882</v>
      </c>
    </row>
    <row r="174" spans="1:4" ht="12.75">
      <c r="A174" t="s">
        <v>2</v>
      </c>
      <c r="B174" s="16">
        <v>39163</v>
      </c>
      <c r="C174">
        <v>3314</v>
      </c>
      <c r="D174" s="6">
        <f t="shared" si="2"/>
        <v>493196</v>
      </c>
    </row>
    <row r="175" spans="1:4" ht="12.75">
      <c r="A175" t="s">
        <v>2</v>
      </c>
      <c r="B175" s="16">
        <v>39164</v>
      </c>
      <c r="C175">
        <v>4039</v>
      </c>
      <c r="D175" s="6">
        <f t="shared" si="2"/>
        <v>497235</v>
      </c>
    </row>
    <row r="176" spans="1:5" ht="12.75">
      <c r="A176" t="s">
        <v>2</v>
      </c>
      <c r="B176" s="16">
        <v>39165</v>
      </c>
      <c r="C176">
        <v>747</v>
      </c>
      <c r="D176" s="6">
        <f t="shared" si="2"/>
        <v>497982</v>
      </c>
      <c r="E176" s="1">
        <f>SUM(C170:C176)</f>
        <v>20335</v>
      </c>
    </row>
    <row r="177" spans="1:4" ht="12.75">
      <c r="A177" t="s">
        <v>2</v>
      </c>
      <c r="B177" s="16">
        <v>39166</v>
      </c>
      <c r="C177">
        <v>57</v>
      </c>
      <c r="D177" s="6">
        <f t="shared" si="2"/>
        <v>498039</v>
      </c>
    </row>
    <row r="178" spans="1:4" ht="12.75">
      <c r="A178" t="s">
        <v>2</v>
      </c>
      <c r="B178" s="16">
        <v>39167</v>
      </c>
      <c r="C178">
        <v>4317</v>
      </c>
      <c r="D178" s="6">
        <f t="shared" si="2"/>
        <v>502356</v>
      </c>
    </row>
    <row r="179" spans="1:4" ht="12.75">
      <c r="A179" t="s">
        <v>2</v>
      </c>
      <c r="B179" s="16">
        <v>39168</v>
      </c>
      <c r="C179">
        <v>4054</v>
      </c>
      <c r="D179" s="6">
        <f t="shared" si="2"/>
        <v>506410</v>
      </c>
    </row>
    <row r="180" spans="1:4" ht="12.75">
      <c r="A180" t="s">
        <v>2</v>
      </c>
      <c r="B180" s="16">
        <v>39169</v>
      </c>
      <c r="C180">
        <v>4679</v>
      </c>
      <c r="D180" s="6">
        <f t="shared" si="2"/>
        <v>511089</v>
      </c>
    </row>
    <row r="181" spans="1:4" ht="12.75">
      <c r="A181" t="s">
        <v>2</v>
      </c>
      <c r="B181" s="16">
        <v>39170</v>
      </c>
      <c r="C181">
        <v>4160</v>
      </c>
      <c r="D181" s="6">
        <f t="shared" si="2"/>
        <v>515249</v>
      </c>
    </row>
    <row r="182" spans="1:4" ht="12.75">
      <c r="A182" t="s">
        <v>2</v>
      </c>
      <c r="B182" s="16">
        <v>39171</v>
      </c>
      <c r="C182">
        <v>4254</v>
      </c>
      <c r="D182" s="6">
        <f t="shared" si="2"/>
        <v>519503</v>
      </c>
    </row>
    <row r="183" spans="1:5" ht="12.75">
      <c r="A183" t="s">
        <v>2</v>
      </c>
      <c r="B183" s="16">
        <v>39172</v>
      </c>
      <c r="C183">
        <v>1045</v>
      </c>
      <c r="D183" s="6">
        <f t="shared" si="2"/>
        <v>520548</v>
      </c>
      <c r="E183" s="1">
        <f>SUM(C177:C183)</f>
        <v>22566</v>
      </c>
    </row>
    <row r="184" spans="1:5" ht="12.75">
      <c r="A184" t="s">
        <v>2</v>
      </c>
      <c r="B184" s="16">
        <v>39173</v>
      </c>
      <c r="C184">
        <v>198</v>
      </c>
      <c r="D184" s="6">
        <f t="shared" si="2"/>
        <v>520746</v>
      </c>
      <c r="E184" s="1">
        <f>SUM(C153:C183)</f>
        <v>86670</v>
      </c>
    </row>
    <row r="185" spans="1:4" ht="12.75">
      <c r="A185" t="s">
        <v>2</v>
      </c>
      <c r="B185" s="16">
        <v>39174</v>
      </c>
      <c r="C185">
        <v>4496</v>
      </c>
      <c r="D185" s="6">
        <f t="shared" si="2"/>
        <v>525242</v>
      </c>
    </row>
    <row r="186" spans="1:4" ht="12.75">
      <c r="A186" t="s">
        <v>2</v>
      </c>
      <c r="B186" s="16">
        <v>39175</v>
      </c>
      <c r="C186">
        <v>4631</v>
      </c>
      <c r="D186" s="6">
        <f t="shared" si="2"/>
        <v>529873</v>
      </c>
    </row>
    <row r="187" spans="1:4" ht="12.75">
      <c r="A187" t="s">
        <v>2</v>
      </c>
      <c r="B187" s="16">
        <v>39176</v>
      </c>
      <c r="C187">
        <v>4487</v>
      </c>
      <c r="D187" s="6">
        <f t="shared" si="2"/>
        <v>534360</v>
      </c>
    </row>
    <row r="188" spans="1:4" ht="12.75">
      <c r="A188" t="s">
        <v>2</v>
      </c>
      <c r="B188" s="16">
        <v>39177</v>
      </c>
      <c r="C188">
        <v>4224</v>
      </c>
      <c r="D188" s="6">
        <f t="shared" si="2"/>
        <v>538584</v>
      </c>
    </row>
    <row r="189" spans="1:4" ht="12.75">
      <c r="A189" t="s">
        <v>2</v>
      </c>
      <c r="B189" s="16">
        <v>39178</v>
      </c>
      <c r="C189">
        <v>327</v>
      </c>
      <c r="D189" s="6">
        <f t="shared" si="2"/>
        <v>538911</v>
      </c>
    </row>
    <row r="190" spans="1:5" ht="12.75">
      <c r="A190" t="s">
        <v>2</v>
      </c>
      <c r="B190" s="16">
        <v>39179</v>
      </c>
      <c r="C190">
        <v>389</v>
      </c>
      <c r="D190" s="6">
        <f t="shared" si="2"/>
        <v>539300</v>
      </c>
      <c r="E190" s="1">
        <f>SUM(C184:C190)</f>
        <v>18752</v>
      </c>
    </row>
    <row r="191" spans="1:4" ht="12.75">
      <c r="A191" t="s">
        <v>2</v>
      </c>
      <c r="B191" s="16">
        <v>39180</v>
      </c>
      <c r="C191">
        <v>84</v>
      </c>
      <c r="D191" s="6">
        <f t="shared" si="2"/>
        <v>539384</v>
      </c>
    </row>
    <row r="192" spans="1:4" ht="12.75">
      <c r="A192" t="s">
        <v>2</v>
      </c>
      <c r="B192" s="16">
        <v>39181</v>
      </c>
      <c r="C192">
        <v>53</v>
      </c>
      <c r="D192" s="6">
        <f t="shared" si="2"/>
        <v>539437</v>
      </c>
    </row>
    <row r="193" spans="1:4" ht="12.75">
      <c r="A193" t="s">
        <v>2</v>
      </c>
      <c r="B193" s="16">
        <v>39182</v>
      </c>
      <c r="C193">
        <v>4904</v>
      </c>
      <c r="D193" s="6">
        <f t="shared" si="2"/>
        <v>544341</v>
      </c>
    </row>
    <row r="194" spans="1:4" ht="12.75">
      <c r="A194" t="s">
        <v>2</v>
      </c>
      <c r="B194" s="16">
        <v>39183</v>
      </c>
      <c r="C194">
        <v>3963</v>
      </c>
      <c r="D194" s="6">
        <f t="shared" si="2"/>
        <v>548304</v>
      </c>
    </row>
    <row r="195" spans="1:4" ht="12.75">
      <c r="A195" t="s">
        <v>2</v>
      </c>
      <c r="B195" s="16">
        <v>39184</v>
      </c>
      <c r="C195">
        <v>4359</v>
      </c>
      <c r="D195" s="6">
        <f t="shared" si="2"/>
        <v>552663</v>
      </c>
    </row>
    <row r="196" spans="1:4" ht="12.75">
      <c r="A196" t="s">
        <v>2</v>
      </c>
      <c r="B196" s="16">
        <v>39185</v>
      </c>
      <c r="C196">
        <v>4165</v>
      </c>
      <c r="D196" s="6">
        <f aca="true" t="shared" si="3" ref="D196:D259">D195+C196</f>
        <v>556828</v>
      </c>
    </row>
    <row r="197" spans="1:5" ht="12.75">
      <c r="A197" t="s">
        <v>2</v>
      </c>
      <c r="B197" s="16">
        <v>39186</v>
      </c>
      <c r="C197">
        <v>607</v>
      </c>
      <c r="D197" s="6">
        <f t="shared" si="3"/>
        <v>557435</v>
      </c>
      <c r="E197" s="1">
        <f>SUM(C191:C197)</f>
        <v>18135</v>
      </c>
    </row>
    <row r="198" spans="1:4" ht="12.75">
      <c r="A198" t="s">
        <v>2</v>
      </c>
      <c r="B198" s="16">
        <v>39187</v>
      </c>
      <c r="C198">
        <v>62</v>
      </c>
      <c r="D198" s="6">
        <f t="shared" si="3"/>
        <v>557497</v>
      </c>
    </row>
    <row r="199" spans="1:4" ht="12.75">
      <c r="A199" t="s">
        <v>2</v>
      </c>
      <c r="B199" s="16">
        <v>39188</v>
      </c>
      <c r="C199">
        <v>4459</v>
      </c>
      <c r="D199" s="6">
        <f t="shared" si="3"/>
        <v>561956</v>
      </c>
    </row>
    <row r="200" spans="1:4" ht="12.75">
      <c r="A200" t="s">
        <v>2</v>
      </c>
      <c r="B200" s="16">
        <v>39189</v>
      </c>
      <c r="C200">
        <v>4449</v>
      </c>
      <c r="D200" s="6">
        <f t="shared" si="3"/>
        <v>566405</v>
      </c>
    </row>
    <row r="201" spans="1:4" ht="12.75">
      <c r="A201" t="s">
        <v>2</v>
      </c>
      <c r="B201" s="16">
        <v>39190</v>
      </c>
      <c r="C201">
        <v>4514</v>
      </c>
      <c r="D201" s="6">
        <f t="shared" si="3"/>
        <v>570919</v>
      </c>
    </row>
    <row r="202" spans="1:4" ht="12.75">
      <c r="A202" t="s">
        <v>2</v>
      </c>
      <c r="B202" s="16">
        <v>39191</v>
      </c>
      <c r="C202">
        <v>4224</v>
      </c>
      <c r="D202" s="6">
        <f t="shared" si="3"/>
        <v>575143</v>
      </c>
    </row>
    <row r="203" spans="1:4" ht="12.75">
      <c r="A203" t="s">
        <v>2</v>
      </c>
      <c r="B203" s="16">
        <v>39192</v>
      </c>
      <c r="C203">
        <v>4906</v>
      </c>
      <c r="D203" s="6">
        <f t="shared" si="3"/>
        <v>580049</v>
      </c>
    </row>
    <row r="204" spans="1:5" ht="12.75">
      <c r="A204" t="s">
        <v>2</v>
      </c>
      <c r="B204" s="16">
        <v>39193</v>
      </c>
      <c r="C204">
        <v>571</v>
      </c>
      <c r="D204" s="6">
        <f t="shared" si="3"/>
        <v>580620</v>
      </c>
      <c r="E204" s="1">
        <f>SUM(C198:C204)</f>
        <v>23185</v>
      </c>
    </row>
    <row r="205" spans="1:4" ht="12.75">
      <c r="A205" t="s">
        <v>2</v>
      </c>
      <c r="B205" s="16">
        <v>39194</v>
      </c>
      <c r="C205">
        <v>118</v>
      </c>
      <c r="D205" s="6">
        <f t="shared" si="3"/>
        <v>580738</v>
      </c>
    </row>
    <row r="206" spans="1:4" ht="12.75">
      <c r="A206" t="s">
        <v>2</v>
      </c>
      <c r="B206" s="16">
        <v>39195</v>
      </c>
      <c r="C206">
        <v>5600</v>
      </c>
      <c r="D206" s="6">
        <f t="shared" si="3"/>
        <v>586338</v>
      </c>
    </row>
    <row r="207" spans="1:4" ht="12.75">
      <c r="A207" t="s">
        <v>2</v>
      </c>
      <c r="B207" s="16">
        <v>39196</v>
      </c>
      <c r="C207">
        <v>6227</v>
      </c>
      <c r="D207" s="6">
        <f t="shared" si="3"/>
        <v>592565</v>
      </c>
    </row>
    <row r="208" spans="1:4" ht="12.75">
      <c r="A208" t="s">
        <v>2</v>
      </c>
      <c r="B208" s="16">
        <v>39197</v>
      </c>
      <c r="C208">
        <v>2</v>
      </c>
      <c r="D208" s="6">
        <f t="shared" si="3"/>
        <v>592567</v>
      </c>
    </row>
    <row r="209" spans="1:4" ht="12.75">
      <c r="A209" t="s">
        <v>2</v>
      </c>
      <c r="B209" s="16">
        <v>39198</v>
      </c>
      <c r="C209">
        <v>5176</v>
      </c>
      <c r="D209" s="6">
        <f t="shared" si="3"/>
        <v>597743</v>
      </c>
    </row>
    <row r="210" spans="1:4" ht="12.75">
      <c r="A210" t="s">
        <v>2</v>
      </c>
      <c r="B210" s="16">
        <v>39199</v>
      </c>
      <c r="C210">
        <v>5181</v>
      </c>
      <c r="D210" s="6">
        <f t="shared" si="3"/>
        <v>602924</v>
      </c>
    </row>
    <row r="211" spans="1:5" ht="12.75">
      <c r="A211" t="s">
        <v>2</v>
      </c>
      <c r="B211" s="16">
        <v>39200</v>
      </c>
      <c r="C211">
        <v>809</v>
      </c>
      <c r="D211" s="6">
        <f t="shared" si="3"/>
        <v>603733</v>
      </c>
      <c r="E211" s="1">
        <f>SUM(C205:C211)</f>
        <v>23113</v>
      </c>
    </row>
    <row r="212" spans="1:4" ht="12.75">
      <c r="A212" t="s">
        <v>2</v>
      </c>
      <c r="B212" s="16">
        <v>39201</v>
      </c>
      <c r="C212">
        <v>102</v>
      </c>
      <c r="D212" s="6">
        <f t="shared" si="3"/>
        <v>603835</v>
      </c>
    </row>
    <row r="213" spans="1:4" ht="12.75">
      <c r="A213" t="s">
        <v>2</v>
      </c>
      <c r="B213" s="16">
        <v>39202</v>
      </c>
      <c r="C213">
        <v>5608</v>
      </c>
      <c r="D213" s="6">
        <f t="shared" si="3"/>
        <v>609443</v>
      </c>
    </row>
    <row r="214" spans="1:5" ht="12.75">
      <c r="A214" t="s">
        <v>2</v>
      </c>
      <c r="B214" s="16">
        <v>39203</v>
      </c>
      <c r="C214">
        <v>4917</v>
      </c>
      <c r="D214" s="6">
        <f t="shared" si="3"/>
        <v>614360</v>
      </c>
      <c r="E214" s="1">
        <f>SUM(C184:C213)</f>
        <v>88895</v>
      </c>
    </row>
    <row r="215" spans="1:4" ht="12.75">
      <c r="A215" t="s">
        <v>2</v>
      </c>
      <c r="B215" s="16">
        <v>39204</v>
      </c>
      <c r="C215">
        <v>4959</v>
      </c>
      <c r="D215" s="6">
        <f t="shared" si="3"/>
        <v>619319</v>
      </c>
    </row>
    <row r="216" spans="1:4" ht="12.75">
      <c r="A216" t="s">
        <v>2</v>
      </c>
      <c r="B216" s="16">
        <v>39205</v>
      </c>
      <c r="C216">
        <v>4436</v>
      </c>
      <c r="D216" s="6">
        <f t="shared" si="3"/>
        <v>623755</v>
      </c>
    </row>
    <row r="217" spans="1:4" ht="12.75">
      <c r="A217" t="s">
        <v>2</v>
      </c>
      <c r="B217" s="16">
        <v>39206</v>
      </c>
      <c r="C217">
        <v>5409</v>
      </c>
      <c r="D217" s="6">
        <f t="shared" si="3"/>
        <v>629164</v>
      </c>
    </row>
    <row r="218" spans="1:5" ht="12.75">
      <c r="A218" t="s">
        <v>2</v>
      </c>
      <c r="B218" s="16">
        <v>39207</v>
      </c>
      <c r="C218">
        <v>946</v>
      </c>
      <c r="D218" s="6">
        <f t="shared" si="3"/>
        <v>630110</v>
      </c>
      <c r="E218" s="1">
        <f>SUM(C212:C218)</f>
        <v>26377</v>
      </c>
    </row>
    <row r="219" spans="1:4" ht="12.75">
      <c r="A219" t="s">
        <v>2</v>
      </c>
      <c r="B219" s="16">
        <v>39208</v>
      </c>
      <c r="C219">
        <v>103</v>
      </c>
      <c r="D219" s="6">
        <f t="shared" si="3"/>
        <v>630213</v>
      </c>
    </row>
    <row r="220" spans="1:4" ht="12.75">
      <c r="A220" t="s">
        <v>2</v>
      </c>
      <c r="B220" s="16">
        <v>39209</v>
      </c>
      <c r="C220">
        <v>5001</v>
      </c>
      <c r="D220" s="6">
        <f t="shared" si="3"/>
        <v>635214</v>
      </c>
    </row>
    <row r="221" spans="1:4" ht="12.75">
      <c r="A221" t="s">
        <v>2</v>
      </c>
      <c r="B221" s="16">
        <v>39210</v>
      </c>
      <c r="C221">
        <v>4472</v>
      </c>
      <c r="D221" s="6">
        <f t="shared" si="3"/>
        <v>639686</v>
      </c>
    </row>
    <row r="222" spans="1:4" ht="12.75">
      <c r="A222" t="s">
        <v>2</v>
      </c>
      <c r="B222" s="16">
        <v>39211</v>
      </c>
      <c r="C222">
        <v>4212</v>
      </c>
      <c r="D222" s="6">
        <f t="shared" si="3"/>
        <v>643898</v>
      </c>
    </row>
    <row r="223" spans="1:4" ht="12.75">
      <c r="A223" t="s">
        <v>2</v>
      </c>
      <c r="B223" s="16">
        <v>39212</v>
      </c>
      <c r="C223">
        <v>4188</v>
      </c>
      <c r="D223" s="6">
        <f t="shared" si="3"/>
        <v>648086</v>
      </c>
    </row>
    <row r="224" spans="1:4" ht="12.75">
      <c r="A224" t="s">
        <v>2</v>
      </c>
      <c r="B224" s="16">
        <v>39213</v>
      </c>
      <c r="C224">
        <v>4346</v>
      </c>
      <c r="D224" s="6">
        <f t="shared" si="3"/>
        <v>652432</v>
      </c>
    </row>
    <row r="225" spans="1:5" ht="12.75">
      <c r="A225" t="s">
        <v>2</v>
      </c>
      <c r="B225" s="16">
        <v>39214</v>
      </c>
      <c r="C225">
        <v>956</v>
      </c>
      <c r="D225" s="6">
        <f t="shared" si="3"/>
        <v>653388</v>
      </c>
      <c r="E225" s="1">
        <f>SUM(C219:C225)</f>
        <v>23278</v>
      </c>
    </row>
    <row r="226" spans="1:4" ht="12.75">
      <c r="A226" t="s">
        <v>2</v>
      </c>
      <c r="B226" s="16">
        <v>39215</v>
      </c>
      <c r="C226">
        <v>62</v>
      </c>
      <c r="D226" s="6">
        <f t="shared" si="3"/>
        <v>653450</v>
      </c>
    </row>
    <row r="227" spans="1:4" ht="12.75">
      <c r="A227" t="s">
        <v>2</v>
      </c>
      <c r="B227" s="16">
        <v>39216</v>
      </c>
      <c r="C227">
        <v>5601</v>
      </c>
      <c r="D227" s="6">
        <f t="shared" si="3"/>
        <v>659051</v>
      </c>
    </row>
    <row r="228" spans="1:4" ht="12.75">
      <c r="A228" t="s">
        <v>2</v>
      </c>
      <c r="B228" s="16">
        <v>39217</v>
      </c>
      <c r="C228">
        <v>4487</v>
      </c>
      <c r="D228" s="6">
        <f t="shared" si="3"/>
        <v>663538</v>
      </c>
    </row>
    <row r="229" spans="1:4" ht="12.75">
      <c r="A229" t="s">
        <v>2</v>
      </c>
      <c r="B229" s="16">
        <v>39218</v>
      </c>
      <c r="C229">
        <v>4492</v>
      </c>
      <c r="D229" s="6">
        <f t="shared" si="3"/>
        <v>668030</v>
      </c>
    </row>
    <row r="230" spans="1:4" ht="12.75">
      <c r="A230" t="s">
        <v>2</v>
      </c>
      <c r="B230" s="16">
        <v>39219</v>
      </c>
      <c r="C230">
        <v>4440</v>
      </c>
      <c r="D230" s="6">
        <f t="shared" si="3"/>
        <v>672470</v>
      </c>
    </row>
    <row r="231" spans="1:4" ht="12.75">
      <c r="A231" t="s">
        <v>2</v>
      </c>
      <c r="B231" s="16">
        <v>39220</v>
      </c>
      <c r="C231">
        <v>4216</v>
      </c>
      <c r="D231" s="6">
        <f t="shared" si="3"/>
        <v>676686</v>
      </c>
    </row>
    <row r="232" spans="1:5" ht="12.75">
      <c r="A232" t="s">
        <v>2</v>
      </c>
      <c r="B232" s="16">
        <v>39221</v>
      </c>
      <c r="C232">
        <v>526</v>
      </c>
      <c r="D232" s="6">
        <f t="shared" si="3"/>
        <v>677212</v>
      </c>
      <c r="E232" s="1">
        <f>SUM(C226:C232)</f>
        <v>23824</v>
      </c>
    </row>
    <row r="233" spans="1:4" ht="12.75">
      <c r="A233" t="s">
        <v>2</v>
      </c>
      <c r="B233" s="16">
        <v>39222</v>
      </c>
      <c r="C233">
        <v>219</v>
      </c>
      <c r="D233" s="6">
        <f t="shared" si="3"/>
        <v>677431</v>
      </c>
    </row>
    <row r="234" spans="1:4" ht="12.75">
      <c r="A234" t="s">
        <v>2</v>
      </c>
      <c r="B234" s="16">
        <v>39223</v>
      </c>
      <c r="C234">
        <v>4102</v>
      </c>
      <c r="D234" s="6">
        <f t="shared" si="3"/>
        <v>681533</v>
      </c>
    </row>
    <row r="235" spans="1:4" ht="12.75">
      <c r="A235" t="s">
        <v>2</v>
      </c>
      <c r="B235" s="16">
        <v>39224</v>
      </c>
      <c r="C235">
        <v>4407</v>
      </c>
      <c r="D235" s="6">
        <f t="shared" si="3"/>
        <v>685940</v>
      </c>
    </row>
    <row r="236" spans="1:4" ht="12.75">
      <c r="A236" t="s">
        <v>2</v>
      </c>
      <c r="B236" s="16">
        <v>39225</v>
      </c>
      <c r="C236">
        <v>4257</v>
      </c>
      <c r="D236" s="6">
        <f t="shared" si="3"/>
        <v>690197</v>
      </c>
    </row>
    <row r="237" spans="1:4" ht="12.75">
      <c r="A237" t="s">
        <v>2</v>
      </c>
      <c r="B237" s="16">
        <v>39226</v>
      </c>
      <c r="C237">
        <v>3803</v>
      </c>
      <c r="D237" s="6">
        <f t="shared" si="3"/>
        <v>694000</v>
      </c>
    </row>
    <row r="238" spans="1:4" ht="12.75">
      <c r="A238" t="s">
        <v>2</v>
      </c>
      <c r="B238" s="16">
        <v>39227</v>
      </c>
      <c r="C238">
        <v>4008</v>
      </c>
      <c r="D238" s="6">
        <f t="shared" si="3"/>
        <v>698008</v>
      </c>
    </row>
    <row r="239" spans="1:5" ht="12.75">
      <c r="A239" t="s">
        <v>2</v>
      </c>
      <c r="B239" s="16">
        <v>39228</v>
      </c>
      <c r="C239">
        <v>433</v>
      </c>
      <c r="D239" s="6">
        <f t="shared" si="3"/>
        <v>698441</v>
      </c>
      <c r="E239" s="1">
        <f>SUM(C233:C239)</f>
        <v>21229</v>
      </c>
    </row>
    <row r="240" spans="1:4" ht="12.75">
      <c r="A240" t="s">
        <v>2</v>
      </c>
      <c r="B240" s="16">
        <v>39229</v>
      </c>
      <c r="C240">
        <v>93</v>
      </c>
      <c r="D240" s="6">
        <f t="shared" si="3"/>
        <v>698534</v>
      </c>
    </row>
    <row r="241" spans="1:4" ht="12.75">
      <c r="A241" t="s">
        <v>2</v>
      </c>
      <c r="B241" s="16">
        <v>39230</v>
      </c>
      <c r="C241">
        <v>4596</v>
      </c>
      <c r="D241" s="6">
        <f t="shared" si="3"/>
        <v>703130</v>
      </c>
    </row>
    <row r="242" spans="1:4" ht="12.75">
      <c r="A242" t="s">
        <v>2</v>
      </c>
      <c r="B242" s="16">
        <v>39231</v>
      </c>
      <c r="C242">
        <v>4867</v>
      </c>
      <c r="D242" s="6">
        <f t="shared" si="3"/>
        <v>707997</v>
      </c>
    </row>
    <row r="243" spans="1:4" ht="12.75">
      <c r="A243" t="s">
        <v>2</v>
      </c>
      <c r="B243" s="16">
        <v>39232</v>
      </c>
      <c r="C243">
        <v>4267</v>
      </c>
      <c r="D243" s="6">
        <f t="shared" si="3"/>
        <v>712264</v>
      </c>
    </row>
    <row r="244" spans="1:4" ht="12.75">
      <c r="A244" t="s">
        <v>2</v>
      </c>
      <c r="B244" s="16">
        <v>39233</v>
      </c>
      <c r="C244">
        <v>4324</v>
      </c>
      <c r="D244" s="6">
        <f t="shared" si="3"/>
        <v>716588</v>
      </c>
    </row>
    <row r="245" spans="1:5" ht="12.75">
      <c r="A245" t="s">
        <v>2</v>
      </c>
      <c r="B245" s="16">
        <v>39234</v>
      </c>
      <c r="C245">
        <v>4292</v>
      </c>
      <c r="D245" s="6">
        <f t="shared" si="3"/>
        <v>720880</v>
      </c>
      <c r="E245" s="1">
        <f>SUM(C214:C244)</f>
        <v>107145</v>
      </c>
    </row>
    <row r="246" spans="1:5" ht="12.75">
      <c r="A246" t="s">
        <v>2</v>
      </c>
      <c r="B246" s="16">
        <v>39235</v>
      </c>
      <c r="C246">
        <v>427</v>
      </c>
      <c r="D246" s="6">
        <f t="shared" si="3"/>
        <v>721307</v>
      </c>
      <c r="E246" s="1">
        <f>SUM(C240:C246)</f>
        <v>22866</v>
      </c>
    </row>
    <row r="247" spans="1:4" ht="12.75">
      <c r="A247" t="s">
        <v>2</v>
      </c>
      <c r="B247" s="16">
        <v>39236</v>
      </c>
      <c r="C247">
        <v>227</v>
      </c>
      <c r="D247" s="6">
        <f t="shared" si="3"/>
        <v>721534</v>
      </c>
    </row>
    <row r="248" spans="1:4" ht="12.75">
      <c r="A248" t="s">
        <v>2</v>
      </c>
      <c r="B248" s="16">
        <v>39237</v>
      </c>
      <c r="C248">
        <v>4546</v>
      </c>
      <c r="D248" s="6">
        <f t="shared" si="3"/>
        <v>726080</v>
      </c>
    </row>
    <row r="249" spans="1:4" ht="12.75">
      <c r="A249" t="s">
        <v>2</v>
      </c>
      <c r="B249" s="16">
        <v>39238</v>
      </c>
      <c r="C249">
        <v>3923</v>
      </c>
      <c r="D249" s="6">
        <f t="shared" si="3"/>
        <v>730003</v>
      </c>
    </row>
    <row r="250" spans="1:4" ht="12.75">
      <c r="A250" t="s">
        <v>2</v>
      </c>
      <c r="B250" s="16">
        <v>39239</v>
      </c>
      <c r="C250">
        <v>3755</v>
      </c>
      <c r="D250" s="6">
        <f t="shared" si="3"/>
        <v>733758</v>
      </c>
    </row>
    <row r="251" spans="1:4" ht="12.75">
      <c r="A251" t="s">
        <v>2</v>
      </c>
      <c r="B251" s="16">
        <v>39240</v>
      </c>
      <c r="C251">
        <v>3901</v>
      </c>
      <c r="D251" s="6">
        <f t="shared" si="3"/>
        <v>737659</v>
      </c>
    </row>
    <row r="252" spans="1:4" ht="12.75">
      <c r="A252" t="s">
        <v>2</v>
      </c>
      <c r="B252" s="16">
        <v>39241</v>
      </c>
      <c r="C252">
        <v>3516</v>
      </c>
      <c r="D252" s="6">
        <f t="shared" si="3"/>
        <v>741175</v>
      </c>
    </row>
    <row r="253" spans="1:5" ht="12.75">
      <c r="A253" t="s">
        <v>2</v>
      </c>
      <c r="B253" s="16">
        <v>39242</v>
      </c>
      <c r="C253">
        <v>522</v>
      </c>
      <c r="D253" s="6">
        <f t="shared" si="3"/>
        <v>741697</v>
      </c>
      <c r="E253" s="1">
        <f>SUM(C247:C253)</f>
        <v>20390</v>
      </c>
    </row>
    <row r="254" spans="1:4" ht="12.75">
      <c r="A254" t="s">
        <v>2</v>
      </c>
      <c r="B254" s="16">
        <v>39243</v>
      </c>
      <c r="C254">
        <v>153</v>
      </c>
      <c r="D254" s="6">
        <f t="shared" si="3"/>
        <v>741850</v>
      </c>
    </row>
    <row r="255" spans="1:4" ht="12.75">
      <c r="A255" t="s">
        <v>2</v>
      </c>
      <c r="B255" s="16">
        <v>39244</v>
      </c>
      <c r="C255">
        <v>175</v>
      </c>
      <c r="D255" s="6">
        <f t="shared" si="3"/>
        <v>742025</v>
      </c>
    </row>
    <row r="256" spans="1:4" ht="12.75">
      <c r="A256" t="s">
        <v>2</v>
      </c>
      <c r="B256" s="16">
        <v>39245</v>
      </c>
      <c r="C256">
        <v>3546</v>
      </c>
      <c r="D256" s="6">
        <f t="shared" si="3"/>
        <v>745571</v>
      </c>
    </row>
    <row r="257" spans="1:4" ht="12.75">
      <c r="A257" t="s">
        <v>2</v>
      </c>
      <c r="B257" s="16">
        <v>39246</v>
      </c>
      <c r="C257">
        <v>3272</v>
      </c>
      <c r="D257" s="6">
        <f t="shared" si="3"/>
        <v>748843</v>
      </c>
    </row>
    <row r="258" spans="1:4" ht="12.75">
      <c r="A258" t="s">
        <v>2</v>
      </c>
      <c r="B258" s="16">
        <v>39247</v>
      </c>
      <c r="C258">
        <v>3259</v>
      </c>
      <c r="D258" s="6">
        <f t="shared" si="3"/>
        <v>752102</v>
      </c>
    </row>
    <row r="259" spans="1:4" ht="12.75">
      <c r="A259" t="s">
        <v>2</v>
      </c>
      <c r="B259" s="16">
        <v>39248</v>
      </c>
      <c r="C259">
        <v>3251</v>
      </c>
      <c r="D259" s="6">
        <f t="shared" si="3"/>
        <v>755353</v>
      </c>
    </row>
    <row r="260" spans="1:5" ht="12.75">
      <c r="A260" t="s">
        <v>2</v>
      </c>
      <c r="B260" s="16">
        <v>39249</v>
      </c>
      <c r="C260">
        <v>573</v>
      </c>
      <c r="D260" s="6">
        <f aca="true" t="shared" si="4" ref="D260:D323">D259+C260</f>
        <v>755926</v>
      </c>
      <c r="E260" s="1">
        <f>SUM(C254:C260)</f>
        <v>14229</v>
      </c>
    </row>
    <row r="261" spans="1:4" ht="12.75">
      <c r="A261" t="s">
        <v>2</v>
      </c>
      <c r="B261" s="16">
        <v>39250</v>
      </c>
      <c r="C261">
        <v>166</v>
      </c>
      <c r="D261" s="6">
        <f t="shared" si="4"/>
        <v>756092</v>
      </c>
    </row>
    <row r="262" spans="1:4" ht="12.75">
      <c r="A262" t="s">
        <v>2</v>
      </c>
      <c r="B262" s="16">
        <v>39251</v>
      </c>
      <c r="C262">
        <v>4218</v>
      </c>
      <c r="D262" s="6">
        <f t="shared" si="4"/>
        <v>760310</v>
      </c>
    </row>
    <row r="263" spans="1:4" ht="12.75">
      <c r="A263" t="s">
        <v>2</v>
      </c>
      <c r="B263" s="16">
        <v>39252</v>
      </c>
      <c r="C263">
        <v>3394</v>
      </c>
      <c r="D263" s="6">
        <f t="shared" si="4"/>
        <v>763704</v>
      </c>
    </row>
    <row r="264" spans="1:4" ht="12.75">
      <c r="A264" t="s">
        <v>2</v>
      </c>
      <c r="B264" s="16">
        <v>39253</v>
      </c>
      <c r="C264">
        <v>3279</v>
      </c>
      <c r="D264" s="6">
        <f t="shared" si="4"/>
        <v>766983</v>
      </c>
    </row>
    <row r="265" spans="1:4" ht="12.75">
      <c r="A265" t="s">
        <v>2</v>
      </c>
      <c r="B265" s="16">
        <v>39254</v>
      </c>
      <c r="C265">
        <v>4181</v>
      </c>
      <c r="D265" s="6">
        <f t="shared" si="4"/>
        <v>771164</v>
      </c>
    </row>
    <row r="266" spans="1:4" ht="12.75">
      <c r="A266" t="s">
        <v>2</v>
      </c>
      <c r="B266" s="16">
        <v>39255</v>
      </c>
      <c r="C266">
        <v>3148</v>
      </c>
      <c r="D266" s="6">
        <f t="shared" si="4"/>
        <v>774312</v>
      </c>
    </row>
    <row r="267" spans="1:5" ht="12.75">
      <c r="A267" t="s">
        <v>2</v>
      </c>
      <c r="B267" s="16">
        <v>39256</v>
      </c>
      <c r="C267">
        <v>404</v>
      </c>
      <c r="D267" s="6">
        <f t="shared" si="4"/>
        <v>774716</v>
      </c>
      <c r="E267" s="1">
        <f>SUM(C261:C267)</f>
        <v>18790</v>
      </c>
    </row>
    <row r="268" spans="1:4" ht="12.75">
      <c r="A268" t="s">
        <v>2</v>
      </c>
      <c r="B268" s="16">
        <v>39257</v>
      </c>
      <c r="C268">
        <v>61</v>
      </c>
      <c r="D268" s="6">
        <f t="shared" si="4"/>
        <v>774777</v>
      </c>
    </row>
    <row r="269" spans="1:4" ht="12.75">
      <c r="A269" t="s">
        <v>2</v>
      </c>
      <c r="B269" s="16">
        <v>39258</v>
      </c>
      <c r="C269">
        <v>4172</v>
      </c>
      <c r="D269" s="6">
        <f t="shared" si="4"/>
        <v>778949</v>
      </c>
    </row>
    <row r="270" spans="1:4" ht="12.75">
      <c r="A270" t="s">
        <v>2</v>
      </c>
      <c r="B270" s="16">
        <v>39259</v>
      </c>
      <c r="C270">
        <v>3840</v>
      </c>
      <c r="D270" s="6">
        <f t="shared" si="4"/>
        <v>782789</v>
      </c>
    </row>
    <row r="271" spans="1:4" ht="12.75">
      <c r="A271" t="s">
        <v>2</v>
      </c>
      <c r="B271" s="16">
        <v>39260</v>
      </c>
      <c r="C271">
        <v>3449</v>
      </c>
      <c r="D271" s="6">
        <f t="shared" si="4"/>
        <v>786238</v>
      </c>
    </row>
    <row r="272" spans="1:4" ht="12.75">
      <c r="A272" t="s">
        <v>2</v>
      </c>
      <c r="B272" s="16">
        <v>39261</v>
      </c>
      <c r="C272">
        <v>3365</v>
      </c>
      <c r="D272" s="6">
        <f t="shared" si="4"/>
        <v>789603</v>
      </c>
    </row>
    <row r="273" spans="1:4" ht="12.75">
      <c r="A273" t="s">
        <v>2</v>
      </c>
      <c r="B273" s="16">
        <v>39262</v>
      </c>
      <c r="C273">
        <v>2953</v>
      </c>
      <c r="D273" s="6">
        <f t="shared" si="4"/>
        <v>792556</v>
      </c>
    </row>
    <row r="274" spans="1:5" ht="12.75">
      <c r="A274" t="s">
        <v>2</v>
      </c>
      <c r="B274" s="16">
        <v>39263</v>
      </c>
      <c r="C274">
        <v>558</v>
      </c>
      <c r="D274" s="6">
        <f t="shared" si="4"/>
        <v>793114</v>
      </c>
      <c r="E274" s="1">
        <f>SUM(C268:C274)</f>
        <v>18398</v>
      </c>
    </row>
    <row r="275" spans="1:5" ht="12.75">
      <c r="A275" t="s">
        <v>2</v>
      </c>
      <c r="B275" s="16">
        <v>39264</v>
      </c>
      <c r="C275">
        <v>109</v>
      </c>
      <c r="D275" s="6">
        <f t="shared" si="4"/>
        <v>793223</v>
      </c>
      <c r="E275" s="1">
        <f>SUM(C245:C274)</f>
        <v>76526</v>
      </c>
    </row>
    <row r="276" spans="1:4" ht="12.75">
      <c r="A276" t="s">
        <v>2</v>
      </c>
      <c r="B276" s="16">
        <v>39265</v>
      </c>
      <c r="C276">
        <v>3413</v>
      </c>
      <c r="D276" s="6">
        <f t="shared" si="4"/>
        <v>796636</v>
      </c>
    </row>
    <row r="277" spans="1:4" ht="12.75">
      <c r="A277" t="s">
        <v>2</v>
      </c>
      <c r="B277" s="16">
        <v>39266</v>
      </c>
      <c r="C277">
        <v>3407</v>
      </c>
      <c r="D277" s="6">
        <f t="shared" si="4"/>
        <v>800043</v>
      </c>
    </row>
    <row r="278" spans="1:4" ht="12.75">
      <c r="A278" t="s">
        <v>2</v>
      </c>
      <c r="B278" s="16">
        <v>39267</v>
      </c>
      <c r="C278">
        <v>2956</v>
      </c>
      <c r="D278" s="6">
        <f t="shared" si="4"/>
        <v>802999</v>
      </c>
    </row>
    <row r="279" spans="1:4" ht="12.75">
      <c r="A279" t="s">
        <v>2</v>
      </c>
      <c r="B279" s="16">
        <v>39268</v>
      </c>
      <c r="C279">
        <v>3331</v>
      </c>
      <c r="D279" s="6">
        <f t="shared" si="4"/>
        <v>806330</v>
      </c>
    </row>
    <row r="280" spans="1:4" ht="12.75">
      <c r="A280" t="s">
        <v>2</v>
      </c>
      <c r="B280" s="16">
        <v>39269</v>
      </c>
      <c r="C280">
        <v>2833</v>
      </c>
      <c r="D280" s="6">
        <f t="shared" si="4"/>
        <v>809163</v>
      </c>
    </row>
    <row r="281" spans="1:5" ht="12.75">
      <c r="A281" t="s">
        <v>2</v>
      </c>
      <c r="B281" s="16">
        <v>39270</v>
      </c>
      <c r="C281">
        <v>294</v>
      </c>
      <c r="D281" s="6">
        <f t="shared" si="4"/>
        <v>809457</v>
      </c>
      <c r="E281" s="1">
        <f>SUM(C275:C281)</f>
        <v>16343</v>
      </c>
    </row>
    <row r="282" spans="1:4" ht="12.75">
      <c r="A282" t="s">
        <v>2</v>
      </c>
      <c r="B282" s="16">
        <v>39271</v>
      </c>
      <c r="C282">
        <v>71</v>
      </c>
      <c r="D282" s="6">
        <f t="shared" si="4"/>
        <v>809528</v>
      </c>
    </row>
    <row r="283" spans="1:4" ht="12.75">
      <c r="A283" t="s">
        <v>2</v>
      </c>
      <c r="B283" s="16">
        <v>39272</v>
      </c>
      <c r="C283">
        <v>3246</v>
      </c>
      <c r="D283" s="6">
        <f t="shared" si="4"/>
        <v>812774</v>
      </c>
    </row>
    <row r="284" spans="1:4" ht="12.75">
      <c r="A284" t="s">
        <v>2</v>
      </c>
      <c r="B284" s="16">
        <v>39273</v>
      </c>
      <c r="C284">
        <v>2976</v>
      </c>
      <c r="D284" s="6">
        <f t="shared" si="4"/>
        <v>815750</v>
      </c>
    </row>
    <row r="285" spans="1:4" ht="12.75">
      <c r="A285" t="s">
        <v>2</v>
      </c>
      <c r="B285" s="16">
        <v>39274</v>
      </c>
      <c r="C285">
        <v>2969</v>
      </c>
      <c r="D285" s="6">
        <f t="shared" si="4"/>
        <v>818719</v>
      </c>
    </row>
    <row r="286" spans="1:4" ht="12.75">
      <c r="A286" t="s">
        <v>2</v>
      </c>
      <c r="B286" s="16">
        <v>39275</v>
      </c>
      <c r="C286">
        <v>2839</v>
      </c>
      <c r="D286" s="6">
        <f t="shared" si="4"/>
        <v>821558</v>
      </c>
    </row>
    <row r="287" spans="1:4" ht="12.75">
      <c r="A287" t="s">
        <v>2</v>
      </c>
      <c r="B287" s="16">
        <v>39276</v>
      </c>
      <c r="C287">
        <v>2878</v>
      </c>
      <c r="D287" s="6">
        <f t="shared" si="4"/>
        <v>824436</v>
      </c>
    </row>
    <row r="288" spans="1:5" ht="12.75">
      <c r="A288" t="s">
        <v>2</v>
      </c>
      <c r="B288" s="16">
        <v>39277</v>
      </c>
      <c r="C288">
        <v>267</v>
      </c>
      <c r="D288" s="6">
        <f t="shared" si="4"/>
        <v>824703</v>
      </c>
      <c r="E288" s="1">
        <f>SUM(C282:C288)</f>
        <v>15246</v>
      </c>
    </row>
    <row r="289" spans="1:4" ht="12.75">
      <c r="A289" t="s">
        <v>2</v>
      </c>
      <c r="B289" s="16">
        <v>39278</v>
      </c>
      <c r="C289">
        <v>103</v>
      </c>
      <c r="D289" s="6">
        <f t="shared" si="4"/>
        <v>824806</v>
      </c>
    </row>
    <row r="290" spans="1:4" ht="12.75">
      <c r="A290" t="s">
        <v>2</v>
      </c>
      <c r="B290" s="16">
        <v>39279</v>
      </c>
      <c r="C290">
        <v>3415</v>
      </c>
      <c r="D290" s="6">
        <f t="shared" si="4"/>
        <v>828221</v>
      </c>
    </row>
    <row r="291" spans="1:4" ht="12.75">
      <c r="A291" t="s">
        <v>2</v>
      </c>
      <c r="B291" s="16">
        <v>39280</v>
      </c>
      <c r="C291">
        <v>3781</v>
      </c>
      <c r="D291" s="6">
        <f t="shared" si="4"/>
        <v>832002</v>
      </c>
    </row>
    <row r="292" spans="1:4" ht="12.75">
      <c r="A292" t="s">
        <v>2</v>
      </c>
      <c r="B292" s="16">
        <v>39281</v>
      </c>
      <c r="C292">
        <v>3498</v>
      </c>
      <c r="D292" s="6">
        <f t="shared" si="4"/>
        <v>835500</v>
      </c>
    </row>
    <row r="293" spans="1:4" ht="12.75">
      <c r="A293" t="s">
        <v>2</v>
      </c>
      <c r="B293" s="16">
        <v>39282</v>
      </c>
      <c r="C293">
        <v>3130</v>
      </c>
      <c r="D293" s="6">
        <f t="shared" si="4"/>
        <v>838630</v>
      </c>
    </row>
    <row r="294" spans="1:4" ht="12.75">
      <c r="A294" t="s">
        <v>2</v>
      </c>
      <c r="B294" s="16">
        <v>39283</v>
      </c>
      <c r="C294">
        <v>2691</v>
      </c>
      <c r="D294" s="6">
        <f t="shared" si="4"/>
        <v>841321</v>
      </c>
    </row>
    <row r="295" spans="1:5" ht="12.75">
      <c r="A295" t="s">
        <v>2</v>
      </c>
      <c r="B295" s="16">
        <v>39284</v>
      </c>
      <c r="C295">
        <v>415</v>
      </c>
      <c r="D295" s="6">
        <f t="shared" si="4"/>
        <v>841736</v>
      </c>
      <c r="E295" s="1">
        <f>SUM(C289:C295)</f>
        <v>17033</v>
      </c>
    </row>
    <row r="296" spans="1:4" ht="12.75">
      <c r="A296" t="s">
        <v>2</v>
      </c>
      <c r="B296" s="16">
        <v>39285</v>
      </c>
      <c r="C296">
        <v>80</v>
      </c>
      <c r="D296" s="6">
        <f t="shared" si="4"/>
        <v>841816</v>
      </c>
    </row>
    <row r="297" spans="1:4" ht="12.75">
      <c r="A297" t="s">
        <v>2</v>
      </c>
      <c r="B297" s="16">
        <v>39286</v>
      </c>
      <c r="C297">
        <v>3684</v>
      </c>
      <c r="D297" s="6">
        <f t="shared" si="4"/>
        <v>845500</v>
      </c>
    </row>
    <row r="298" spans="1:4" ht="12.75">
      <c r="A298" t="s">
        <v>2</v>
      </c>
      <c r="B298" s="16">
        <v>39287</v>
      </c>
      <c r="C298">
        <v>3215</v>
      </c>
      <c r="D298" s="6">
        <f t="shared" si="4"/>
        <v>848715</v>
      </c>
    </row>
    <row r="299" spans="1:4" ht="12.75">
      <c r="A299" t="s">
        <v>2</v>
      </c>
      <c r="B299" s="16">
        <v>39288</v>
      </c>
      <c r="C299">
        <v>3314</v>
      </c>
      <c r="D299" s="6">
        <f t="shared" si="4"/>
        <v>852029</v>
      </c>
    </row>
    <row r="300" spans="1:4" ht="12.75">
      <c r="A300" t="s">
        <v>2</v>
      </c>
      <c r="B300" s="16">
        <v>39289</v>
      </c>
      <c r="C300">
        <v>3001</v>
      </c>
      <c r="D300" s="6">
        <f t="shared" si="4"/>
        <v>855030</v>
      </c>
    </row>
    <row r="301" spans="1:4" ht="12.75">
      <c r="A301" t="s">
        <v>2</v>
      </c>
      <c r="B301" s="16">
        <v>39290</v>
      </c>
      <c r="C301">
        <v>2964</v>
      </c>
      <c r="D301" s="6">
        <f t="shared" si="4"/>
        <v>857994</v>
      </c>
    </row>
    <row r="302" spans="1:5" ht="12.75">
      <c r="A302" t="s">
        <v>2</v>
      </c>
      <c r="B302" s="16">
        <v>39291</v>
      </c>
      <c r="C302">
        <v>310</v>
      </c>
      <c r="D302" s="6">
        <f t="shared" si="4"/>
        <v>858304</v>
      </c>
      <c r="E302" s="1">
        <f>SUM(C296:C302)</f>
        <v>16568</v>
      </c>
    </row>
    <row r="303" spans="1:4" ht="12.75">
      <c r="A303" t="s">
        <v>2</v>
      </c>
      <c r="B303" s="16">
        <v>39292</v>
      </c>
      <c r="C303">
        <v>50</v>
      </c>
      <c r="D303" s="6">
        <f t="shared" si="4"/>
        <v>858354</v>
      </c>
    </row>
    <row r="304" spans="1:4" ht="12.75">
      <c r="A304" t="s">
        <v>2</v>
      </c>
      <c r="B304" s="16">
        <v>39293</v>
      </c>
      <c r="C304">
        <v>3587</v>
      </c>
      <c r="D304" s="6">
        <f t="shared" si="4"/>
        <v>861941</v>
      </c>
    </row>
    <row r="305" spans="1:4" ht="12.75">
      <c r="A305" t="s">
        <v>2</v>
      </c>
      <c r="B305" s="16">
        <v>39294</v>
      </c>
      <c r="C305">
        <v>2648</v>
      </c>
      <c r="D305" s="6">
        <f t="shared" si="4"/>
        <v>864589</v>
      </c>
    </row>
    <row r="306" spans="1:5" ht="12.75">
      <c r="A306" t="s">
        <v>2</v>
      </c>
      <c r="B306" s="16">
        <v>39295</v>
      </c>
      <c r="C306">
        <v>2960</v>
      </c>
      <c r="D306" s="6">
        <f t="shared" si="4"/>
        <v>867549</v>
      </c>
      <c r="E306" s="1">
        <f>SUM(C275:C305)</f>
        <v>71475</v>
      </c>
    </row>
    <row r="307" spans="1:4" ht="12.75">
      <c r="A307" t="s">
        <v>2</v>
      </c>
      <c r="B307" s="16">
        <v>39296</v>
      </c>
      <c r="C307">
        <v>3494</v>
      </c>
      <c r="D307" s="6">
        <f t="shared" si="4"/>
        <v>871043</v>
      </c>
    </row>
    <row r="308" spans="1:4" ht="12.75">
      <c r="A308" t="s">
        <v>2</v>
      </c>
      <c r="B308" s="16">
        <v>39297</v>
      </c>
      <c r="C308">
        <v>2954</v>
      </c>
      <c r="D308" s="6">
        <f t="shared" si="4"/>
        <v>873997</v>
      </c>
    </row>
    <row r="309" spans="1:5" ht="12.75">
      <c r="A309" t="s">
        <v>2</v>
      </c>
      <c r="B309" s="16">
        <v>39298</v>
      </c>
      <c r="C309">
        <v>354</v>
      </c>
      <c r="D309" s="6">
        <f t="shared" si="4"/>
        <v>874351</v>
      </c>
      <c r="E309" s="1">
        <f>SUM(C303:C309)</f>
        <v>16047</v>
      </c>
    </row>
    <row r="310" spans="1:4" ht="12.75">
      <c r="A310" t="s">
        <v>2</v>
      </c>
      <c r="B310" s="16">
        <v>39299</v>
      </c>
      <c r="C310">
        <v>47</v>
      </c>
      <c r="D310" s="6">
        <f t="shared" si="4"/>
        <v>874398</v>
      </c>
    </row>
    <row r="311" spans="1:4" ht="12.75">
      <c r="A311" t="s">
        <v>2</v>
      </c>
      <c r="B311" s="16">
        <v>39300</v>
      </c>
      <c r="C311">
        <v>2674</v>
      </c>
      <c r="D311" s="6">
        <f t="shared" si="4"/>
        <v>877072</v>
      </c>
    </row>
    <row r="312" spans="1:4" ht="12.75">
      <c r="A312" t="s">
        <v>2</v>
      </c>
      <c r="B312" s="16">
        <v>39301</v>
      </c>
      <c r="C312">
        <v>3871</v>
      </c>
      <c r="D312" s="6">
        <f t="shared" si="4"/>
        <v>880943</v>
      </c>
    </row>
    <row r="313" spans="1:4" ht="12.75">
      <c r="A313" t="s">
        <v>2</v>
      </c>
      <c r="B313" s="16">
        <v>39302</v>
      </c>
      <c r="C313">
        <v>3011</v>
      </c>
      <c r="D313" s="6">
        <f t="shared" si="4"/>
        <v>883954</v>
      </c>
    </row>
    <row r="314" spans="1:4" ht="12.75">
      <c r="A314" t="s">
        <v>2</v>
      </c>
      <c r="B314" s="16">
        <v>39303</v>
      </c>
      <c r="C314">
        <v>3367</v>
      </c>
      <c r="D314" s="6">
        <f t="shared" si="4"/>
        <v>887321</v>
      </c>
    </row>
    <row r="315" spans="1:4" ht="12.75">
      <c r="A315" t="s">
        <v>2</v>
      </c>
      <c r="B315" s="16">
        <v>39304</v>
      </c>
      <c r="C315">
        <v>3164</v>
      </c>
      <c r="D315" s="6">
        <f t="shared" si="4"/>
        <v>890485</v>
      </c>
    </row>
    <row r="316" spans="1:5" ht="12.75">
      <c r="A316" t="s">
        <v>2</v>
      </c>
      <c r="B316" s="16">
        <v>39305</v>
      </c>
      <c r="C316">
        <v>297</v>
      </c>
      <c r="D316" s="6">
        <f t="shared" si="4"/>
        <v>890782</v>
      </c>
      <c r="E316" s="1">
        <f>SUM(C310:C316)</f>
        <v>16431</v>
      </c>
    </row>
    <row r="317" spans="1:4" ht="12.75">
      <c r="A317" t="s">
        <v>2</v>
      </c>
      <c r="B317" s="16">
        <v>39306</v>
      </c>
      <c r="C317">
        <v>97</v>
      </c>
      <c r="D317" s="6">
        <f t="shared" si="4"/>
        <v>890879</v>
      </c>
    </row>
    <row r="318" spans="1:4" ht="12.75">
      <c r="A318" t="s">
        <v>2</v>
      </c>
      <c r="B318" s="16">
        <v>39307</v>
      </c>
      <c r="C318">
        <v>3263</v>
      </c>
      <c r="D318" s="6">
        <f t="shared" si="4"/>
        <v>894142</v>
      </c>
    </row>
    <row r="319" spans="1:4" ht="12.75">
      <c r="A319" t="s">
        <v>2</v>
      </c>
      <c r="B319" s="16">
        <v>39308</v>
      </c>
      <c r="C319">
        <v>3387</v>
      </c>
      <c r="D319" s="6">
        <f t="shared" si="4"/>
        <v>897529</v>
      </c>
    </row>
    <row r="320" spans="1:4" ht="12.75">
      <c r="A320" t="s">
        <v>2</v>
      </c>
      <c r="B320" s="16">
        <v>39309</v>
      </c>
      <c r="C320">
        <v>3706</v>
      </c>
      <c r="D320" s="6">
        <f t="shared" si="4"/>
        <v>901235</v>
      </c>
    </row>
    <row r="321" spans="1:4" ht="12.75">
      <c r="A321" t="s">
        <v>2</v>
      </c>
      <c r="B321" s="16">
        <v>39310</v>
      </c>
      <c r="C321">
        <v>3438</v>
      </c>
      <c r="D321" s="6">
        <f t="shared" si="4"/>
        <v>904673</v>
      </c>
    </row>
    <row r="322" spans="1:4" ht="12.75">
      <c r="A322" t="s">
        <v>2</v>
      </c>
      <c r="B322" s="16">
        <v>39311</v>
      </c>
      <c r="C322">
        <v>3399</v>
      </c>
      <c r="D322" s="6">
        <f t="shared" si="4"/>
        <v>908072</v>
      </c>
    </row>
    <row r="323" spans="1:5" ht="12.75">
      <c r="A323" t="s">
        <v>2</v>
      </c>
      <c r="B323" s="16">
        <v>39312</v>
      </c>
      <c r="C323">
        <v>430</v>
      </c>
      <c r="D323" s="6">
        <f t="shared" si="4"/>
        <v>908502</v>
      </c>
      <c r="E323" s="1">
        <f>SUM(C317:C323)</f>
        <v>17720</v>
      </c>
    </row>
    <row r="324" spans="1:4" ht="12.75">
      <c r="A324" t="s">
        <v>2</v>
      </c>
      <c r="B324" s="16">
        <v>39313</v>
      </c>
      <c r="C324">
        <v>169</v>
      </c>
      <c r="D324" s="6">
        <f aca="true" t="shared" si="5" ref="D324:D365">D323+C324</f>
        <v>908671</v>
      </c>
    </row>
    <row r="325" spans="1:4" ht="12.75">
      <c r="A325" t="s">
        <v>2</v>
      </c>
      <c r="B325" s="16">
        <v>39314</v>
      </c>
      <c r="C325">
        <v>3749</v>
      </c>
      <c r="D325" s="6">
        <f t="shared" si="5"/>
        <v>912420</v>
      </c>
    </row>
    <row r="326" spans="1:4" ht="12.75">
      <c r="A326" t="s">
        <v>2</v>
      </c>
      <c r="B326" s="16">
        <v>39315</v>
      </c>
      <c r="C326">
        <v>3102</v>
      </c>
      <c r="D326" s="6">
        <f t="shared" si="5"/>
        <v>915522</v>
      </c>
    </row>
    <row r="327" spans="1:4" ht="12.75">
      <c r="A327" t="s">
        <v>2</v>
      </c>
      <c r="B327" s="16">
        <v>39316</v>
      </c>
      <c r="C327">
        <v>2773</v>
      </c>
      <c r="D327" s="6">
        <f t="shared" si="5"/>
        <v>918295</v>
      </c>
    </row>
    <row r="328" spans="1:4" ht="12.75">
      <c r="A328" t="s">
        <v>2</v>
      </c>
      <c r="B328" s="16">
        <v>39317</v>
      </c>
      <c r="C328">
        <v>3429</v>
      </c>
      <c r="D328" s="6">
        <f t="shared" si="5"/>
        <v>921724</v>
      </c>
    </row>
    <row r="329" spans="1:4" ht="12.75">
      <c r="A329" t="s">
        <v>2</v>
      </c>
      <c r="B329" s="16">
        <v>39318</v>
      </c>
      <c r="C329">
        <v>2938</v>
      </c>
      <c r="D329" s="6">
        <f t="shared" si="5"/>
        <v>924662</v>
      </c>
    </row>
    <row r="330" spans="1:5" ht="12.75">
      <c r="A330" t="s">
        <v>2</v>
      </c>
      <c r="B330" s="16">
        <v>39319</v>
      </c>
      <c r="C330">
        <v>288</v>
      </c>
      <c r="D330" s="6">
        <f t="shared" si="5"/>
        <v>924950</v>
      </c>
      <c r="E330" s="1">
        <f>SUM(C324:C330)</f>
        <v>16448</v>
      </c>
    </row>
    <row r="331" spans="1:4" ht="12.75">
      <c r="A331" t="s">
        <v>2</v>
      </c>
      <c r="B331" s="16">
        <v>39320</v>
      </c>
      <c r="C331">
        <v>99</v>
      </c>
      <c r="D331" s="6">
        <f t="shared" si="5"/>
        <v>925049</v>
      </c>
    </row>
    <row r="332" spans="1:4" ht="12.75">
      <c r="A332" t="s">
        <v>2</v>
      </c>
      <c r="B332" s="16">
        <v>39321</v>
      </c>
      <c r="C332">
        <v>3098</v>
      </c>
      <c r="D332" s="6">
        <f t="shared" si="5"/>
        <v>928147</v>
      </c>
    </row>
    <row r="333" spans="1:4" ht="12.75">
      <c r="A333" t="s">
        <v>2</v>
      </c>
      <c r="B333" s="16">
        <v>39322</v>
      </c>
      <c r="C333">
        <v>2867</v>
      </c>
      <c r="D333" s="6">
        <f t="shared" si="5"/>
        <v>931014</v>
      </c>
    </row>
    <row r="334" spans="1:4" ht="12.75">
      <c r="A334" t="s">
        <v>2</v>
      </c>
      <c r="B334" s="16">
        <v>39323</v>
      </c>
      <c r="C334">
        <v>3306</v>
      </c>
      <c r="D334" s="6">
        <f t="shared" si="5"/>
        <v>934320</v>
      </c>
    </row>
    <row r="335" spans="1:4" ht="12.75">
      <c r="A335" t="s">
        <v>2</v>
      </c>
      <c r="B335" s="16">
        <v>39324</v>
      </c>
      <c r="C335">
        <v>3745</v>
      </c>
      <c r="D335" s="6">
        <f t="shared" si="5"/>
        <v>938065</v>
      </c>
    </row>
    <row r="336" spans="1:4" ht="12.75">
      <c r="A336" t="s">
        <v>2</v>
      </c>
      <c r="B336" s="16">
        <v>39325</v>
      </c>
      <c r="C336">
        <v>3388</v>
      </c>
      <c r="D336" s="6">
        <f t="shared" si="5"/>
        <v>941453</v>
      </c>
    </row>
    <row r="337" spans="1:5" ht="12.75">
      <c r="A337" t="s">
        <v>2</v>
      </c>
      <c r="B337" s="16">
        <v>39326</v>
      </c>
      <c r="C337">
        <v>274</v>
      </c>
      <c r="D337" s="6">
        <f t="shared" si="5"/>
        <v>941727</v>
      </c>
      <c r="E337" s="1">
        <f>SUM(C331:C337)</f>
        <v>16777</v>
      </c>
    </row>
    <row r="338" spans="1:4" ht="12.75">
      <c r="A338" t="s">
        <v>2</v>
      </c>
      <c r="B338" s="16">
        <v>39327</v>
      </c>
      <c r="C338">
        <v>91</v>
      </c>
      <c r="D338" s="6">
        <f t="shared" si="5"/>
        <v>941818</v>
      </c>
    </row>
    <row r="339" spans="1:4" ht="12.75">
      <c r="A339" t="s">
        <v>2</v>
      </c>
      <c r="B339" s="16">
        <v>39328</v>
      </c>
      <c r="C339">
        <v>3754</v>
      </c>
      <c r="D339" s="6">
        <f t="shared" si="5"/>
        <v>945572</v>
      </c>
    </row>
    <row r="340" spans="1:4" ht="12.75">
      <c r="A340" t="s">
        <v>2</v>
      </c>
      <c r="B340" s="16">
        <v>39329</v>
      </c>
      <c r="C340">
        <v>3485</v>
      </c>
      <c r="D340" s="6">
        <f t="shared" si="5"/>
        <v>949057</v>
      </c>
    </row>
    <row r="341" spans="1:4" ht="12.75">
      <c r="A341" t="s">
        <v>2</v>
      </c>
      <c r="B341" s="16">
        <v>39330</v>
      </c>
      <c r="C341">
        <v>3249</v>
      </c>
      <c r="D341" s="6">
        <f t="shared" si="5"/>
        <v>952306</v>
      </c>
    </row>
    <row r="342" spans="1:4" ht="12.75">
      <c r="A342" t="s">
        <v>2</v>
      </c>
      <c r="B342" s="16">
        <v>39331</v>
      </c>
      <c r="C342">
        <v>3092</v>
      </c>
      <c r="D342" s="6">
        <f t="shared" si="5"/>
        <v>955398</v>
      </c>
    </row>
    <row r="343" spans="1:4" ht="12.75">
      <c r="A343" t="s">
        <v>2</v>
      </c>
      <c r="B343" s="16">
        <v>39332</v>
      </c>
      <c r="C343">
        <v>3088</v>
      </c>
      <c r="D343" s="6">
        <f t="shared" si="5"/>
        <v>958486</v>
      </c>
    </row>
    <row r="344" spans="1:5" ht="12.75">
      <c r="A344" t="s">
        <v>2</v>
      </c>
      <c r="B344" s="16">
        <v>39333</v>
      </c>
      <c r="C344">
        <v>551</v>
      </c>
      <c r="D344" s="6">
        <f t="shared" si="5"/>
        <v>959037</v>
      </c>
      <c r="E344" s="1">
        <f>SUM(C338:C344)</f>
        <v>17310</v>
      </c>
    </row>
    <row r="345" spans="1:4" ht="12.75">
      <c r="A345" t="s">
        <v>2</v>
      </c>
      <c r="B345" s="16">
        <v>39334</v>
      </c>
      <c r="C345">
        <v>74</v>
      </c>
      <c r="D345" s="6">
        <f t="shared" si="5"/>
        <v>959111</v>
      </c>
    </row>
    <row r="346" spans="1:4" ht="12.75">
      <c r="A346" t="s">
        <v>2</v>
      </c>
      <c r="B346" s="16">
        <v>39335</v>
      </c>
      <c r="C346">
        <v>3068</v>
      </c>
      <c r="D346" s="6">
        <f t="shared" si="5"/>
        <v>962179</v>
      </c>
    </row>
    <row r="347" spans="1:4" ht="12.75">
      <c r="A347" t="s">
        <v>2</v>
      </c>
      <c r="B347" s="16">
        <v>39336</v>
      </c>
      <c r="C347">
        <v>3194</v>
      </c>
      <c r="D347" s="6">
        <f t="shared" si="5"/>
        <v>965373</v>
      </c>
    </row>
    <row r="348" spans="1:4" ht="12.75">
      <c r="A348" t="s">
        <v>2</v>
      </c>
      <c r="B348" s="16">
        <v>39337</v>
      </c>
      <c r="C348">
        <v>3269</v>
      </c>
      <c r="D348" s="6">
        <f t="shared" si="5"/>
        <v>968642</v>
      </c>
    </row>
    <row r="349" spans="1:4" ht="12.75">
      <c r="A349" t="s">
        <v>2</v>
      </c>
      <c r="B349" s="16">
        <v>39338</v>
      </c>
      <c r="C349">
        <v>3463</v>
      </c>
      <c r="D349" s="6">
        <f t="shared" si="5"/>
        <v>972105</v>
      </c>
    </row>
    <row r="350" spans="1:4" ht="12.75">
      <c r="A350" t="s">
        <v>2</v>
      </c>
      <c r="B350" s="16">
        <v>39339</v>
      </c>
      <c r="C350">
        <v>3626</v>
      </c>
      <c r="D350" s="6">
        <f t="shared" si="5"/>
        <v>975731</v>
      </c>
    </row>
    <row r="351" spans="1:5" ht="12.75">
      <c r="A351" t="s">
        <v>2</v>
      </c>
      <c r="B351" s="16">
        <v>39340</v>
      </c>
      <c r="C351">
        <v>637</v>
      </c>
      <c r="D351" s="6">
        <f t="shared" si="5"/>
        <v>976368</v>
      </c>
      <c r="E351" s="1">
        <f>SUM(C345:C351)</f>
        <v>17331</v>
      </c>
    </row>
    <row r="352" spans="1:4" ht="12.75">
      <c r="A352" t="s">
        <v>2</v>
      </c>
      <c r="B352" s="16">
        <v>39341</v>
      </c>
      <c r="C352">
        <v>99</v>
      </c>
      <c r="D352" s="6">
        <f t="shared" si="5"/>
        <v>976467</v>
      </c>
    </row>
    <row r="353" spans="1:4" ht="12.75">
      <c r="A353" t="s">
        <v>2</v>
      </c>
      <c r="B353" s="16">
        <v>39342</v>
      </c>
      <c r="C353">
        <v>3636</v>
      </c>
      <c r="D353" s="6">
        <f t="shared" si="5"/>
        <v>980103</v>
      </c>
    </row>
    <row r="354" spans="1:4" ht="12.75">
      <c r="A354" t="s">
        <v>2</v>
      </c>
      <c r="B354" s="16">
        <v>39343</v>
      </c>
      <c r="C354">
        <v>3447</v>
      </c>
      <c r="D354" s="6">
        <f t="shared" si="5"/>
        <v>983550</v>
      </c>
    </row>
    <row r="355" spans="1:4" ht="12.75">
      <c r="A355" t="s">
        <v>2</v>
      </c>
      <c r="B355" s="16">
        <v>39344</v>
      </c>
      <c r="C355">
        <v>3644</v>
      </c>
      <c r="D355" s="6">
        <f t="shared" si="5"/>
        <v>987194</v>
      </c>
    </row>
    <row r="356" spans="1:4" ht="12.75">
      <c r="A356" t="s">
        <v>2</v>
      </c>
      <c r="B356" s="16">
        <v>39345</v>
      </c>
      <c r="C356">
        <v>3403</v>
      </c>
      <c r="D356" s="6">
        <f t="shared" si="5"/>
        <v>990597</v>
      </c>
    </row>
    <row r="357" spans="1:4" ht="12.75">
      <c r="A357" t="s">
        <v>2</v>
      </c>
      <c r="B357" s="16">
        <v>39346</v>
      </c>
      <c r="C357">
        <v>3250</v>
      </c>
      <c r="D357" s="6">
        <f t="shared" si="5"/>
        <v>993847</v>
      </c>
    </row>
    <row r="358" spans="1:5" ht="12.75">
      <c r="A358" t="s">
        <v>2</v>
      </c>
      <c r="B358" s="16">
        <v>39347</v>
      </c>
      <c r="C358">
        <v>529</v>
      </c>
      <c r="D358" s="6">
        <f t="shared" si="5"/>
        <v>994376</v>
      </c>
      <c r="E358" s="1">
        <f>SUM(C352:C358)</f>
        <v>18008</v>
      </c>
    </row>
    <row r="359" spans="1:4" ht="12.75">
      <c r="A359" t="s">
        <v>2</v>
      </c>
      <c r="B359" s="16">
        <v>39348</v>
      </c>
      <c r="C359">
        <v>89</v>
      </c>
      <c r="D359" s="6">
        <f t="shared" si="5"/>
        <v>994465</v>
      </c>
    </row>
    <row r="360" spans="1:4" ht="12.75">
      <c r="A360" t="s">
        <v>2</v>
      </c>
      <c r="B360" s="16">
        <v>39349</v>
      </c>
      <c r="C360">
        <v>3880</v>
      </c>
      <c r="D360" s="6">
        <f t="shared" si="5"/>
        <v>998345</v>
      </c>
    </row>
    <row r="361" spans="1:4" ht="12.75">
      <c r="A361" t="s">
        <v>2</v>
      </c>
      <c r="B361" s="16">
        <v>39350</v>
      </c>
      <c r="C361">
        <v>3277</v>
      </c>
      <c r="D361" s="6">
        <f t="shared" si="5"/>
        <v>1001622</v>
      </c>
    </row>
    <row r="362" spans="1:4" ht="12.75">
      <c r="A362" t="s">
        <v>2</v>
      </c>
      <c r="B362" s="16">
        <v>39351</v>
      </c>
      <c r="C362">
        <v>2922</v>
      </c>
      <c r="D362" s="6">
        <f t="shared" si="5"/>
        <v>1004544</v>
      </c>
    </row>
    <row r="363" spans="1:4" ht="12.75">
      <c r="A363" t="s">
        <v>2</v>
      </c>
      <c r="B363" s="16">
        <v>39352</v>
      </c>
      <c r="C363">
        <v>3738</v>
      </c>
      <c r="D363" s="6">
        <f t="shared" si="5"/>
        <v>1008282</v>
      </c>
    </row>
    <row r="364" spans="1:4" ht="12.75">
      <c r="A364" t="s">
        <v>2</v>
      </c>
      <c r="B364" s="16">
        <v>39353</v>
      </c>
      <c r="C364">
        <v>3465</v>
      </c>
      <c r="D364" s="6">
        <f t="shared" si="5"/>
        <v>1011747</v>
      </c>
    </row>
    <row r="365" spans="1:5" ht="12.75">
      <c r="A365" t="s">
        <v>2</v>
      </c>
      <c r="B365" s="16">
        <v>39354</v>
      </c>
      <c r="C365">
        <v>576</v>
      </c>
      <c r="D365" s="6">
        <f t="shared" si="5"/>
        <v>1012323</v>
      </c>
      <c r="E365" s="1">
        <f>SUM(C359:C365)</f>
        <v>17947</v>
      </c>
    </row>
    <row r="366" spans="1:4" ht="12.75">
      <c r="A366" t="s">
        <v>2</v>
      </c>
      <c r="B366" s="16">
        <v>39355</v>
      </c>
      <c r="C366">
        <v>82</v>
      </c>
      <c r="D366" s="6">
        <f>D365+C366</f>
        <v>1012405</v>
      </c>
    </row>
    <row r="367" spans="1:5" ht="12.75">
      <c r="A367" t="s">
        <v>2</v>
      </c>
      <c r="B367" s="16">
        <v>39356</v>
      </c>
      <c r="C367">
        <v>1602</v>
      </c>
      <c r="D367" s="6">
        <f>D366+C367</f>
        <v>1014007</v>
      </c>
      <c r="E367" s="1">
        <f>SUM(C337:C366)</f>
        <v>70952</v>
      </c>
    </row>
    <row r="368" spans="1:4" ht="12.75">
      <c r="A368" t="s">
        <v>2</v>
      </c>
      <c r="B368" s="16">
        <v>39357</v>
      </c>
      <c r="C368">
        <v>3092</v>
      </c>
      <c r="D368" s="6">
        <f>D367+C368</f>
        <v>1017099</v>
      </c>
    </row>
    <row r="369" spans="1:4" ht="12.75">
      <c r="A369" t="s">
        <v>2</v>
      </c>
      <c r="B369" s="16">
        <v>39358</v>
      </c>
      <c r="C369">
        <v>2878</v>
      </c>
      <c r="D369" s="6">
        <f aca="true" t="shared" si="6" ref="D369:D432">D368+C369</f>
        <v>1019977</v>
      </c>
    </row>
    <row r="370" spans="1:4" ht="12.75">
      <c r="A370" t="s">
        <v>2</v>
      </c>
      <c r="B370" s="16">
        <v>39359</v>
      </c>
      <c r="C370">
        <v>2935</v>
      </c>
      <c r="D370" s="6">
        <f t="shared" si="6"/>
        <v>1022912</v>
      </c>
    </row>
    <row r="371" spans="1:4" ht="12.75">
      <c r="A371" t="s">
        <v>2</v>
      </c>
      <c r="B371" s="16">
        <v>39360</v>
      </c>
      <c r="C371">
        <v>3324</v>
      </c>
      <c r="D371" s="6">
        <f t="shared" si="6"/>
        <v>1026236</v>
      </c>
    </row>
    <row r="372" spans="1:5" ht="12.75">
      <c r="A372" t="s">
        <v>2</v>
      </c>
      <c r="B372" s="16">
        <v>39361</v>
      </c>
      <c r="C372">
        <v>641</v>
      </c>
      <c r="D372" s="6">
        <f t="shared" si="6"/>
        <v>1026877</v>
      </c>
      <c r="E372" s="1">
        <f>SUM(C366:C372)</f>
        <v>14554</v>
      </c>
    </row>
    <row r="373" spans="1:4" ht="12.75">
      <c r="A373" t="s">
        <v>2</v>
      </c>
      <c r="B373" s="16">
        <v>39362</v>
      </c>
      <c r="C373">
        <v>186</v>
      </c>
      <c r="D373" s="6">
        <f t="shared" si="6"/>
        <v>1027063</v>
      </c>
    </row>
    <row r="374" spans="1:4" ht="12.75">
      <c r="A374" t="s">
        <v>2</v>
      </c>
      <c r="B374" s="16">
        <v>39363</v>
      </c>
      <c r="C374">
        <v>3391</v>
      </c>
      <c r="D374" s="6">
        <f t="shared" si="6"/>
        <v>1030454</v>
      </c>
    </row>
    <row r="375" spans="1:4" ht="12.75">
      <c r="A375" t="s">
        <v>2</v>
      </c>
      <c r="B375" s="16">
        <v>39364</v>
      </c>
      <c r="C375">
        <v>3456</v>
      </c>
      <c r="D375" s="6">
        <f t="shared" si="6"/>
        <v>1033910</v>
      </c>
    </row>
    <row r="376" spans="1:4" ht="12.75">
      <c r="A376" t="s">
        <v>2</v>
      </c>
      <c r="B376" s="16">
        <v>39365</v>
      </c>
      <c r="C376">
        <v>3095</v>
      </c>
      <c r="D376" s="6">
        <f t="shared" si="6"/>
        <v>1037005</v>
      </c>
    </row>
    <row r="377" spans="1:4" ht="12.75">
      <c r="A377" t="s">
        <v>2</v>
      </c>
      <c r="B377" s="16">
        <v>39366</v>
      </c>
      <c r="C377">
        <v>2643</v>
      </c>
      <c r="D377" s="6">
        <f t="shared" si="6"/>
        <v>1039648</v>
      </c>
    </row>
    <row r="378" spans="1:4" ht="12.75">
      <c r="A378" t="s">
        <v>2</v>
      </c>
      <c r="B378" s="16">
        <v>39367</v>
      </c>
      <c r="C378">
        <v>3010</v>
      </c>
      <c r="D378" s="6">
        <f t="shared" si="6"/>
        <v>1042658</v>
      </c>
    </row>
    <row r="379" spans="1:5" ht="12.75">
      <c r="A379" t="s">
        <v>2</v>
      </c>
      <c r="B379" s="16">
        <v>39368</v>
      </c>
      <c r="C379">
        <v>535</v>
      </c>
      <c r="D379" s="6">
        <f t="shared" si="6"/>
        <v>1043193</v>
      </c>
      <c r="E379" s="1">
        <f>SUM(C373:C379)</f>
        <v>16316</v>
      </c>
    </row>
    <row r="380" spans="1:4" ht="12.75">
      <c r="A380" t="s">
        <v>2</v>
      </c>
      <c r="B380" s="16">
        <v>39369</v>
      </c>
      <c r="C380">
        <v>138</v>
      </c>
      <c r="D380" s="6">
        <f t="shared" si="6"/>
        <v>1043331</v>
      </c>
    </row>
    <row r="381" spans="1:4" ht="12.75">
      <c r="A381" t="s">
        <v>2</v>
      </c>
      <c r="B381" s="16">
        <v>39370</v>
      </c>
      <c r="C381">
        <v>2777</v>
      </c>
      <c r="D381" s="6">
        <f t="shared" si="6"/>
        <v>1046108</v>
      </c>
    </row>
    <row r="382" spans="1:4" ht="12.75">
      <c r="A382" t="s">
        <v>2</v>
      </c>
      <c r="B382" s="16">
        <v>39371</v>
      </c>
      <c r="C382">
        <v>2785</v>
      </c>
      <c r="D382" s="6">
        <f t="shared" si="6"/>
        <v>1048893</v>
      </c>
    </row>
    <row r="383" spans="1:4" ht="12.75">
      <c r="A383" t="s">
        <v>2</v>
      </c>
      <c r="B383" s="16">
        <v>39372</v>
      </c>
      <c r="C383">
        <v>2924</v>
      </c>
      <c r="D383" s="6">
        <f t="shared" si="6"/>
        <v>1051817</v>
      </c>
    </row>
    <row r="384" spans="1:4" ht="12.75">
      <c r="A384" t="s">
        <v>2</v>
      </c>
      <c r="B384" s="16">
        <v>39373</v>
      </c>
      <c r="C384">
        <v>3103</v>
      </c>
      <c r="D384" s="6">
        <f t="shared" si="6"/>
        <v>1054920</v>
      </c>
    </row>
    <row r="385" spans="1:4" ht="12.75">
      <c r="A385" t="s">
        <v>2</v>
      </c>
      <c r="B385" s="16">
        <v>39374</v>
      </c>
      <c r="C385">
        <v>2426</v>
      </c>
      <c r="D385" s="6">
        <f t="shared" si="6"/>
        <v>1057346</v>
      </c>
    </row>
    <row r="386" spans="1:5" ht="12.75">
      <c r="A386" t="s">
        <v>2</v>
      </c>
      <c r="B386" s="16">
        <v>39375</v>
      </c>
      <c r="C386">
        <v>772</v>
      </c>
      <c r="D386" s="6">
        <f t="shared" si="6"/>
        <v>1058118</v>
      </c>
      <c r="E386" s="1">
        <f>SUM(C380:C386)</f>
        <v>14925</v>
      </c>
    </row>
    <row r="387" spans="1:4" ht="12.75">
      <c r="A387" t="s">
        <v>2</v>
      </c>
      <c r="B387" s="16">
        <v>39376</v>
      </c>
      <c r="C387">
        <v>27</v>
      </c>
      <c r="D387" s="6">
        <f t="shared" si="6"/>
        <v>1058145</v>
      </c>
    </row>
    <row r="388" spans="1:4" ht="12.75">
      <c r="A388" t="s">
        <v>2</v>
      </c>
      <c r="B388" s="16">
        <v>39377</v>
      </c>
      <c r="C388">
        <v>3295</v>
      </c>
      <c r="D388" s="6">
        <f t="shared" si="6"/>
        <v>1061440</v>
      </c>
    </row>
    <row r="389" spans="1:4" ht="12.75">
      <c r="A389" t="s">
        <v>2</v>
      </c>
      <c r="B389" s="16">
        <v>39378</v>
      </c>
      <c r="C389">
        <v>2883</v>
      </c>
      <c r="D389" s="6">
        <f t="shared" si="6"/>
        <v>1064323</v>
      </c>
    </row>
    <row r="390" spans="1:4" ht="12.75">
      <c r="A390" t="s">
        <v>2</v>
      </c>
      <c r="B390" s="16">
        <v>39379</v>
      </c>
      <c r="C390">
        <v>3529</v>
      </c>
      <c r="D390" s="6">
        <f t="shared" si="6"/>
        <v>1067852</v>
      </c>
    </row>
    <row r="391" spans="1:4" ht="12.75">
      <c r="A391" t="s">
        <v>2</v>
      </c>
      <c r="B391" s="16">
        <v>39380</v>
      </c>
      <c r="C391">
        <v>3070</v>
      </c>
      <c r="D391" s="6">
        <f t="shared" si="6"/>
        <v>1070922</v>
      </c>
    </row>
    <row r="392" spans="1:4" ht="12.75">
      <c r="A392" t="s">
        <v>2</v>
      </c>
      <c r="B392" s="16">
        <v>39381</v>
      </c>
      <c r="C392">
        <v>3475</v>
      </c>
      <c r="D392" s="6">
        <f t="shared" si="6"/>
        <v>1074397</v>
      </c>
    </row>
    <row r="393" spans="1:5" ht="12.75">
      <c r="A393" t="s">
        <v>2</v>
      </c>
      <c r="B393" s="16">
        <v>39382</v>
      </c>
      <c r="C393">
        <v>414</v>
      </c>
      <c r="D393" s="6">
        <f t="shared" si="6"/>
        <v>1074811</v>
      </c>
      <c r="E393" s="1">
        <f>SUM(C387:C393)</f>
        <v>16693</v>
      </c>
    </row>
    <row r="394" spans="1:4" ht="12.75">
      <c r="A394" t="s">
        <v>2</v>
      </c>
      <c r="B394" s="16">
        <v>39383</v>
      </c>
      <c r="C394">
        <v>126</v>
      </c>
      <c r="D394" s="6">
        <f t="shared" si="6"/>
        <v>1074937</v>
      </c>
    </row>
    <row r="395" spans="1:4" ht="12.75">
      <c r="A395" t="s">
        <v>2</v>
      </c>
      <c r="B395" s="16">
        <v>39384</v>
      </c>
      <c r="C395">
        <v>3319</v>
      </c>
      <c r="D395" s="6">
        <f t="shared" si="6"/>
        <v>1078256</v>
      </c>
    </row>
    <row r="396" spans="1:4" ht="12.75">
      <c r="A396" t="s">
        <v>2</v>
      </c>
      <c r="B396" s="16">
        <v>39385</v>
      </c>
      <c r="C396">
        <v>3874</v>
      </c>
      <c r="D396" s="6">
        <f t="shared" si="6"/>
        <v>1082130</v>
      </c>
    </row>
    <row r="397" spans="1:4" ht="12.75">
      <c r="A397" t="s">
        <v>2</v>
      </c>
      <c r="B397" s="16">
        <v>39386</v>
      </c>
      <c r="C397">
        <v>3448</v>
      </c>
      <c r="D397" s="6">
        <f t="shared" si="6"/>
        <v>1085578</v>
      </c>
    </row>
    <row r="398" spans="1:5" ht="12.75">
      <c r="A398" t="s">
        <v>2</v>
      </c>
      <c r="B398" s="16">
        <v>39387</v>
      </c>
      <c r="C398">
        <v>3286</v>
      </c>
      <c r="D398" s="6">
        <f t="shared" si="6"/>
        <v>1088864</v>
      </c>
      <c r="E398" s="1">
        <f>SUM(C367:C397)</f>
        <v>73173</v>
      </c>
    </row>
    <row r="399" spans="1:4" ht="12.75">
      <c r="A399" t="s">
        <v>2</v>
      </c>
      <c r="B399" s="16">
        <v>39388</v>
      </c>
      <c r="C399">
        <v>2787</v>
      </c>
      <c r="D399" s="6">
        <f t="shared" si="6"/>
        <v>1091651</v>
      </c>
    </row>
    <row r="400" spans="1:5" ht="12.75">
      <c r="A400" t="s">
        <v>2</v>
      </c>
      <c r="B400" s="16">
        <v>39389</v>
      </c>
      <c r="C400">
        <v>718</v>
      </c>
      <c r="D400" s="6">
        <f t="shared" si="6"/>
        <v>1092369</v>
      </c>
      <c r="E400" s="1">
        <f>SUM(C394:C400)</f>
        <v>17558</v>
      </c>
    </row>
    <row r="401" spans="1:4" ht="12.75">
      <c r="A401" t="s">
        <v>2</v>
      </c>
      <c r="B401" s="16">
        <v>39390</v>
      </c>
      <c r="C401">
        <v>79</v>
      </c>
      <c r="D401" s="6">
        <f t="shared" si="6"/>
        <v>1092448</v>
      </c>
    </row>
    <row r="402" spans="1:4" ht="12.75">
      <c r="A402" t="s">
        <v>2</v>
      </c>
      <c r="B402" s="16">
        <v>39391</v>
      </c>
      <c r="C402">
        <v>4033</v>
      </c>
      <c r="D402" s="6">
        <f t="shared" si="6"/>
        <v>1096481</v>
      </c>
    </row>
    <row r="403" spans="1:4" ht="12.75">
      <c r="A403" t="s">
        <v>2</v>
      </c>
      <c r="B403" s="16">
        <v>39392</v>
      </c>
      <c r="C403">
        <v>1814</v>
      </c>
      <c r="D403" s="6">
        <f t="shared" si="6"/>
        <v>1098295</v>
      </c>
    </row>
    <row r="404" spans="1:4" ht="12.75">
      <c r="A404" t="s">
        <v>2</v>
      </c>
      <c r="B404" s="16">
        <v>39393</v>
      </c>
      <c r="C404">
        <v>3911</v>
      </c>
      <c r="D404" s="6">
        <f t="shared" si="6"/>
        <v>1102206</v>
      </c>
    </row>
    <row r="405" spans="1:4" ht="12.75">
      <c r="A405" t="s">
        <v>2</v>
      </c>
      <c r="B405" s="16">
        <v>39394</v>
      </c>
      <c r="C405">
        <v>3152</v>
      </c>
      <c r="D405" s="6">
        <f t="shared" si="6"/>
        <v>1105358</v>
      </c>
    </row>
    <row r="406" spans="1:4" ht="12.75">
      <c r="A406" t="s">
        <v>2</v>
      </c>
      <c r="B406" s="16">
        <v>39395</v>
      </c>
      <c r="C406">
        <v>3660</v>
      </c>
      <c r="D406" s="6">
        <f t="shared" si="6"/>
        <v>1109018</v>
      </c>
    </row>
    <row r="407" spans="1:5" ht="12.75">
      <c r="A407" t="s">
        <v>2</v>
      </c>
      <c r="B407" s="16">
        <v>39396</v>
      </c>
      <c r="C407">
        <v>338</v>
      </c>
      <c r="D407" s="6">
        <f t="shared" si="6"/>
        <v>1109356</v>
      </c>
      <c r="E407" s="1">
        <f>SUM(C401:C407)</f>
        <v>16987</v>
      </c>
    </row>
    <row r="408" spans="1:4" ht="12.75">
      <c r="A408" t="s">
        <v>2</v>
      </c>
      <c r="B408" s="16">
        <v>39397</v>
      </c>
      <c r="C408">
        <v>359</v>
      </c>
      <c r="D408" s="6">
        <f t="shared" si="6"/>
        <v>1109715</v>
      </c>
    </row>
    <row r="409" spans="1:4" ht="12.75">
      <c r="A409" t="s">
        <v>2</v>
      </c>
      <c r="B409" s="16">
        <v>39398</v>
      </c>
      <c r="C409">
        <v>3649</v>
      </c>
      <c r="D409" s="6">
        <f t="shared" si="6"/>
        <v>1113364</v>
      </c>
    </row>
    <row r="410" spans="1:4" ht="12.75">
      <c r="A410" t="s">
        <v>2</v>
      </c>
      <c r="B410" s="16">
        <v>39399</v>
      </c>
      <c r="C410">
        <v>4538</v>
      </c>
      <c r="D410" s="6">
        <f t="shared" si="6"/>
        <v>1117902</v>
      </c>
    </row>
    <row r="411" spans="1:4" ht="12.75">
      <c r="A411" t="s">
        <v>2</v>
      </c>
      <c r="B411" s="16">
        <v>39400</v>
      </c>
      <c r="C411">
        <v>4358</v>
      </c>
      <c r="D411" s="6">
        <f t="shared" si="6"/>
        <v>1122260</v>
      </c>
    </row>
    <row r="412" spans="1:4" ht="12.75">
      <c r="A412" t="s">
        <v>2</v>
      </c>
      <c r="B412" s="16">
        <v>39401</v>
      </c>
      <c r="C412">
        <v>4079</v>
      </c>
      <c r="D412" s="6">
        <f t="shared" si="6"/>
        <v>1126339</v>
      </c>
    </row>
    <row r="413" spans="1:4" ht="12.75">
      <c r="A413" t="s">
        <v>2</v>
      </c>
      <c r="B413" s="16">
        <v>39402</v>
      </c>
      <c r="C413">
        <v>3781</v>
      </c>
      <c r="D413" s="6">
        <f t="shared" si="6"/>
        <v>1130120</v>
      </c>
    </row>
    <row r="414" spans="1:5" ht="12.75">
      <c r="A414" t="s">
        <v>2</v>
      </c>
      <c r="B414" s="16">
        <v>39403</v>
      </c>
      <c r="C414">
        <v>1029</v>
      </c>
      <c r="D414" s="6">
        <f t="shared" si="6"/>
        <v>1131149</v>
      </c>
      <c r="E414" s="1">
        <f>SUM(C408:C414)</f>
        <v>21793</v>
      </c>
    </row>
    <row r="415" spans="1:4" ht="12.75">
      <c r="A415" t="s">
        <v>2</v>
      </c>
      <c r="B415" s="16">
        <v>39404</v>
      </c>
      <c r="C415">
        <v>106</v>
      </c>
      <c r="D415" s="6">
        <f t="shared" si="6"/>
        <v>1131255</v>
      </c>
    </row>
    <row r="416" spans="1:4" ht="12.75">
      <c r="A416" t="s">
        <v>2</v>
      </c>
      <c r="B416" s="16">
        <v>39405</v>
      </c>
      <c r="C416">
        <v>3052</v>
      </c>
      <c r="D416" s="6">
        <f t="shared" si="6"/>
        <v>1134307</v>
      </c>
    </row>
    <row r="417" spans="1:4" ht="12.75">
      <c r="A417" t="s">
        <v>2</v>
      </c>
      <c r="B417" s="16">
        <v>39406</v>
      </c>
      <c r="C417">
        <v>3760</v>
      </c>
      <c r="D417" s="6">
        <f t="shared" si="6"/>
        <v>1138067</v>
      </c>
    </row>
    <row r="418" spans="1:4" ht="12.75">
      <c r="A418" t="s">
        <v>2</v>
      </c>
      <c r="B418" s="16">
        <v>39407</v>
      </c>
      <c r="C418">
        <v>3695</v>
      </c>
      <c r="D418" s="6">
        <f t="shared" si="6"/>
        <v>1141762</v>
      </c>
    </row>
    <row r="419" spans="1:4" ht="12.75">
      <c r="A419" t="s">
        <v>2</v>
      </c>
      <c r="B419" s="16">
        <v>39408</v>
      </c>
      <c r="C419">
        <v>3645</v>
      </c>
      <c r="D419" s="6">
        <f t="shared" si="6"/>
        <v>1145407</v>
      </c>
    </row>
    <row r="420" spans="1:4" ht="12.75">
      <c r="A420" t="s">
        <v>2</v>
      </c>
      <c r="B420" s="16">
        <v>39409</v>
      </c>
      <c r="C420">
        <v>3619</v>
      </c>
      <c r="D420" s="6">
        <f t="shared" si="6"/>
        <v>1149026</v>
      </c>
    </row>
    <row r="421" spans="1:5" ht="12.75">
      <c r="A421" t="s">
        <v>2</v>
      </c>
      <c r="B421" s="16">
        <v>39410</v>
      </c>
      <c r="C421">
        <v>571</v>
      </c>
      <c r="D421" s="6">
        <f t="shared" si="6"/>
        <v>1149597</v>
      </c>
      <c r="E421" s="1">
        <f>SUM(C415:C421)</f>
        <v>18448</v>
      </c>
    </row>
    <row r="422" spans="1:4" ht="12.75">
      <c r="A422" t="s">
        <v>2</v>
      </c>
      <c r="B422" s="16">
        <v>39411</v>
      </c>
      <c r="C422">
        <v>117</v>
      </c>
      <c r="D422" s="6">
        <f t="shared" si="6"/>
        <v>1149714</v>
      </c>
    </row>
    <row r="423" spans="1:4" ht="12.75">
      <c r="A423" t="s">
        <v>2</v>
      </c>
      <c r="B423" s="16">
        <v>39412</v>
      </c>
      <c r="C423">
        <v>3805</v>
      </c>
      <c r="D423" s="6">
        <f t="shared" si="6"/>
        <v>1153519</v>
      </c>
    </row>
    <row r="424" spans="1:4" ht="12.75">
      <c r="A424" t="s">
        <v>2</v>
      </c>
      <c r="B424" s="16">
        <v>39413</v>
      </c>
      <c r="C424">
        <v>4125</v>
      </c>
      <c r="D424" s="6">
        <f t="shared" si="6"/>
        <v>1157644</v>
      </c>
    </row>
    <row r="425" spans="1:4" ht="12.75">
      <c r="A425" t="s">
        <v>2</v>
      </c>
      <c r="B425" s="16">
        <v>39414</v>
      </c>
      <c r="C425">
        <v>3094</v>
      </c>
      <c r="D425" s="6">
        <f t="shared" si="6"/>
        <v>1160738</v>
      </c>
    </row>
    <row r="426" spans="1:4" ht="12.75">
      <c r="A426" t="s">
        <v>2</v>
      </c>
      <c r="B426" s="16">
        <v>39415</v>
      </c>
      <c r="C426">
        <v>3967</v>
      </c>
      <c r="D426" s="6">
        <f t="shared" si="6"/>
        <v>1164705</v>
      </c>
    </row>
    <row r="427" spans="1:4" ht="12.75">
      <c r="A427" t="s">
        <v>2</v>
      </c>
      <c r="B427" s="16">
        <v>39416</v>
      </c>
      <c r="C427">
        <v>2777</v>
      </c>
      <c r="D427" s="6">
        <f t="shared" si="6"/>
        <v>1167482</v>
      </c>
    </row>
    <row r="428" spans="1:5" ht="12.75">
      <c r="A428" t="s">
        <v>2</v>
      </c>
      <c r="B428" s="16">
        <v>39417</v>
      </c>
      <c r="C428">
        <v>400</v>
      </c>
      <c r="D428" s="6">
        <f t="shared" si="6"/>
        <v>1167882</v>
      </c>
      <c r="E428" s="1">
        <f>SUM(C422:C428)</f>
        <v>18285</v>
      </c>
    </row>
    <row r="429" spans="1:4" ht="12.75">
      <c r="A429" t="s">
        <v>2</v>
      </c>
      <c r="B429" s="16">
        <v>39418</v>
      </c>
      <c r="C429">
        <v>220</v>
      </c>
      <c r="D429" s="6">
        <f t="shared" si="6"/>
        <v>1168102</v>
      </c>
    </row>
    <row r="430" spans="1:4" ht="12.75">
      <c r="A430" t="s">
        <v>2</v>
      </c>
      <c r="B430" s="16">
        <v>39419</v>
      </c>
      <c r="C430">
        <v>3362</v>
      </c>
      <c r="D430" s="6">
        <f t="shared" si="6"/>
        <v>1171464</v>
      </c>
    </row>
    <row r="431" spans="1:4" ht="12.75">
      <c r="A431" t="s">
        <v>2</v>
      </c>
      <c r="B431" s="16">
        <v>39420</v>
      </c>
      <c r="C431">
        <v>2969</v>
      </c>
      <c r="D431" s="6">
        <f t="shared" si="6"/>
        <v>1174433</v>
      </c>
    </row>
    <row r="432" spans="1:4" ht="12.75">
      <c r="A432" t="s">
        <v>2</v>
      </c>
      <c r="B432" s="16">
        <v>39421</v>
      </c>
      <c r="C432">
        <v>3308</v>
      </c>
      <c r="D432" s="6">
        <f t="shared" si="6"/>
        <v>1177741</v>
      </c>
    </row>
    <row r="433" spans="1:4" ht="12.75">
      <c r="A433" t="s">
        <v>2</v>
      </c>
      <c r="B433" s="16">
        <v>39422</v>
      </c>
      <c r="C433">
        <v>3276</v>
      </c>
      <c r="D433" s="6">
        <f aca="true" t="shared" si="7" ref="D433:D496">D432+C433</f>
        <v>1181017</v>
      </c>
    </row>
    <row r="434" spans="1:4" ht="12.75">
      <c r="A434" t="s">
        <v>2</v>
      </c>
      <c r="B434" s="16">
        <v>39423</v>
      </c>
      <c r="C434">
        <v>3009</v>
      </c>
      <c r="D434" s="6">
        <f t="shared" si="7"/>
        <v>1184026</v>
      </c>
    </row>
    <row r="435" spans="1:5" ht="12.75">
      <c r="A435" t="s">
        <v>2</v>
      </c>
      <c r="B435" s="16">
        <v>39424</v>
      </c>
      <c r="C435">
        <v>327</v>
      </c>
      <c r="D435" s="6">
        <f t="shared" si="7"/>
        <v>1184353</v>
      </c>
      <c r="E435" s="1">
        <f>SUM(C429:C435)</f>
        <v>16471</v>
      </c>
    </row>
    <row r="436" spans="1:4" ht="12.75">
      <c r="A436" t="s">
        <v>2</v>
      </c>
      <c r="B436" s="16">
        <v>39425</v>
      </c>
      <c r="C436">
        <v>117</v>
      </c>
      <c r="D436" s="6">
        <f t="shared" si="7"/>
        <v>1184470</v>
      </c>
    </row>
    <row r="437" spans="1:4" ht="12.75">
      <c r="A437" t="s">
        <v>2</v>
      </c>
      <c r="B437" s="16">
        <v>39426</v>
      </c>
      <c r="C437">
        <v>3886</v>
      </c>
      <c r="D437" s="6">
        <f t="shared" si="7"/>
        <v>1188356</v>
      </c>
    </row>
    <row r="438" spans="1:4" ht="12.75">
      <c r="A438" t="s">
        <v>2</v>
      </c>
      <c r="B438" s="16">
        <v>39427</v>
      </c>
      <c r="C438">
        <v>3751</v>
      </c>
      <c r="D438" s="6">
        <f t="shared" si="7"/>
        <v>1192107</v>
      </c>
    </row>
    <row r="439" spans="1:4" ht="12.75">
      <c r="A439" t="s">
        <v>2</v>
      </c>
      <c r="B439" s="16">
        <v>39428</v>
      </c>
      <c r="C439">
        <v>3332</v>
      </c>
      <c r="D439" s="6">
        <f t="shared" si="7"/>
        <v>1195439</v>
      </c>
    </row>
    <row r="440" spans="1:4" ht="12.75">
      <c r="A440" t="s">
        <v>2</v>
      </c>
      <c r="B440" s="16">
        <v>39429</v>
      </c>
      <c r="C440">
        <v>4981</v>
      </c>
      <c r="D440" s="6">
        <f t="shared" si="7"/>
        <v>1200420</v>
      </c>
    </row>
    <row r="441" spans="1:4" ht="12.75">
      <c r="A441" t="s">
        <v>2</v>
      </c>
      <c r="B441" s="16">
        <v>39430</v>
      </c>
      <c r="C441">
        <v>3074</v>
      </c>
      <c r="D441" s="6">
        <f t="shared" si="7"/>
        <v>1203494</v>
      </c>
    </row>
    <row r="442" spans="1:5" ht="12.75">
      <c r="A442" t="s">
        <v>2</v>
      </c>
      <c r="B442" s="16">
        <v>39431</v>
      </c>
      <c r="C442">
        <v>515</v>
      </c>
      <c r="D442" s="6">
        <f t="shared" si="7"/>
        <v>1204009</v>
      </c>
      <c r="E442" s="1">
        <f>SUM(C436:C442)</f>
        <v>19656</v>
      </c>
    </row>
    <row r="443" spans="1:4" ht="12.75">
      <c r="A443" t="s">
        <v>2</v>
      </c>
      <c r="B443" s="16">
        <v>39432</v>
      </c>
      <c r="C443">
        <v>810</v>
      </c>
      <c r="D443" s="6">
        <f t="shared" si="7"/>
        <v>1204819</v>
      </c>
    </row>
    <row r="444" spans="1:4" ht="12.75">
      <c r="A444" t="s">
        <v>2</v>
      </c>
      <c r="B444" s="16">
        <v>39433</v>
      </c>
      <c r="C444">
        <v>4209</v>
      </c>
      <c r="D444" s="6">
        <f t="shared" si="7"/>
        <v>1209028</v>
      </c>
    </row>
    <row r="445" spans="1:8" ht="12.75">
      <c r="A445" t="s">
        <v>2</v>
      </c>
      <c r="B445" s="16">
        <v>39434</v>
      </c>
      <c r="C445">
        <v>3342</v>
      </c>
      <c r="D445" s="6">
        <f t="shared" si="7"/>
        <v>1212370</v>
      </c>
      <c r="G445" s="4"/>
      <c r="H445" s="6"/>
    </row>
    <row r="446" spans="1:7" ht="12.75">
      <c r="A446" t="s">
        <v>2</v>
      </c>
      <c r="B446" s="16">
        <v>39435</v>
      </c>
      <c r="C446">
        <v>4167</v>
      </c>
      <c r="D446" s="6">
        <f t="shared" si="7"/>
        <v>1216537</v>
      </c>
      <c r="G446" s="4"/>
    </row>
    <row r="447" spans="1:4" ht="12.75">
      <c r="A447" t="s">
        <v>2</v>
      </c>
      <c r="B447" s="16">
        <v>39436</v>
      </c>
      <c r="C447">
        <v>3799</v>
      </c>
      <c r="D447" s="6">
        <f t="shared" si="7"/>
        <v>1220336</v>
      </c>
    </row>
    <row r="448" spans="1:4" ht="12.75">
      <c r="A448" t="s">
        <v>2</v>
      </c>
      <c r="B448" s="16">
        <v>39437</v>
      </c>
      <c r="C448">
        <v>3663</v>
      </c>
      <c r="D448" s="6">
        <f t="shared" si="7"/>
        <v>1223999</v>
      </c>
    </row>
    <row r="449" spans="1:5" ht="12.75">
      <c r="A449" t="s">
        <v>2</v>
      </c>
      <c r="B449" s="16">
        <v>39438</v>
      </c>
      <c r="C449">
        <v>252</v>
      </c>
      <c r="D449" s="6">
        <f t="shared" si="7"/>
        <v>1224251</v>
      </c>
      <c r="E449" s="1">
        <f>SUM(C443:C449)</f>
        <v>20242</v>
      </c>
    </row>
    <row r="450" spans="1:4" ht="12.75">
      <c r="A450" t="s">
        <v>2</v>
      </c>
      <c r="B450" s="16">
        <v>39439</v>
      </c>
      <c r="C450">
        <v>471</v>
      </c>
      <c r="D450" s="6">
        <f t="shared" si="7"/>
        <v>1224722</v>
      </c>
    </row>
    <row r="451" spans="1:4" ht="12.75">
      <c r="A451" t="s">
        <v>2</v>
      </c>
      <c r="B451" s="16">
        <v>39440</v>
      </c>
      <c r="C451">
        <v>2093</v>
      </c>
      <c r="D451" s="6">
        <f t="shared" si="7"/>
        <v>1226815</v>
      </c>
    </row>
    <row r="452" spans="1:4" ht="12.75">
      <c r="A452" t="s">
        <v>2</v>
      </c>
      <c r="B452" s="16">
        <v>39441</v>
      </c>
      <c r="C452">
        <v>93</v>
      </c>
      <c r="D452" s="6">
        <f t="shared" si="7"/>
        <v>1226908</v>
      </c>
    </row>
    <row r="453" spans="1:4" ht="12.75">
      <c r="A453" t="s">
        <v>2</v>
      </c>
      <c r="B453" s="16">
        <v>39442</v>
      </c>
      <c r="C453">
        <v>388</v>
      </c>
      <c r="D453" s="6">
        <f t="shared" si="7"/>
        <v>1227296</v>
      </c>
    </row>
    <row r="454" spans="1:4" ht="12.75">
      <c r="A454" t="s">
        <v>2</v>
      </c>
      <c r="B454" s="16">
        <v>39443</v>
      </c>
      <c r="C454">
        <v>2610</v>
      </c>
      <c r="D454" s="6">
        <f t="shared" si="7"/>
        <v>1229906</v>
      </c>
    </row>
    <row r="455" spans="1:4" ht="12.75">
      <c r="A455" t="s">
        <v>2</v>
      </c>
      <c r="B455" s="16">
        <v>39444</v>
      </c>
      <c r="C455">
        <v>2952</v>
      </c>
      <c r="D455" s="6">
        <f t="shared" si="7"/>
        <v>1232858</v>
      </c>
    </row>
    <row r="456" spans="1:5" ht="12.75">
      <c r="A456" t="s">
        <v>2</v>
      </c>
      <c r="B456" s="16">
        <v>39445</v>
      </c>
      <c r="C456">
        <v>595</v>
      </c>
      <c r="D456" s="6">
        <f t="shared" si="7"/>
        <v>1233453</v>
      </c>
      <c r="E456" s="1">
        <f>SUM(C450:C456)</f>
        <v>9202</v>
      </c>
    </row>
    <row r="457" spans="1:4" ht="12.75">
      <c r="A457" t="s">
        <v>2</v>
      </c>
      <c r="B457" s="16">
        <v>39446</v>
      </c>
      <c r="C457">
        <v>170</v>
      </c>
      <c r="D457" s="6">
        <f t="shared" si="7"/>
        <v>1233623</v>
      </c>
    </row>
    <row r="458" spans="1:4" ht="12.75">
      <c r="A458" t="s">
        <v>2</v>
      </c>
      <c r="B458" s="16">
        <v>39447</v>
      </c>
      <c r="C458">
        <v>2309</v>
      </c>
      <c r="D458" s="6">
        <f t="shared" si="7"/>
        <v>1235932</v>
      </c>
    </row>
    <row r="459" spans="1:5" ht="12.75">
      <c r="A459" t="s">
        <v>2</v>
      </c>
      <c r="B459" s="16">
        <v>39448</v>
      </c>
      <c r="C459">
        <v>233</v>
      </c>
      <c r="D459" s="6">
        <f t="shared" si="7"/>
        <v>1236165</v>
      </c>
      <c r="E459" s="1">
        <f>SUM(C428:C458)</f>
        <v>68450</v>
      </c>
    </row>
    <row r="460" spans="1:4" ht="12.75">
      <c r="A460" t="s">
        <v>2</v>
      </c>
      <c r="B460" s="16">
        <v>39449</v>
      </c>
      <c r="C460">
        <v>2551</v>
      </c>
      <c r="D460" s="6">
        <f t="shared" si="7"/>
        <v>1238716</v>
      </c>
    </row>
    <row r="461" spans="1:4" ht="12.75">
      <c r="A461" t="s">
        <v>2</v>
      </c>
      <c r="B461" s="16">
        <v>39450</v>
      </c>
      <c r="C461">
        <v>3094</v>
      </c>
      <c r="D461" s="6">
        <f t="shared" si="7"/>
        <v>1241810</v>
      </c>
    </row>
    <row r="462" spans="1:4" ht="12.75">
      <c r="A462" t="s">
        <v>2</v>
      </c>
      <c r="B462" s="16">
        <v>39451</v>
      </c>
      <c r="C462">
        <v>3976</v>
      </c>
      <c r="D462" s="6">
        <f t="shared" si="7"/>
        <v>1245786</v>
      </c>
    </row>
    <row r="463" spans="1:5" ht="12.75">
      <c r="A463" t="s">
        <v>2</v>
      </c>
      <c r="B463" s="16">
        <v>39452</v>
      </c>
      <c r="C463">
        <v>710</v>
      </c>
      <c r="D463" s="6">
        <f t="shared" si="7"/>
        <v>1246496</v>
      </c>
      <c r="E463" s="1">
        <f>SUM(C457:C463)</f>
        <v>13043</v>
      </c>
    </row>
    <row r="464" spans="1:4" ht="12.75">
      <c r="A464" t="s">
        <v>2</v>
      </c>
      <c r="B464" s="16">
        <v>39453</v>
      </c>
      <c r="C464">
        <v>5</v>
      </c>
      <c r="D464" s="6">
        <f t="shared" si="7"/>
        <v>1246501</v>
      </c>
    </row>
    <row r="465" spans="1:4" ht="12.75">
      <c r="A465" t="s">
        <v>2</v>
      </c>
      <c r="B465" s="16">
        <v>39454</v>
      </c>
      <c r="C465">
        <v>3539</v>
      </c>
      <c r="D465" s="6">
        <f t="shared" si="7"/>
        <v>1250040</v>
      </c>
    </row>
    <row r="466" spans="1:4" ht="12.75">
      <c r="A466" t="s">
        <v>2</v>
      </c>
      <c r="B466" s="16">
        <v>39455</v>
      </c>
      <c r="C466">
        <v>3021</v>
      </c>
      <c r="D466" s="6">
        <f t="shared" si="7"/>
        <v>1253061</v>
      </c>
    </row>
    <row r="467" spans="1:4" ht="12.75">
      <c r="A467" t="s">
        <v>2</v>
      </c>
      <c r="B467" s="16">
        <v>39456</v>
      </c>
      <c r="C467">
        <v>4182</v>
      </c>
      <c r="D467" s="6">
        <f t="shared" si="7"/>
        <v>1257243</v>
      </c>
    </row>
    <row r="468" spans="1:4" ht="12.75">
      <c r="A468" t="s">
        <v>2</v>
      </c>
      <c r="B468" s="16">
        <v>39457</v>
      </c>
      <c r="C468">
        <v>3471</v>
      </c>
      <c r="D468" s="6">
        <f t="shared" si="7"/>
        <v>1260714</v>
      </c>
    </row>
    <row r="469" spans="1:4" ht="12.75">
      <c r="A469" t="s">
        <v>2</v>
      </c>
      <c r="B469" s="16">
        <v>39458</v>
      </c>
      <c r="C469">
        <v>3707</v>
      </c>
      <c r="D469" s="6">
        <f t="shared" si="7"/>
        <v>1264421</v>
      </c>
    </row>
    <row r="470" spans="1:5" ht="12.75">
      <c r="A470" t="s">
        <v>2</v>
      </c>
      <c r="B470" s="16">
        <v>39459</v>
      </c>
      <c r="C470">
        <v>467</v>
      </c>
      <c r="D470" s="6">
        <f t="shared" si="7"/>
        <v>1264888</v>
      </c>
      <c r="E470" s="1">
        <f>SUM(C464:C470)</f>
        <v>18392</v>
      </c>
    </row>
    <row r="471" spans="1:4" ht="12.75">
      <c r="A471" t="s">
        <v>2</v>
      </c>
      <c r="B471" s="16">
        <v>39460</v>
      </c>
      <c r="C471">
        <v>1342</v>
      </c>
      <c r="D471" s="6">
        <f t="shared" si="7"/>
        <v>1266230</v>
      </c>
    </row>
    <row r="472" spans="1:4" ht="12.75">
      <c r="A472" t="s">
        <v>2</v>
      </c>
      <c r="B472" s="16">
        <v>39461</v>
      </c>
      <c r="C472">
        <v>4360</v>
      </c>
      <c r="D472" s="6">
        <f t="shared" si="7"/>
        <v>1270590</v>
      </c>
    </row>
    <row r="473" spans="1:4" ht="12.75">
      <c r="A473" t="s">
        <v>2</v>
      </c>
      <c r="B473" s="16">
        <v>39462</v>
      </c>
      <c r="C473">
        <v>3750</v>
      </c>
      <c r="D473" s="6">
        <f t="shared" si="7"/>
        <v>1274340</v>
      </c>
    </row>
    <row r="474" spans="1:4" ht="12.75">
      <c r="A474" t="s">
        <v>2</v>
      </c>
      <c r="B474" s="16">
        <v>39463</v>
      </c>
      <c r="C474">
        <v>2948</v>
      </c>
      <c r="D474" s="6">
        <f t="shared" si="7"/>
        <v>1277288</v>
      </c>
    </row>
    <row r="475" spans="1:4" ht="12.75">
      <c r="A475" t="s">
        <v>2</v>
      </c>
      <c r="B475" s="16">
        <v>39464</v>
      </c>
      <c r="C475">
        <v>2832</v>
      </c>
      <c r="D475" s="6">
        <f t="shared" si="7"/>
        <v>1280120</v>
      </c>
    </row>
    <row r="476" spans="1:4" ht="12.75">
      <c r="A476" t="s">
        <v>2</v>
      </c>
      <c r="B476" s="16">
        <v>39465</v>
      </c>
      <c r="C476">
        <v>3025</v>
      </c>
      <c r="D476" s="6">
        <f t="shared" si="7"/>
        <v>1283145</v>
      </c>
    </row>
    <row r="477" spans="1:5" ht="12.75">
      <c r="A477" t="s">
        <v>2</v>
      </c>
      <c r="B477" s="16">
        <v>39466</v>
      </c>
      <c r="C477">
        <v>341</v>
      </c>
      <c r="D477" s="6">
        <f t="shared" si="7"/>
        <v>1283486</v>
      </c>
      <c r="E477" s="1">
        <f>SUM(C471:C477)</f>
        <v>18598</v>
      </c>
    </row>
    <row r="478" spans="1:4" ht="12.75">
      <c r="A478" t="s">
        <v>2</v>
      </c>
      <c r="B478" s="16">
        <v>39467</v>
      </c>
      <c r="C478">
        <v>35</v>
      </c>
      <c r="D478" s="6">
        <f t="shared" si="7"/>
        <v>1283521</v>
      </c>
    </row>
    <row r="479" spans="1:4" ht="12.75">
      <c r="A479" t="s">
        <v>2</v>
      </c>
      <c r="B479" s="16">
        <v>39468</v>
      </c>
      <c r="C479">
        <v>2780</v>
      </c>
      <c r="D479" s="6">
        <f t="shared" si="7"/>
        <v>1286301</v>
      </c>
    </row>
    <row r="480" spans="1:4" ht="12.75">
      <c r="A480" t="s">
        <v>2</v>
      </c>
      <c r="B480" s="16">
        <v>39469</v>
      </c>
      <c r="C480">
        <v>2826</v>
      </c>
      <c r="D480" s="6">
        <f t="shared" si="7"/>
        <v>1289127</v>
      </c>
    </row>
    <row r="481" spans="1:4" ht="12.75">
      <c r="A481" t="s">
        <v>2</v>
      </c>
      <c r="B481" s="16">
        <v>39470</v>
      </c>
      <c r="C481">
        <v>3018</v>
      </c>
      <c r="D481" s="6">
        <f t="shared" si="7"/>
        <v>1292145</v>
      </c>
    </row>
    <row r="482" spans="1:4" ht="12.75">
      <c r="A482" t="s">
        <v>2</v>
      </c>
      <c r="B482" s="16">
        <v>39471</v>
      </c>
      <c r="C482">
        <v>2780</v>
      </c>
      <c r="D482" s="6">
        <f t="shared" si="7"/>
        <v>1294925</v>
      </c>
    </row>
    <row r="483" spans="1:4" ht="12.75">
      <c r="A483" t="s">
        <v>2</v>
      </c>
      <c r="B483" s="16">
        <v>39472</v>
      </c>
      <c r="C483">
        <v>2834</v>
      </c>
      <c r="D483" s="6">
        <f t="shared" si="7"/>
        <v>1297759</v>
      </c>
    </row>
    <row r="484" spans="1:5" ht="12.75">
      <c r="A484" t="s">
        <v>2</v>
      </c>
      <c r="B484" s="16">
        <v>39473</v>
      </c>
      <c r="C484">
        <v>173</v>
      </c>
      <c r="D484" s="6">
        <f t="shared" si="7"/>
        <v>1297932</v>
      </c>
      <c r="E484" s="1">
        <f>SUM(C478:C484)</f>
        <v>14446</v>
      </c>
    </row>
    <row r="485" spans="1:4" ht="12.75">
      <c r="A485" t="s">
        <v>2</v>
      </c>
      <c r="B485" s="16">
        <v>39474</v>
      </c>
      <c r="C485">
        <v>11</v>
      </c>
      <c r="D485" s="6">
        <f t="shared" si="7"/>
        <v>1297943</v>
      </c>
    </row>
    <row r="486" spans="1:4" ht="12.75">
      <c r="A486" t="s">
        <v>2</v>
      </c>
      <c r="B486" s="16">
        <v>39475</v>
      </c>
      <c r="C486">
        <v>199</v>
      </c>
      <c r="D486" s="6">
        <f t="shared" si="7"/>
        <v>1298142</v>
      </c>
    </row>
    <row r="487" spans="1:4" ht="12.75">
      <c r="A487" t="s">
        <v>2</v>
      </c>
      <c r="B487" s="16">
        <v>39476</v>
      </c>
      <c r="C487">
        <v>2881</v>
      </c>
      <c r="D487" s="6">
        <f t="shared" si="7"/>
        <v>1301023</v>
      </c>
    </row>
    <row r="488" spans="1:4" ht="12.75">
      <c r="A488" t="s">
        <v>2</v>
      </c>
      <c r="B488" s="16">
        <v>39477</v>
      </c>
      <c r="C488">
        <v>3268</v>
      </c>
      <c r="D488" s="6">
        <f t="shared" si="7"/>
        <v>1304291</v>
      </c>
    </row>
    <row r="489" spans="1:4" ht="12.75">
      <c r="A489" t="s">
        <v>2</v>
      </c>
      <c r="B489" s="16">
        <v>39478</v>
      </c>
      <c r="C489">
        <v>3016</v>
      </c>
      <c r="D489" s="6">
        <f t="shared" si="7"/>
        <v>1307307</v>
      </c>
    </row>
    <row r="490" spans="1:5" ht="12.75">
      <c r="A490" t="s">
        <v>2</v>
      </c>
      <c r="B490" s="16">
        <v>39479</v>
      </c>
      <c r="C490">
        <v>3169</v>
      </c>
      <c r="D490" s="6">
        <f t="shared" si="7"/>
        <v>1310476</v>
      </c>
      <c r="E490" s="1">
        <f>SUM(C459:C489)</f>
        <v>71375</v>
      </c>
    </row>
    <row r="491" spans="1:5" ht="12.75">
      <c r="A491" t="s">
        <v>2</v>
      </c>
      <c r="B491" s="16">
        <v>39480</v>
      </c>
      <c r="C491">
        <v>262</v>
      </c>
      <c r="D491" s="6">
        <f t="shared" si="7"/>
        <v>1310738</v>
      </c>
      <c r="E491" s="1">
        <f>SUM(C485:C491)</f>
        <v>12806</v>
      </c>
    </row>
    <row r="492" spans="1:4" ht="12.75">
      <c r="A492" t="s">
        <v>2</v>
      </c>
      <c r="B492" s="16">
        <v>39481</v>
      </c>
      <c r="C492">
        <v>10</v>
      </c>
      <c r="D492" s="6">
        <f t="shared" si="7"/>
        <v>1310748</v>
      </c>
    </row>
    <row r="493" spans="1:4" ht="12.75">
      <c r="A493" t="s">
        <v>2</v>
      </c>
      <c r="B493" s="16">
        <v>39482</v>
      </c>
      <c r="C493">
        <v>3313</v>
      </c>
      <c r="D493" s="6">
        <f t="shared" si="7"/>
        <v>1314061</v>
      </c>
    </row>
    <row r="494" spans="1:4" ht="12.75">
      <c r="A494" t="s">
        <v>2</v>
      </c>
      <c r="B494" s="16">
        <v>39483</v>
      </c>
      <c r="C494">
        <v>3004</v>
      </c>
      <c r="D494" s="6">
        <f t="shared" si="7"/>
        <v>1317065</v>
      </c>
    </row>
    <row r="495" spans="1:4" ht="12.75">
      <c r="A495" t="s">
        <v>2</v>
      </c>
      <c r="B495" s="16">
        <v>39484</v>
      </c>
      <c r="C495">
        <v>3070</v>
      </c>
      <c r="D495" s="6">
        <f t="shared" si="7"/>
        <v>1320135</v>
      </c>
    </row>
    <row r="496" spans="1:4" ht="12.75">
      <c r="A496" t="s">
        <v>2</v>
      </c>
      <c r="B496" s="16">
        <v>39485</v>
      </c>
      <c r="C496">
        <v>4789</v>
      </c>
      <c r="D496" s="6">
        <f t="shared" si="7"/>
        <v>1324924</v>
      </c>
    </row>
    <row r="497" spans="1:4" ht="12.75">
      <c r="A497" t="s">
        <v>2</v>
      </c>
      <c r="B497" s="16">
        <v>39486</v>
      </c>
      <c r="C497">
        <v>4617</v>
      </c>
      <c r="D497" s="6">
        <f aca="true" t="shared" si="8" ref="D497:D560">D496+C497</f>
        <v>1329541</v>
      </c>
    </row>
    <row r="498" spans="1:5" ht="12.75">
      <c r="A498" t="s">
        <v>2</v>
      </c>
      <c r="B498" s="16">
        <v>39487</v>
      </c>
      <c r="C498">
        <v>223</v>
      </c>
      <c r="D498" s="6">
        <f t="shared" si="8"/>
        <v>1329764</v>
      </c>
      <c r="E498" s="1">
        <f>SUM(C492:C498)</f>
        <v>19026</v>
      </c>
    </row>
    <row r="499" spans="1:4" ht="12.75">
      <c r="A499" t="s">
        <v>2</v>
      </c>
      <c r="B499" s="16">
        <v>39488</v>
      </c>
      <c r="C499">
        <v>32</v>
      </c>
      <c r="D499" s="6">
        <f t="shared" si="8"/>
        <v>1329796</v>
      </c>
    </row>
    <row r="500" spans="1:4" ht="12.75">
      <c r="A500" t="s">
        <v>2</v>
      </c>
      <c r="B500" s="16">
        <v>39489</v>
      </c>
      <c r="C500">
        <v>3323</v>
      </c>
      <c r="D500" s="6">
        <f t="shared" si="8"/>
        <v>1333119</v>
      </c>
    </row>
    <row r="501" spans="1:4" ht="12.75">
      <c r="A501" t="s">
        <v>2</v>
      </c>
      <c r="B501" s="16">
        <v>39490</v>
      </c>
      <c r="C501">
        <v>3791</v>
      </c>
      <c r="D501" s="6">
        <f t="shared" si="8"/>
        <v>1336910</v>
      </c>
    </row>
    <row r="502" spans="1:4" ht="12.75">
      <c r="A502" t="s">
        <v>2</v>
      </c>
      <c r="B502" s="16">
        <v>39491</v>
      </c>
      <c r="C502">
        <v>3162</v>
      </c>
      <c r="D502" s="6">
        <f t="shared" si="8"/>
        <v>1340072</v>
      </c>
    </row>
    <row r="503" spans="1:4" ht="12.75">
      <c r="A503" t="s">
        <v>2</v>
      </c>
      <c r="B503" s="16">
        <v>39492</v>
      </c>
      <c r="C503">
        <v>3435</v>
      </c>
      <c r="D503" s="6">
        <f t="shared" si="8"/>
        <v>1343507</v>
      </c>
    </row>
    <row r="504" spans="1:4" ht="12.75">
      <c r="A504" t="s">
        <v>2</v>
      </c>
      <c r="B504" s="16">
        <v>39493</v>
      </c>
      <c r="C504">
        <v>3065</v>
      </c>
      <c r="D504" s="6">
        <f t="shared" si="8"/>
        <v>1346572</v>
      </c>
    </row>
    <row r="505" spans="1:5" ht="12.75">
      <c r="A505" t="s">
        <v>2</v>
      </c>
      <c r="B505" s="16">
        <v>39494</v>
      </c>
      <c r="C505">
        <v>421</v>
      </c>
      <c r="D505" s="6">
        <f t="shared" si="8"/>
        <v>1346993</v>
      </c>
      <c r="E505" s="1">
        <f>SUM(C499:C505)</f>
        <v>17229</v>
      </c>
    </row>
    <row r="506" spans="1:4" ht="12.75">
      <c r="A506" t="s">
        <v>2</v>
      </c>
      <c r="B506" s="16">
        <v>39495</v>
      </c>
      <c r="C506">
        <v>11</v>
      </c>
      <c r="D506" s="6">
        <f t="shared" si="8"/>
        <v>1347004</v>
      </c>
    </row>
    <row r="507" spans="1:4" ht="12.75">
      <c r="A507" t="s">
        <v>2</v>
      </c>
      <c r="B507" s="16">
        <v>39496</v>
      </c>
      <c r="C507">
        <v>3411</v>
      </c>
      <c r="D507" s="6">
        <f t="shared" si="8"/>
        <v>1350415</v>
      </c>
    </row>
    <row r="508" spans="1:4" ht="12.75">
      <c r="A508" t="s">
        <v>2</v>
      </c>
      <c r="B508" s="16">
        <v>39497</v>
      </c>
      <c r="C508">
        <v>3320</v>
      </c>
      <c r="D508" s="6">
        <f t="shared" si="8"/>
        <v>1353735</v>
      </c>
    </row>
    <row r="509" spans="1:4" ht="12.75">
      <c r="A509" t="s">
        <v>2</v>
      </c>
      <c r="B509" s="16">
        <v>39498</v>
      </c>
      <c r="C509">
        <v>3153</v>
      </c>
      <c r="D509" s="6">
        <f t="shared" si="8"/>
        <v>1356888</v>
      </c>
    </row>
    <row r="510" spans="1:4" ht="12.75">
      <c r="A510" t="s">
        <v>2</v>
      </c>
      <c r="B510" s="16">
        <v>39499</v>
      </c>
      <c r="C510">
        <v>3710</v>
      </c>
      <c r="D510" s="6">
        <f t="shared" si="8"/>
        <v>1360598</v>
      </c>
    </row>
    <row r="511" spans="1:4" ht="12.75">
      <c r="A511" t="s">
        <v>2</v>
      </c>
      <c r="B511" s="16">
        <v>39500</v>
      </c>
      <c r="C511">
        <v>2896</v>
      </c>
      <c r="D511" s="6">
        <f t="shared" si="8"/>
        <v>1363494</v>
      </c>
    </row>
    <row r="512" spans="1:5" ht="12.75">
      <c r="A512" t="s">
        <v>2</v>
      </c>
      <c r="B512" s="16">
        <v>39501</v>
      </c>
      <c r="C512">
        <v>232</v>
      </c>
      <c r="D512" s="6">
        <f t="shared" si="8"/>
        <v>1363726</v>
      </c>
      <c r="E512" s="1">
        <f>SUM(C506:C512)</f>
        <v>16733</v>
      </c>
    </row>
    <row r="513" spans="1:4" ht="12.75">
      <c r="A513" t="s">
        <v>2</v>
      </c>
      <c r="B513" s="16">
        <v>39502</v>
      </c>
      <c r="C513">
        <v>30</v>
      </c>
      <c r="D513" s="6">
        <f t="shared" si="8"/>
        <v>1363756</v>
      </c>
    </row>
    <row r="514" spans="1:4" ht="12.75">
      <c r="A514" t="s">
        <v>2</v>
      </c>
      <c r="B514" s="16">
        <v>39503</v>
      </c>
      <c r="C514">
        <v>2965</v>
      </c>
      <c r="D514" s="6">
        <f t="shared" si="8"/>
        <v>1366721</v>
      </c>
    </row>
    <row r="515" spans="1:4" ht="12.75">
      <c r="A515" t="s">
        <v>2</v>
      </c>
      <c r="B515" s="16">
        <v>39504</v>
      </c>
      <c r="C515">
        <v>2985</v>
      </c>
      <c r="D515" s="6">
        <f t="shared" si="8"/>
        <v>1369706</v>
      </c>
    </row>
    <row r="516" spans="1:4" ht="12.75">
      <c r="A516" t="s">
        <v>2</v>
      </c>
      <c r="B516" s="16">
        <v>39505</v>
      </c>
      <c r="C516">
        <v>3129</v>
      </c>
      <c r="D516" s="6">
        <f t="shared" si="8"/>
        <v>1372835</v>
      </c>
    </row>
    <row r="517" spans="1:4" ht="12.75">
      <c r="A517" t="s">
        <v>2</v>
      </c>
      <c r="B517" s="16">
        <v>39506</v>
      </c>
      <c r="C517">
        <v>2945</v>
      </c>
      <c r="D517" s="6">
        <f t="shared" si="8"/>
        <v>1375780</v>
      </c>
    </row>
    <row r="518" spans="1:4" ht="12.75">
      <c r="A518" t="s">
        <v>2</v>
      </c>
      <c r="B518" s="16">
        <v>39507</v>
      </c>
      <c r="C518">
        <v>2914</v>
      </c>
      <c r="D518" s="6">
        <f t="shared" si="8"/>
        <v>1378694</v>
      </c>
    </row>
    <row r="519" spans="1:5" ht="12.75">
      <c r="A519" t="s">
        <v>2</v>
      </c>
      <c r="B519" s="16">
        <v>39508</v>
      </c>
      <c r="C519">
        <v>635</v>
      </c>
      <c r="D519" s="6">
        <f t="shared" si="8"/>
        <v>1379329</v>
      </c>
      <c r="E519" s="1">
        <f>SUM(C513:C519)</f>
        <v>15603</v>
      </c>
    </row>
    <row r="520" spans="1:4" ht="12.75">
      <c r="A520" t="s">
        <v>2</v>
      </c>
      <c r="B520" s="16">
        <v>39509</v>
      </c>
      <c r="C520">
        <v>55</v>
      </c>
      <c r="D520" s="6">
        <f t="shared" si="8"/>
        <v>1379384</v>
      </c>
    </row>
    <row r="521" spans="1:4" ht="12.75">
      <c r="A521" t="s">
        <v>2</v>
      </c>
      <c r="B521" s="16">
        <v>39510</v>
      </c>
      <c r="C521">
        <v>3288</v>
      </c>
      <c r="D521" s="6">
        <f t="shared" si="8"/>
        <v>1382672</v>
      </c>
    </row>
    <row r="522" spans="1:4" ht="12.75">
      <c r="A522" t="s">
        <v>2</v>
      </c>
      <c r="B522" s="16">
        <v>39511</v>
      </c>
      <c r="C522">
        <v>2894</v>
      </c>
      <c r="D522" s="6">
        <f t="shared" si="8"/>
        <v>1385566</v>
      </c>
    </row>
    <row r="523" spans="1:4" ht="12.75">
      <c r="A523" t="s">
        <v>2</v>
      </c>
      <c r="B523" s="16">
        <v>39512</v>
      </c>
      <c r="C523">
        <v>3517</v>
      </c>
      <c r="D523" s="6">
        <f t="shared" si="8"/>
        <v>1389083</v>
      </c>
    </row>
    <row r="524" spans="1:4" ht="12.75">
      <c r="A524" t="s">
        <v>2</v>
      </c>
      <c r="B524" s="16">
        <v>39513</v>
      </c>
      <c r="C524">
        <v>3142</v>
      </c>
      <c r="D524" s="6">
        <f t="shared" si="8"/>
        <v>1392225</v>
      </c>
    </row>
    <row r="525" spans="1:4" ht="12.75">
      <c r="A525" t="s">
        <v>2</v>
      </c>
      <c r="B525" s="16">
        <v>39514</v>
      </c>
      <c r="C525">
        <v>3126</v>
      </c>
      <c r="D525" s="6">
        <f t="shared" si="8"/>
        <v>1395351</v>
      </c>
    </row>
    <row r="526" spans="1:5" ht="12.75">
      <c r="A526" t="s">
        <v>2</v>
      </c>
      <c r="B526" s="16">
        <v>39515</v>
      </c>
      <c r="C526">
        <v>324</v>
      </c>
      <c r="D526" s="6">
        <f t="shared" si="8"/>
        <v>1395675</v>
      </c>
      <c r="E526" s="1">
        <f>SUM(C520:C526)</f>
        <v>16346</v>
      </c>
    </row>
    <row r="527" spans="1:4" ht="12.75">
      <c r="A527" t="s">
        <v>2</v>
      </c>
      <c r="B527" s="16">
        <v>39516</v>
      </c>
      <c r="C527">
        <v>43</v>
      </c>
      <c r="D527" s="6">
        <f t="shared" si="8"/>
        <v>1395718</v>
      </c>
    </row>
    <row r="528" spans="1:4" ht="12.75">
      <c r="A528" t="s">
        <v>2</v>
      </c>
      <c r="B528" s="16">
        <v>39517</v>
      </c>
      <c r="C528">
        <v>588</v>
      </c>
      <c r="D528" s="6">
        <f t="shared" si="8"/>
        <v>1396306</v>
      </c>
    </row>
    <row r="529" spans="1:4" ht="12.75">
      <c r="A529" t="s">
        <v>2</v>
      </c>
      <c r="B529" s="16">
        <v>39518</v>
      </c>
      <c r="C529">
        <v>3977</v>
      </c>
      <c r="D529" s="6">
        <f t="shared" si="8"/>
        <v>1400283</v>
      </c>
    </row>
    <row r="530" spans="1:4" ht="12.75">
      <c r="A530" t="s">
        <v>2</v>
      </c>
      <c r="B530" s="16">
        <v>39519</v>
      </c>
      <c r="C530">
        <v>3612</v>
      </c>
      <c r="D530" s="6">
        <f t="shared" si="8"/>
        <v>1403895</v>
      </c>
    </row>
    <row r="531" spans="1:4" ht="12.75">
      <c r="A531" t="s">
        <v>2</v>
      </c>
      <c r="B531" s="16">
        <v>39520</v>
      </c>
      <c r="C531">
        <v>3243</v>
      </c>
      <c r="D531" s="6">
        <f t="shared" si="8"/>
        <v>1407138</v>
      </c>
    </row>
    <row r="532" spans="1:4" ht="12.75">
      <c r="A532" t="s">
        <v>2</v>
      </c>
      <c r="B532" s="16">
        <v>39521</v>
      </c>
      <c r="C532">
        <v>3467</v>
      </c>
      <c r="D532" s="6">
        <f t="shared" si="8"/>
        <v>1410605</v>
      </c>
    </row>
    <row r="533" spans="1:5" ht="12.75">
      <c r="A533" t="s">
        <v>2</v>
      </c>
      <c r="B533" s="16">
        <v>39522</v>
      </c>
      <c r="C533">
        <v>395</v>
      </c>
      <c r="D533" s="6">
        <f t="shared" si="8"/>
        <v>1411000</v>
      </c>
      <c r="E533" s="1">
        <f>SUM(C527:C533)</f>
        <v>15325</v>
      </c>
    </row>
    <row r="534" spans="1:4" ht="12.75">
      <c r="A534" t="s">
        <v>2</v>
      </c>
      <c r="B534" s="16">
        <v>39523</v>
      </c>
      <c r="C534">
        <v>140</v>
      </c>
      <c r="D534" s="6">
        <f t="shared" si="8"/>
        <v>1411140</v>
      </c>
    </row>
    <row r="535" spans="1:4" ht="12.75">
      <c r="A535" t="s">
        <v>2</v>
      </c>
      <c r="B535" s="16">
        <v>39524</v>
      </c>
      <c r="C535">
        <v>3382</v>
      </c>
      <c r="D535" s="6">
        <f t="shared" si="8"/>
        <v>1414522</v>
      </c>
    </row>
    <row r="536" spans="1:4" ht="12.75">
      <c r="A536" t="s">
        <v>2</v>
      </c>
      <c r="B536" s="16">
        <v>39525</v>
      </c>
      <c r="C536">
        <v>3060</v>
      </c>
      <c r="D536" s="6">
        <f t="shared" si="8"/>
        <v>1417582</v>
      </c>
    </row>
    <row r="537" spans="1:4" ht="12.75">
      <c r="A537" t="s">
        <v>2</v>
      </c>
      <c r="B537" s="16">
        <v>39526</v>
      </c>
      <c r="C537">
        <v>3387</v>
      </c>
      <c r="D537" s="6">
        <f t="shared" si="8"/>
        <v>1420969</v>
      </c>
    </row>
    <row r="538" spans="1:4" ht="12.75">
      <c r="A538" t="s">
        <v>2</v>
      </c>
      <c r="B538" s="16">
        <v>39527</v>
      </c>
      <c r="C538">
        <v>3138</v>
      </c>
      <c r="D538" s="6">
        <f t="shared" si="8"/>
        <v>1424107</v>
      </c>
    </row>
    <row r="539" spans="1:4" ht="12.75">
      <c r="A539" t="s">
        <v>2</v>
      </c>
      <c r="B539" s="16">
        <v>39528</v>
      </c>
      <c r="C539">
        <v>315</v>
      </c>
      <c r="D539" s="6">
        <f t="shared" si="8"/>
        <v>1424422</v>
      </c>
    </row>
    <row r="540" spans="1:5" ht="12.75">
      <c r="A540" t="s">
        <v>2</v>
      </c>
      <c r="B540" s="16">
        <v>39529</v>
      </c>
      <c r="C540">
        <v>142</v>
      </c>
      <c r="D540" s="6">
        <f t="shared" si="8"/>
        <v>1424564</v>
      </c>
      <c r="E540" s="1">
        <f>SUM(C534:C540)</f>
        <v>13564</v>
      </c>
    </row>
    <row r="541" spans="1:4" ht="12.75">
      <c r="A541" t="s">
        <v>2</v>
      </c>
      <c r="B541" s="16">
        <v>39530</v>
      </c>
      <c r="C541">
        <v>1</v>
      </c>
      <c r="D541" s="6">
        <f t="shared" si="8"/>
        <v>1424565</v>
      </c>
    </row>
    <row r="542" spans="1:4" ht="12.75">
      <c r="A542" t="s">
        <v>2</v>
      </c>
      <c r="B542" s="16">
        <v>39531</v>
      </c>
      <c r="C542">
        <v>133</v>
      </c>
      <c r="D542" s="6">
        <f t="shared" si="8"/>
        <v>1424698</v>
      </c>
    </row>
    <row r="543" spans="1:4" ht="12.75">
      <c r="A543" t="s">
        <v>2</v>
      </c>
      <c r="B543" s="16">
        <v>39532</v>
      </c>
      <c r="C543">
        <v>3151</v>
      </c>
      <c r="D543" s="6">
        <f t="shared" si="8"/>
        <v>1427849</v>
      </c>
    </row>
    <row r="544" spans="1:4" ht="12.75">
      <c r="A544" t="s">
        <v>2</v>
      </c>
      <c r="B544" s="16">
        <v>39533</v>
      </c>
      <c r="C544">
        <v>3098</v>
      </c>
      <c r="D544" s="6">
        <f t="shared" si="8"/>
        <v>1430947</v>
      </c>
    </row>
    <row r="545" spans="1:4" ht="12.75">
      <c r="A545" t="s">
        <v>2</v>
      </c>
      <c r="B545" s="16">
        <v>39534</v>
      </c>
      <c r="C545">
        <v>2840</v>
      </c>
      <c r="D545" s="6">
        <f t="shared" si="8"/>
        <v>1433787</v>
      </c>
    </row>
    <row r="546" spans="1:4" ht="12.75">
      <c r="A546" t="s">
        <v>2</v>
      </c>
      <c r="B546" s="16">
        <v>39535</v>
      </c>
      <c r="C546">
        <v>3033</v>
      </c>
      <c r="D546" s="6">
        <f t="shared" si="8"/>
        <v>1436820</v>
      </c>
    </row>
    <row r="547" spans="1:5" ht="12.75">
      <c r="A547" t="s">
        <v>2</v>
      </c>
      <c r="B547" s="16">
        <v>39536</v>
      </c>
      <c r="C547">
        <v>317</v>
      </c>
      <c r="D547" s="6">
        <f t="shared" si="8"/>
        <v>1437137</v>
      </c>
      <c r="E547" s="1">
        <f>SUM(C541:C547)</f>
        <v>12573</v>
      </c>
    </row>
    <row r="548" spans="1:4" ht="12.75">
      <c r="A548" t="s">
        <v>2</v>
      </c>
      <c r="B548" s="16">
        <v>39537</v>
      </c>
      <c r="C548">
        <v>528</v>
      </c>
      <c r="D548" s="6">
        <f t="shared" si="8"/>
        <v>1437665</v>
      </c>
    </row>
    <row r="549" spans="1:4" ht="12.75">
      <c r="A549" t="s">
        <v>2</v>
      </c>
      <c r="B549" s="16">
        <v>39538</v>
      </c>
      <c r="C549">
        <v>2960</v>
      </c>
      <c r="D549" s="6">
        <f t="shared" si="8"/>
        <v>1440625</v>
      </c>
    </row>
    <row r="550" spans="1:5" ht="12.75">
      <c r="A550" t="s">
        <v>2</v>
      </c>
      <c r="B550" s="16">
        <v>39539</v>
      </c>
      <c r="C550">
        <v>2655</v>
      </c>
      <c r="D550" s="6">
        <f t="shared" si="8"/>
        <v>1443280</v>
      </c>
      <c r="E550" s="1">
        <f>SUM(C519:C549)</f>
        <v>61931</v>
      </c>
    </row>
    <row r="551" spans="1:4" ht="12.75">
      <c r="A551" t="s">
        <v>2</v>
      </c>
      <c r="B551" s="16">
        <v>39540</v>
      </c>
      <c r="C551">
        <v>3180</v>
      </c>
      <c r="D551" s="6">
        <f t="shared" si="8"/>
        <v>1446460</v>
      </c>
    </row>
    <row r="552" spans="1:4" ht="12.75">
      <c r="A552" t="s">
        <v>2</v>
      </c>
      <c r="B552" s="16">
        <v>39541</v>
      </c>
      <c r="C552">
        <v>2472</v>
      </c>
      <c r="D552" s="6">
        <f t="shared" si="8"/>
        <v>1448932</v>
      </c>
    </row>
    <row r="553" spans="1:4" ht="12.75">
      <c r="A553" t="s">
        <v>2</v>
      </c>
      <c r="B553" s="16">
        <v>39542</v>
      </c>
      <c r="C553">
        <v>2957</v>
      </c>
      <c r="D553" s="6">
        <f t="shared" si="8"/>
        <v>1451889</v>
      </c>
    </row>
    <row r="554" spans="1:5" ht="12.75">
      <c r="A554" t="s">
        <v>2</v>
      </c>
      <c r="B554" s="16">
        <v>39543</v>
      </c>
      <c r="C554">
        <v>197</v>
      </c>
      <c r="D554" s="6">
        <f t="shared" si="8"/>
        <v>1452086</v>
      </c>
      <c r="E554" s="1">
        <f>SUM(C548:C554)</f>
        <v>14949</v>
      </c>
    </row>
    <row r="555" spans="1:4" ht="12.75">
      <c r="A555" t="s">
        <v>2</v>
      </c>
      <c r="B555" s="16">
        <v>39544</v>
      </c>
      <c r="C555">
        <v>46</v>
      </c>
      <c r="D555" s="6">
        <f t="shared" si="8"/>
        <v>1452132</v>
      </c>
    </row>
    <row r="556" spans="1:4" ht="12.75">
      <c r="A556" t="s">
        <v>2</v>
      </c>
      <c r="B556" s="16">
        <v>39545</v>
      </c>
      <c r="C556">
        <v>2990</v>
      </c>
      <c r="D556" s="6">
        <f t="shared" si="8"/>
        <v>1455122</v>
      </c>
    </row>
    <row r="557" spans="1:4" ht="12.75">
      <c r="A557" t="s">
        <v>2</v>
      </c>
      <c r="B557" s="16">
        <v>39546</v>
      </c>
      <c r="C557">
        <v>3226</v>
      </c>
      <c r="D557" s="6">
        <f t="shared" si="8"/>
        <v>1458348</v>
      </c>
    </row>
    <row r="558" spans="1:4" ht="12.75">
      <c r="A558" t="s">
        <v>2</v>
      </c>
      <c r="B558" s="16">
        <v>39547</v>
      </c>
      <c r="C558">
        <v>2812</v>
      </c>
      <c r="D558" s="6">
        <f t="shared" si="8"/>
        <v>1461160</v>
      </c>
    </row>
    <row r="559" spans="1:4" ht="12.75">
      <c r="A559" t="s">
        <v>2</v>
      </c>
      <c r="B559" s="16">
        <v>39548</v>
      </c>
      <c r="C559">
        <v>3304</v>
      </c>
      <c r="D559" s="6">
        <f t="shared" si="8"/>
        <v>1464464</v>
      </c>
    </row>
    <row r="560" spans="1:4" ht="12.75">
      <c r="A560" t="s">
        <v>2</v>
      </c>
      <c r="B560" s="16">
        <v>39549</v>
      </c>
      <c r="C560">
        <v>3232</v>
      </c>
      <c r="D560" s="6">
        <f t="shared" si="8"/>
        <v>1467696</v>
      </c>
    </row>
    <row r="561" spans="1:5" ht="12.75">
      <c r="A561" t="s">
        <v>2</v>
      </c>
      <c r="B561" s="16">
        <v>39550</v>
      </c>
      <c r="C561">
        <v>514</v>
      </c>
      <c r="D561" s="6">
        <f aca="true" t="shared" si="9" ref="D561:D578">D560+C561</f>
        <v>1468210</v>
      </c>
      <c r="E561" s="1">
        <f>SUM(C555:C561)</f>
        <v>16124</v>
      </c>
    </row>
    <row r="562" spans="1:4" ht="12.75">
      <c r="A562" t="s">
        <v>2</v>
      </c>
      <c r="B562" s="16">
        <v>39551</v>
      </c>
      <c r="C562">
        <v>90</v>
      </c>
      <c r="D562" s="6">
        <f t="shared" si="9"/>
        <v>1468300</v>
      </c>
    </row>
    <row r="563" spans="1:4" ht="12.75">
      <c r="A563" t="s">
        <v>2</v>
      </c>
      <c r="B563" s="16">
        <v>39552</v>
      </c>
      <c r="C563">
        <v>3418</v>
      </c>
      <c r="D563" s="6">
        <f t="shared" si="9"/>
        <v>1471718</v>
      </c>
    </row>
    <row r="564" spans="1:4" ht="12.75">
      <c r="A564" t="s">
        <v>2</v>
      </c>
      <c r="B564" s="16">
        <v>39553</v>
      </c>
      <c r="C564">
        <v>3638</v>
      </c>
      <c r="D564" s="6">
        <f t="shared" si="9"/>
        <v>1475356</v>
      </c>
    </row>
    <row r="565" spans="1:4" ht="12.75">
      <c r="A565" t="s">
        <v>2</v>
      </c>
      <c r="B565" s="16">
        <v>39554</v>
      </c>
      <c r="C565">
        <v>3210</v>
      </c>
      <c r="D565" s="6">
        <f t="shared" si="9"/>
        <v>1478566</v>
      </c>
    </row>
    <row r="566" spans="1:4" ht="12.75">
      <c r="A566" t="s">
        <v>2</v>
      </c>
      <c r="B566" s="16">
        <v>39555</v>
      </c>
      <c r="C566">
        <v>2846</v>
      </c>
      <c r="D566" s="6">
        <f t="shared" si="9"/>
        <v>1481412</v>
      </c>
    </row>
    <row r="567" spans="1:4" ht="12.75">
      <c r="A567" t="s">
        <v>2</v>
      </c>
      <c r="B567" s="16">
        <v>39556</v>
      </c>
      <c r="C567">
        <v>2749</v>
      </c>
      <c r="D567" s="6">
        <f t="shared" si="9"/>
        <v>1484161</v>
      </c>
    </row>
    <row r="568" spans="1:5" ht="12.75">
      <c r="A568" t="s">
        <v>2</v>
      </c>
      <c r="B568" s="16">
        <v>39557</v>
      </c>
      <c r="C568">
        <v>505</v>
      </c>
      <c r="D568" s="6">
        <f t="shared" si="9"/>
        <v>1484666</v>
      </c>
      <c r="E568" s="1">
        <f>SUM(C562:C568)</f>
        <v>16456</v>
      </c>
    </row>
    <row r="569" spans="1:4" ht="12.75">
      <c r="A569" t="s">
        <v>2</v>
      </c>
      <c r="B569" s="16">
        <v>39558</v>
      </c>
      <c r="C569">
        <v>126</v>
      </c>
      <c r="D569" s="6">
        <f t="shared" si="9"/>
        <v>1484792</v>
      </c>
    </row>
    <row r="570" spans="1:4" ht="12.75">
      <c r="A570" t="s">
        <v>2</v>
      </c>
      <c r="B570" s="16">
        <v>39559</v>
      </c>
      <c r="C570">
        <v>3350</v>
      </c>
      <c r="D570" s="6">
        <f t="shared" si="9"/>
        <v>1488142</v>
      </c>
    </row>
    <row r="571" spans="1:4" ht="12.75">
      <c r="A571" t="s">
        <v>2</v>
      </c>
      <c r="B571" s="16">
        <v>39560</v>
      </c>
      <c r="C571">
        <v>3025</v>
      </c>
      <c r="D571" s="6">
        <f t="shared" si="9"/>
        <v>1491167</v>
      </c>
    </row>
    <row r="572" spans="1:4" ht="12.75">
      <c r="A572" t="s">
        <v>2</v>
      </c>
      <c r="B572" s="16">
        <v>39561</v>
      </c>
      <c r="C572">
        <v>3406</v>
      </c>
      <c r="D572" s="6">
        <f t="shared" si="9"/>
        <v>1494573</v>
      </c>
    </row>
    <row r="573" spans="1:4" ht="12.75">
      <c r="A573" t="s">
        <v>2</v>
      </c>
      <c r="B573" s="16">
        <v>39562</v>
      </c>
      <c r="C573">
        <v>3016</v>
      </c>
      <c r="D573" s="6">
        <f t="shared" si="9"/>
        <v>1497589</v>
      </c>
    </row>
    <row r="574" spans="1:4" ht="12.75">
      <c r="A574" t="s">
        <v>2</v>
      </c>
      <c r="B574" s="16">
        <v>39563</v>
      </c>
      <c r="C574">
        <v>138</v>
      </c>
      <c r="D574" s="6">
        <f t="shared" si="9"/>
        <v>1497727</v>
      </c>
    </row>
    <row r="575" spans="1:5" ht="12.75">
      <c r="A575" t="s">
        <v>2</v>
      </c>
      <c r="B575" s="16">
        <v>39564</v>
      </c>
      <c r="C575">
        <v>258</v>
      </c>
      <c r="D575" s="6">
        <f t="shared" si="9"/>
        <v>1497985</v>
      </c>
      <c r="E575" s="1">
        <f>SUM(C569:C575)</f>
        <v>13319</v>
      </c>
    </row>
    <row r="576" spans="1:4" ht="12.75">
      <c r="A576" t="s">
        <v>2</v>
      </c>
      <c r="B576" s="16">
        <v>39565</v>
      </c>
      <c r="C576">
        <v>31</v>
      </c>
      <c r="D576" s="6">
        <f t="shared" si="9"/>
        <v>1498016</v>
      </c>
    </row>
    <row r="577" spans="1:4" ht="12.75">
      <c r="A577" t="s">
        <v>2</v>
      </c>
      <c r="B577" s="16">
        <v>39566</v>
      </c>
      <c r="C577">
        <v>3335</v>
      </c>
      <c r="D577" s="6">
        <f t="shared" si="9"/>
        <v>1501351</v>
      </c>
    </row>
    <row r="578" spans="1:4" ht="12.75">
      <c r="A578" t="s">
        <v>2</v>
      </c>
      <c r="B578" s="16">
        <v>39567</v>
      </c>
      <c r="C578">
        <v>3238</v>
      </c>
      <c r="D578" s="6">
        <f t="shared" si="9"/>
        <v>1504589</v>
      </c>
    </row>
    <row r="579" spans="1:4" ht="12.75">
      <c r="A579" t="s">
        <v>2</v>
      </c>
      <c r="B579" s="16">
        <v>39568</v>
      </c>
      <c r="C579">
        <v>3137</v>
      </c>
      <c r="D579" s="6">
        <f>D578+C579</f>
        <v>1507726</v>
      </c>
    </row>
    <row r="580" spans="1:5" ht="12.75">
      <c r="A580" t="s">
        <v>2</v>
      </c>
      <c r="B580" s="16">
        <v>39569</v>
      </c>
      <c r="C580">
        <v>2723</v>
      </c>
      <c r="D580" s="6">
        <f aca="true" t="shared" si="10" ref="D580:D642">D579+C580</f>
        <v>1510449</v>
      </c>
      <c r="E580" s="1">
        <f>SUM(C550:C579)</f>
        <v>67101</v>
      </c>
    </row>
    <row r="581" spans="1:4" ht="12.75">
      <c r="A581" t="s">
        <v>2</v>
      </c>
      <c r="B581" s="16">
        <v>39570</v>
      </c>
      <c r="C581">
        <v>3313</v>
      </c>
      <c r="D581" s="6">
        <f t="shared" si="10"/>
        <v>1513762</v>
      </c>
    </row>
    <row r="582" spans="1:5" ht="12.75">
      <c r="A582" t="s">
        <v>2</v>
      </c>
      <c r="B582" s="16">
        <v>39571</v>
      </c>
      <c r="C582">
        <v>754</v>
      </c>
      <c r="D582" s="6">
        <f t="shared" si="10"/>
        <v>1514516</v>
      </c>
      <c r="E582" s="1">
        <f>SUM(C576:C582)</f>
        <v>16531</v>
      </c>
    </row>
    <row r="583" spans="1:4" ht="12.75">
      <c r="A583" t="s">
        <v>2</v>
      </c>
      <c r="B583" s="16">
        <v>39572</v>
      </c>
      <c r="C583">
        <v>89</v>
      </c>
      <c r="D583" s="6">
        <f t="shared" si="10"/>
        <v>1514605</v>
      </c>
    </row>
    <row r="584" spans="1:4" ht="12.75">
      <c r="A584" t="s">
        <v>2</v>
      </c>
      <c r="B584" s="16">
        <v>39573</v>
      </c>
      <c r="C584">
        <v>3714</v>
      </c>
      <c r="D584" s="6">
        <f t="shared" si="10"/>
        <v>1518319</v>
      </c>
    </row>
    <row r="585" spans="1:4" ht="12.75">
      <c r="A585" t="s">
        <v>2</v>
      </c>
      <c r="B585" s="16">
        <v>39574</v>
      </c>
      <c r="C585">
        <v>3818</v>
      </c>
      <c r="D585" s="6">
        <f t="shared" si="10"/>
        <v>1522137</v>
      </c>
    </row>
    <row r="586" spans="1:4" ht="12.75">
      <c r="A586" t="s">
        <v>2</v>
      </c>
      <c r="B586" s="16">
        <v>39575</v>
      </c>
      <c r="C586">
        <v>3114</v>
      </c>
      <c r="D586" s="6">
        <f t="shared" si="10"/>
        <v>1525251</v>
      </c>
    </row>
    <row r="587" spans="1:4" ht="12.75">
      <c r="A587" t="s">
        <v>2</v>
      </c>
      <c r="B587" s="16">
        <v>39576</v>
      </c>
      <c r="C587">
        <v>3116</v>
      </c>
      <c r="D587" s="6">
        <f t="shared" si="10"/>
        <v>1528367</v>
      </c>
    </row>
    <row r="588" spans="1:4" ht="12.75">
      <c r="A588" t="s">
        <v>2</v>
      </c>
      <c r="B588" s="16">
        <v>39577</v>
      </c>
      <c r="C588">
        <v>2868</v>
      </c>
      <c r="D588" s="6">
        <f t="shared" si="10"/>
        <v>1531235</v>
      </c>
    </row>
    <row r="589" spans="1:5" ht="12.75">
      <c r="A589" t="s">
        <v>2</v>
      </c>
      <c r="B589" s="16">
        <v>39578</v>
      </c>
      <c r="C589">
        <v>796</v>
      </c>
      <c r="D589" s="6">
        <f t="shared" si="10"/>
        <v>1532031</v>
      </c>
      <c r="E589" s="1">
        <f>SUM(C583:C589)</f>
        <v>17515</v>
      </c>
    </row>
    <row r="590" spans="1:4" ht="12.75">
      <c r="A590" t="s">
        <v>2</v>
      </c>
      <c r="B590" s="16">
        <v>39579</v>
      </c>
      <c r="C590">
        <v>231</v>
      </c>
      <c r="D590" s="6">
        <f t="shared" si="10"/>
        <v>1532262</v>
      </c>
    </row>
    <row r="591" spans="1:4" ht="12.75">
      <c r="A591" t="s">
        <v>2</v>
      </c>
      <c r="B591" s="16">
        <v>39580</v>
      </c>
      <c r="C591">
        <v>3722</v>
      </c>
      <c r="D591" s="6">
        <f t="shared" si="10"/>
        <v>1535984</v>
      </c>
    </row>
    <row r="592" spans="1:4" ht="12.75">
      <c r="A592" t="s">
        <v>2</v>
      </c>
      <c r="B592" s="16">
        <v>39581</v>
      </c>
      <c r="C592">
        <v>3389</v>
      </c>
      <c r="D592" s="6">
        <f t="shared" si="10"/>
        <v>1539373</v>
      </c>
    </row>
    <row r="593" spans="1:4" ht="12.75">
      <c r="A593" t="s">
        <v>2</v>
      </c>
      <c r="B593" s="16">
        <v>39582</v>
      </c>
      <c r="C593">
        <v>3270</v>
      </c>
      <c r="D593" s="6">
        <f t="shared" si="10"/>
        <v>1542643</v>
      </c>
    </row>
    <row r="594" spans="1:4" ht="12.75">
      <c r="A594" t="s">
        <v>2</v>
      </c>
      <c r="B594" s="16">
        <v>39583</v>
      </c>
      <c r="C594">
        <v>3393</v>
      </c>
      <c r="D594" s="6">
        <f t="shared" si="10"/>
        <v>1546036</v>
      </c>
    </row>
    <row r="595" spans="1:4" ht="12.75">
      <c r="A595" t="s">
        <v>2</v>
      </c>
      <c r="B595" s="16">
        <v>39584</v>
      </c>
      <c r="C595">
        <v>3364</v>
      </c>
      <c r="D595" s="6">
        <f t="shared" si="10"/>
        <v>1549400</v>
      </c>
    </row>
    <row r="596" spans="1:5" ht="12.75">
      <c r="A596" t="s">
        <v>2</v>
      </c>
      <c r="B596" s="16">
        <v>39585</v>
      </c>
      <c r="C596">
        <v>552</v>
      </c>
      <c r="D596" s="6">
        <f t="shared" si="10"/>
        <v>1549952</v>
      </c>
      <c r="E596" s="1">
        <f>SUM(C590:C596)</f>
        <v>17921</v>
      </c>
    </row>
    <row r="597" spans="1:4" ht="12.75">
      <c r="A597" t="s">
        <v>2</v>
      </c>
      <c r="B597" s="16">
        <v>39586</v>
      </c>
      <c r="C597">
        <v>184</v>
      </c>
      <c r="D597" s="6">
        <f t="shared" si="10"/>
        <v>1550136</v>
      </c>
    </row>
    <row r="598" spans="1:4" ht="12.75">
      <c r="A598" t="s">
        <v>2</v>
      </c>
      <c r="B598" s="16">
        <v>39587</v>
      </c>
      <c r="C598">
        <v>3130</v>
      </c>
      <c r="D598" s="6">
        <f t="shared" si="10"/>
        <v>1553266</v>
      </c>
    </row>
    <row r="599" spans="1:4" ht="12.75">
      <c r="A599" t="s">
        <v>2</v>
      </c>
      <c r="B599" s="16">
        <v>39588</v>
      </c>
      <c r="C599">
        <v>3254</v>
      </c>
      <c r="D599" s="6">
        <f t="shared" si="10"/>
        <v>1556520</v>
      </c>
    </row>
    <row r="600" spans="1:4" ht="12.75">
      <c r="A600" t="s">
        <v>2</v>
      </c>
      <c r="B600" s="16">
        <v>39589</v>
      </c>
      <c r="C600">
        <v>2763</v>
      </c>
      <c r="D600" s="6">
        <f t="shared" si="10"/>
        <v>1559283</v>
      </c>
    </row>
    <row r="601" spans="1:4" ht="12.75">
      <c r="A601" t="s">
        <v>2</v>
      </c>
      <c r="B601" s="16">
        <v>39590</v>
      </c>
      <c r="C601">
        <v>3256</v>
      </c>
      <c r="D601" s="6">
        <f t="shared" si="10"/>
        <v>1562539</v>
      </c>
    </row>
    <row r="602" spans="1:4" ht="12.75">
      <c r="A602" t="s">
        <v>2</v>
      </c>
      <c r="B602" s="16">
        <v>39591</v>
      </c>
      <c r="C602">
        <v>3109</v>
      </c>
      <c r="D602" s="6">
        <f t="shared" si="10"/>
        <v>1565648</v>
      </c>
    </row>
    <row r="603" spans="1:5" ht="12.75">
      <c r="A603" t="s">
        <v>2</v>
      </c>
      <c r="B603" s="16">
        <v>39592</v>
      </c>
      <c r="C603">
        <v>547</v>
      </c>
      <c r="D603" s="6">
        <f t="shared" si="10"/>
        <v>1566195</v>
      </c>
      <c r="E603" s="1">
        <f>SUM(C597:C603)</f>
        <v>16243</v>
      </c>
    </row>
    <row r="604" spans="1:4" ht="12.75">
      <c r="A604" t="s">
        <v>2</v>
      </c>
      <c r="B604" s="16">
        <v>39593</v>
      </c>
      <c r="C604">
        <v>41</v>
      </c>
      <c r="D604" s="6">
        <f t="shared" si="10"/>
        <v>1566236</v>
      </c>
    </row>
    <row r="605" spans="1:4" ht="12.75">
      <c r="A605" t="s">
        <v>2</v>
      </c>
      <c r="B605" s="16">
        <v>39594</v>
      </c>
      <c r="C605">
        <v>3425</v>
      </c>
      <c r="D605" s="6">
        <f t="shared" si="10"/>
        <v>1569661</v>
      </c>
    </row>
    <row r="606" spans="1:4" ht="12.75">
      <c r="A606" t="s">
        <v>2</v>
      </c>
      <c r="B606" s="16">
        <v>39595</v>
      </c>
      <c r="C606">
        <v>3583</v>
      </c>
      <c r="D606" s="6">
        <f t="shared" si="10"/>
        <v>1573244</v>
      </c>
    </row>
    <row r="607" spans="1:4" ht="12.75">
      <c r="A607" t="s">
        <v>2</v>
      </c>
      <c r="B607" s="16">
        <v>39596</v>
      </c>
      <c r="C607">
        <v>3395</v>
      </c>
      <c r="D607" s="6">
        <f t="shared" si="10"/>
        <v>1576639</v>
      </c>
    </row>
    <row r="608" spans="1:4" ht="12.75">
      <c r="A608" t="s">
        <v>2</v>
      </c>
      <c r="B608" s="16">
        <v>39597</v>
      </c>
      <c r="C608">
        <v>2749</v>
      </c>
      <c r="D608" s="6">
        <f t="shared" si="10"/>
        <v>1579388</v>
      </c>
    </row>
    <row r="609" spans="1:4" ht="12.75">
      <c r="A609" t="s">
        <v>2</v>
      </c>
      <c r="B609" s="16">
        <v>39598</v>
      </c>
      <c r="C609">
        <v>2650</v>
      </c>
      <c r="D609" s="6">
        <f t="shared" si="10"/>
        <v>1582038</v>
      </c>
    </row>
    <row r="610" spans="1:5" ht="12.75">
      <c r="A610" t="s">
        <v>2</v>
      </c>
      <c r="B610" s="16">
        <v>39599</v>
      </c>
      <c r="C610">
        <v>530</v>
      </c>
      <c r="D610" s="6">
        <f t="shared" si="10"/>
        <v>1582568</v>
      </c>
      <c r="E610" s="1">
        <f>SUM(C604:C610)</f>
        <v>16373</v>
      </c>
    </row>
    <row r="611" spans="1:5" ht="12.75">
      <c r="A611" t="s">
        <v>2</v>
      </c>
      <c r="B611" s="16">
        <v>39600</v>
      </c>
      <c r="C611">
        <v>218</v>
      </c>
      <c r="D611" s="6">
        <f t="shared" si="10"/>
        <v>1582786</v>
      </c>
      <c r="E611" s="1">
        <f>SUM(C580:C610)</f>
        <v>74842</v>
      </c>
    </row>
    <row r="612" spans="1:4" ht="12.75">
      <c r="A612" t="s">
        <v>2</v>
      </c>
      <c r="B612" s="16">
        <v>39601</v>
      </c>
      <c r="C612">
        <v>3196</v>
      </c>
      <c r="D612" s="6">
        <f t="shared" si="10"/>
        <v>1585982</v>
      </c>
    </row>
    <row r="613" spans="1:4" ht="12.75">
      <c r="A613" t="s">
        <v>2</v>
      </c>
      <c r="B613" s="16">
        <v>39602</v>
      </c>
      <c r="C613">
        <v>3075</v>
      </c>
      <c r="D613" s="6">
        <f t="shared" si="10"/>
        <v>1589057</v>
      </c>
    </row>
    <row r="614" spans="1:4" ht="12.75">
      <c r="A614" t="s">
        <v>2</v>
      </c>
      <c r="B614" s="16">
        <v>39603</v>
      </c>
      <c r="C614">
        <v>3216</v>
      </c>
      <c r="D614" s="6">
        <f t="shared" si="10"/>
        <v>1592273</v>
      </c>
    </row>
    <row r="615" spans="1:4" ht="12.75">
      <c r="A615" t="s">
        <v>2</v>
      </c>
      <c r="B615" s="16">
        <v>39604</v>
      </c>
      <c r="C615">
        <v>3151</v>
      </c>
      <c r="D615" s="6">
        <f t="shared" si="10"/>
        <v>1595424</v>
      </c>
    </row>
    <row r="616" spans="1:4" ht="12.75">
      <c r="A616" t="s">
        <v>2</v>
      </c>
      <c r="B616" s="16">
        <v>39605</v>
      </c>
      <c r="C616">
        <v>3106</v>
      </c>
      <c r="D616" s="6">
        <f t="shared" si="10"/>
        <v>1598530</v>
      </c>
    </row>
    <row r="617" spans="1:5" ht="12.75">
      <c r="A617" t="s">
        <v>2</v>
      </c>
      <c r="B617" s="16">
        <v>39606</v>
      </c>
      <c r="C617">
        <v>378</v>
      </c>
      <c r="D617" s="6">
        <f t="shared" si="10"/>
        <v>1598908</v>
      </c>
      <c r="E617" s="1">
        <f>SUM(C611:C617)</f>
        <v>16340</v>
      </c>
    </row>
    <row r="618" spans="1:4" ht="12.75">
      <c r="A618" t="s">
        <v>2</v>
      </c>
      <c r="B618" s="16">
        <v>39607</v>
      </c>
      <c r="C618">
        <v>83</v>
      </c>
      <c r="D618" s="6">
        <f t="shared" si="10"/>
        <v>1598991</v>
      </c>
    </row>
    <row r="619" spans="1:4" ht="12.75">
      <c r="A619" t="s">
        <v>2</v>
      </c>
      <c r="B619" s="16">
        <v>39608</v>
      </c>
      <c r="C619">
        <v>91</v>
      </c>
      <c r="D619" s="6">
        <f t="shared" si="10"/>
        <v>1599082</v>
      </c>
    </row>
    <row r="620" spans="1:4" ht="12.75">
      <c r="A620" t="s">
        <v>2</v>
      </c>
      <c r="B620" s="16">
        <v>39609</v>
      </c>
      <c r="C620">
        <v>2990</v>
      </c>
      <c r="D620" s="6">
        <f t="shared" si="10"/>
        <v>1602072</v>
      </c>
    </row>
    <row r="621" spans="1:4" ht="12.75">
      <c r="A621" t="s">
        <v>2</v>
      </c>
      <c r="B621" s="16">
        <v>39610</v>
      </c>
      <c r="C621">
        <v>3153</v>
      </c>
      <c r="D621" s="6">
        <f t="shared" si="10"/>
        <v>1605225</v>
      </c>
    </row>
    <row r="622" spans="1:4" ht="12.75">
      <c r="A622" t="s">
        <v>2</v>
      </c>
      <c r="B622" s="16">
        <v>39611</v>
      </c>
      <c r="C622">
        <v>3173</v>
      </c>
      <c r="D622" s="6">
        <f t="shared" si="10"/>
        <v>1608398</v>
      </c>
    </row>
    <row r="623" spans="1:4" ht="12.75">
      <c r="A623" t="s">
        <v>2</v>
      </c>
      <c r="B623" s="16">
        <v>39612</v>
      </c>
      <c r="C623">
        <v>2424</v>
      </c>
      <c r="D623" s="6">
        <f t="shared" si="10"/>
        <v>1610822</v>
      </c>
    </row>
    <row r="624" spans="1:5" ht="12.75">
      <c r="A624" t="s">
        <v>2</v>
      </c>
      <c r="B624" s="16">
        <v>39613</v>
      </c>
      <c r="C624">
        <v>290</v>
      </c>
      <c r="D624" s="6">
        <f t="shared" si="10"/>
        <v>1611112</v>
      </c>
      <c r="E624" s="1">
        <f>SUM(C618:C624)</f>
        <v>12204</v>
      </c>
    </row>
    <row r="625" spans="1:4" ht="12.75">
      <c r="A625" t="s">
        <v>2</v>
      </c>
      <c r="B625" s="16">
        <v>39614</v>
      </c>
      <c r="C625">
        <v>180</v>
      </c>
      <c r="D625" s="6">
        <f t="shared" si="10"/>
        <v>1611292</v>
      </c>
    </row>
    <row r="626" spans="1:4" ht="12.75">
      <c r="A626" t="s">
        <v>2</v>
      </c>
      <c r="B626" s="16">
        <v>39615</v>
      </c>
      <c r="C626">
        <v>2976</v>
      </c>
      <c r="D626" s="6">
        <f t="shared" si="10"/>
        <v>1614268</v>
      </c>
    </row>
    <row r="627" spans="1:4" ht="12.75">
      <c r="A627" t="s">
        <v>2</v>
      </c>
      <c r="B627" s="16">
        <v>39616</v>
      </c>
      <c r="C627">
        <v>3194</v>
      </c>
      <c r="D627" s="6">
        <f t="shared" si="10"/>
        <v>1617462</v>
      </c>
    </row>
    <row r="628" spans="1:4" ht="12.75">
      <c r="A628" t="s">
        <v>2</v>
      </c>
      <c r="B628" s="16">
        <v>39617</v>
      </c>
      <c r="C628">
        <v>2880</v>
      </c>
      <c r="D628" s="6">
        <f t="shared" si="10"/>
        <v>1620342</v>
      </c>
    </row>
    <row r="629" spans="1:4" ht="12.75">
      <c r="A629" t="s">
        <v>2</v>
      </c>
      <c r="B629" s="16">
        <v>39618</v>
      </c>
      <c r="C629">
        <v>3577</v>
      </c>
      <c r="D629" s="6">
        <f t="shared" si="10"/>
        <v>1623919</v>
      </c>
    </row>
    <row r="630" spans="1:4" ht="12.75">
      <c r="A630" t="s">
        <v>2</v>
      </c>
      <c r="B630" s="16">
        <v>39619</v>
      </c>
      <c r="C630">
        <v>2957</v>
      </c>
      <c r="D630" s="6">
        <f t="shared" si="10"/>
        <v>1626876</v>
      </c>
    </row>
    <row r="631" spans="1:5" ht="12.75">
      <c r="A631" t="s">
        <v>2</v>
      </c>
      <c r="B631" s="16">
        <v>39620</v>
      </c>
      <c r="C631">
        <v>482</v>
      </c>
      <c r="D631" s="6">
        <f t="shared" si="10"/>
        <v>1627358</v>
      </c>
      <c r="E631" s="1">
        <f>SUM(C625:C631)</f>
        <v>16246</v>
      </c>
    </row>
    <row r="632" spans="1:4" ht="12.75">
      <c r="A632" t="s">
        <v>2</v>
      </c>
      <c r="B632" s="16">
        <v>39621</v>
      </c>
      <c r="C632">
        <v>34</v>
      </c>
      <c r="D632" s="6">
        <f t="shared" si="10"/>
        <v>1627392</v>
      </c>
    </row>
    <row r="633" spans="1:4" ht="12.75">
      <c r="A633" t="s">
        <v>2</v>
      </c>
      <c r="B633" s="16">
        <v>39622</v>
      </c>
      <c r="C633">
        <v>3181</v>
      </c>
      <c r="D633" s="6">
        <f t="shared" si="10"/>
        <v>1630573</v>
      </c>
    </row>
    <row r="634" spans="1:4" ht="12.75">
      <c r="A634" t="s">
        <v>2</v>
      </c>
      <c r="B634" s="16">
        <v>39623</v>
      </c>
      <c r="C634">
        <v>2761</v>
      </c>
      <c r="D634" s="6">
        <f t="shared" si="10"/>
        <v>1633334</v>
      </c>
    </row>
    <row r="635" spans="1:4" ht="12.75">
      <c r="A635" t="s">
        <v>2</v>
      </c>
      <c r="B635" s="16">
        <v>39624</v>
      </c>
      <c r="C635">
        <v>2868</v>
      </c>
      <c r="D635" s="6">
        <f t="shared" si="10"/>
        <v>1636202</v>
      </c>
    </row>
    <row r="636" spans="1:4" ht="12.75">
      <c r="A636" t="s">
        <v>2</v>
      </c>
      <c r="B636" s="16">
        <v>39625</v>
      </c>
      <c r="C636">
        <v>2919</v>
      </c>
      <c r="D636" s="6">
        <f t="shared" si="10"/>
        <v>1639121</v>
      </c>
    </row>
    <row r="637" spans="1:4" ht="12.75">
      <c r="A637" t="s">
        <v>2</v>
      </c>
      <c r="B637" s="16">
        <v>39626</v>
      </c>
      <c r="C637">
        <v>3031</v>
      </c>
      <c r="D637" s="6">
        <f t="shared" si="10"/>
        <v>1642152</v>
      </c>
    </row>
    <row r="638" spans="1:5" ht="12.75">
      <c r="A638" t="s">
        <v>2</v>
      </c>
      <c r="B638" s="16">
        <v>39627</v>
      </c>
      <c r="C638">
        <v>428</v>
      </c>
      <c r="D638" s="6">
        <f t="shared" si="10"/>
        <v>1642580</v>
      </c>
      <c r="E638" s="1">
        <f>SUM(C632:C638)</f>
        <v>15222</v>
      </c>
    </row>
    <row r="639" spans="1:4" ht="12.75">
      <c r="A639" t="s">
        <v>2</v>
      </c>
      <c r="B639" s="16">
        <v>39628</v>
      </c>
      <c r="C639">
        <v>25</v>
      </c>
      <c r="D639" s="6">
        <f>D638+C639</f>
        <v>1642605</v>
      </c>
    </row>
    <row r="640" spans="1:4" ht="12.75">
      <c r="A640" t="s">
        <v>2</v>
      </c>
      <c r="B640" s="16">
        <v>39629</v>
      </c>
      <c r="C640">
        <v>3531</v>
      </c>
      <c r="D640" s="6">
        <f t="shared" si="10"/>
        <v>1646136</v>
      </c>
    </row>
    <row r="641" spans="1:5" ht="12.75">
      <c r="A641" t="s">
        <v>2</v>
      </c>
      <c r="B641" s="16">
        <v>39630</v>
      </c>
      <c r="C641">
        <v>3049</v>
      </c>
      <c r="D641" s="6">
        <f t="shared" si="10"/>
        <v>1649185</v>
      </c>
      <c r="E641" s="1">
        <f>SUM(C611:C640)</f>
        <v>63568</v>
      </c>
    </row>
    <row r="642" spans="1:4" ht="12.75">
      <c r="A642" t="s">
        <v>2</v>
      </c>
      <c r="B642" s="16">
        <v>39631</v>
      </c>
      <c r="C642">
        <v>2404</v>
      </c>
      <c r="D642" s="6">
        <f t="shared" si="10"/>
        <v>1651589</v>
      </c>
    </row>
    <row r="643" spans="1:4" ht="12.75">
      <c r="A643" t="s">
        <v>2</v>
      </c>
      <c r="B643" s="16">
        <v>39632</v>
      </c>
      <c r="C643">
        <v>2767</v>
      </c>
      <c r="D643" s="6">
        <f>D642+C643</f>
        <v>1654356</v>
      </c>
    </row>
    <row r="644" spans="1:4" ht="12.75">
      <c r="A644" t="s">
        <v>2</v>
      </c>
      <c r="B644" s="16">
        <v>39633</v>
      </c>
      <c r="C644">
        <v>2214</v>
      </c>
      <c r="D644" s="6">
        <f aca="true" t="shared" si="11" ref="D644:D707">D643+C644</f>
        <v>1656570</v>
      </c>
    </row>
    <row r="645" spans="1:5" ht="12.75">
      <c r="A645" t="s">
        <v>2</v>
      </c>
      <c r="B645" s="16">
        <v>39634</v>
      </c>
      <c r="C645">
        <v>279</v>
      </c>
      <c r="D645" s="6">
        <f t="shared" si="11"/>
        <v>1656849</v>
      </c>
      <c r="E645" s="1">
        <f>SUM(C639:C645)</f>
        <v>14269</v>
      </c>
    </row>
    <row r="646" spans="1:4" ht="12.75">
      <c r="A646" t="s">
        <v>2</v>
      </c>
      <c r="B646" s="16">
        <v>39635</v>
      </c>
      <c r="C646">
        <v>29</v>
      </c>
      <c r="D646" s="6">
        <f t="shared" si="11"/>
        <v>1656878</v>
      </c>
    </row>
    <row r="647" spans="1:4" ht="12.75">
      <c r="A647" t="s">
        <v>2</v>
      </c>
      <c r="B647" s="16">
        <v>39636</v>
      </c>
      <c r="C647">
        <v>2444</v>
      </c>
      <c r="D647" s="6">
        <f t="shared" si="11"/>
        <v>1659322</v>
      </c>
    </row>
    <row r="648" spans="1:4" ht="12.75">
      <c r="A648" t="s">
        <v>2</v>
      </c>
      <c r="B648" s="16">
        <v>39637</v>
      </c>
      <c r="C648">
        <v>2714</v>
      </c>
      <c r="D648" s="6">
        <f t="shared" si="11"/>
        <v>1662036</v>
      </c>
    </row>
    <row r="649" spans="1:4" ht="12.75">
      <c r="A649" t="s">
        <v>2</v>
      </c>
      <c r="B649" s="16">
        <v>39638</v>
      </c>
      <c r="C649">
        <v>2331</v>
      </c>
      <c r="D649" s="6">
        <f t="shared" si="11"/>
        <v>1664367</v>
      </c>
    </row>
    <row r="650" spans="1:4" ht="12.75">
      <c r="A650" t="s">
        <v>2</v>
      </c>
      <c r="B650" s="16">
        <v>39639</v>
      </c>
      <c r="C650">
        <v>2382</v>
      </c>
      <c r="D650" s="6">
        <f t="shared" si="11"/>
        <v>1666749</v>
      </c>
    </row>
    <row r="651" spans="1:4" ht="12.75">
      <c r="A651" t="s">
        <v>2</v>
      </c>
      <c r="B651" s="16">
        <v>39640</v>
      </c>
      <c r="C651">
        <v>2424</v>
      </c>
      <c r="D651" s="6">
        <f t="shared" si="11"/>
        <v>1669173</v>
      </c>
    </row>
    <row r="652" spans="1:5" ht="12.75">
      <c r="A652" t="s">
        <v>2</v>
      </c>
      <c r="B652" s="16">
        <v>39641</v>
      </c>
      <c r="C652">
        <v>264</v>
      </c>
      <c r="D652" s="6">
        <f t="shared" si="11"/>
        <v>1669437</v>
      </c>
      <c r="E652" s="1">
        <f>SUM(C646:C652)</f>
        <v>12588</v>
      </c>
    </row>
    <row r="653" spans="1:4" ht="12.75">
      <c r="A653" t="s">
        <v>2</v>
      </c>
      <c r="B653" s="16">
        <v>39642</v>
      </c>
      <c r="C653">
        <v>102</v>
      </c>
      <c r="D653" s="6">
        <f t="shared" si="11"/>
        <v>1669539</v>
      </c>
    </row>
    <row r="654" spans="1:4" ht="12.75">
      <c r="A654" t="s">
        <v>2</v>
      </c>
      <c r="B654" s="16">
        <v>39643</v>
      </c>
      <c r="C654">
        <v>2752</v>
      </c>
      <c r="D654" s="6">
        <f t="shared" si="11"/>
        <v>1672291</v>
      </c>
    </row>
    <row r="655" spans="1:4" ht="12.75">
      <c r="A655" t="s">
        <v>2</v>
      </c>
      <c r="B655" s="16">
        <v>39644</v>
      </c>
      <c r="C655">
        <v>2919</v>
      </c>
      <c r="D655" s="6">
        <f t="shared" si="11"/>
        <v>1675210</v>
      </c>
    </row>
    <row r="656" spans="1:4" ht="12.75">
      <c r="A656" t="s">
        <v>2</v>
      </c>
      <c r="B656" s="16">
        <v>39645</v>
      </c>
      <c r="C656">
        <v>2649</v>
      </c>
      <c r="D656" s="6">
        <f t="shared" si="11"/>
        <v>1677859</v>
      </c>
    </row>
    <row r="657" spans="1:4" ht="12.75">
      <c r="A657" t="s">
        <v>2</v>
      </c>
      <c r="B657" s="16">
        <v>39646</v>
      </c>
      <c r="C657">
        <v>2858</v>
      </c>
      <c r="D657" s="6">
        <f t="shared" si="11"/>
        <v>1680717</v>
      </c>
    </row>
    <row r="658" spans="1:4" ht="12.75">
      <c r="A658" t="s">
        <v>2</v>
      </c>
      <c r="B658" s="16">
        <v>39647</v>
      </c>
      <c r="C658">
        <v>2676</v>
      </c>
      <c r="D658" s="6">
        <f t="shared" si="11"/>
        <v>1683393</v>
      </c>
    </row>
    <row r="659" spans="1:5" ht="12.75">
      <c r="A659" t="s">
        <v>2</v>
      </c>
      <c r="B659" s="16">
        <v>39648</v>
      </c>
      <c r="C659">
        <v>299</v>
      </c>
      <c r="D659" s="6">
        <f t="shared" si="11"/>
        <v>1683692</v>
      </c>
      <c r="E659" s="1">
        <f>SUM(C653:C659)</f>
        <v>14255</v>
      </c>
    </row>
    <row r="660" spans="1:4" ht="12.75">
      <c r="A660" t="s">
        <v>2</v>
      </c>
      <c r="B660" s="16">
        <v>39649</v>
      </c>
      <c r="C660">
        <v>43</v>
      </c>
      <c r="D660" s="6">
        <f t="shared" si="11"/>
        <v>1683735</v>
      </c>
    </row>
    <row r="661" spans="1:4" ht="12.75">
      <c r="A661" t="s">
        <v>2</v>
      </c>
      <c r="B661" s="16">
        <v>39650</v>
      </c>
      <c r="C661">
        <v>2594</v>
      </c>
      <c r="D661" s="6">
        <f t="shared" si="11"/>
        <v>1686329</v>
      </c>
    </row>
    <row r="662" spans="1:4" ht="12.75">
      <c r="A662" t="s">
        <v>2</v>
      </c>
      <c r="B662" s="16">
        <v>39651</v>
      </c>
      <c r="C662">
        <v>3058</v>
      </c>
      <c r="D662" s="6">
        <f t="shared" si="11"/>
        <v>1689387</v>
      </c>
    </row>
    <row r="663" spans="1:4" ht="12.75">
      <c r="A663" t="s">
        <v>2</v>
      </c>
      <c r="B663" s="16">
        <v>39652</v>
      </c>
      <c r="C663">
        <v>2642</v>
      </c>
      <c r="D663" s="6">
        <f t="shared" si="11"/>
        <v>1692029</v>
      </c>
    </row>
    <row r="664" spans="1:4" ht="12.75">
      <c r="A664" t="s">
        <v>2</v>
      </c>
      <c r="B664" s="16">
        <v>39653</v>
      </c>
      <c r="C664">
        <v>3639</v>
      </c>
      <c r="D664" s="6">
        <f t="shared" si="11"/>
        <v>1695668</v>
      </c>
    </row>
    <row r="665" spans="1:4" ht="12.75">
      <c r="A665" t="s">
        <v>2</v>
      </c>
      <c r="B665" s="16">
        <v>39654</v>
      </c>
      <c r="C665">
        <v>2874</v>
      </c>
      <c r="D665" s="6">
        <f t="shared" si="11"/>
        <v>1698542</v>
      </c>
    </row>
    <row r="666" spans="1:5" ht="12.75">
      <c r="A666" t="s">
        <v>2</v>
      </c>
      <c r="B666" s="16">
        <v>39655</v>
      </c>
      <c r="C666">
        <v>449</v>
      </c>
      <c r="D666" s="6">
        <f t="shared" si="11"/>
        <v>1698991</v>
      </c>
      <c r="E666" s="1">
        <f>SUM(C660:C666)</f>
        <v>15299</v>
      </c>
    </row>
    <row r="667" spans="1:4" ht="12.75">
      <c r="A667" t="s">
        <v>2</v>
      </c>
      <c r="B667" s="16">
        <v>39656</v>
      </c>
      <c r="C667">
        <v>62</v>
      </c>
      <c r="D667" s="6">
        <f t="shared" si="11"/>
        <v>1699053</v>
      </c>
    </row>
    <row r="668" spans="1:4" ht="12.75">
      <c r="A668" t="s">
        <v>2</v>
      </c>
      <c r="B668" s="16">
        <v>39657</v>
      </c>
      <c r="C668">
        <v>3361</v>
      </c>
      <c r="D668" s="6">
        <f t="shared" si="11"/>
        <v>1702414</v>
      </c>
    </row>
    <row r="669" spans="1:4" ht="12.75">
      <c r="A669" t="s">
        <v>2</v>
      </c>
      <c r="B669" s="16">
        <v>39658</v>
      </c>
      <c r="C669">
        <v>2749</v>
      </c>
      <c r="D669" s="6">
        <f t="shared" si="11"/>
        <v>1705163</v>
      </c>
    </row>
    <row r="670" spans="1:4" ht="12.75">
      <c r="A670" t="s">
        <v>2</v>
      </c>
      <c r="B670" s="16">
        <v>39659</v>
      </c>
      <c r="C670">
        <v>2683</v>
      </c>
      <c r="D670" s="6">
        <f t="shared" si="11"/>
        <v>1707846</v>
      </c>
    </row>
    <row r="671" spans="1:4" ht="12.75">
      <c r="A671" t="s">
        <v>2</v>
      </c>
      <c r="B671" s="16">
        <v>39660</v>
      </c>
      <c r="C671">
        <v>2545</v>
      </c>
      <c r="D671" s="6">
        <f t="shared" si="11"/>
        <v>1710391</v>
      </c>
    </row>
    <row r="672" spans="1:5" ht="12.75">
      <c r="A672" s="8" t="s">
        <v>2</v>
      </c>
      <c r="B672" s="16">
        <v>39661</v>
      </c>
      <c r="C672" s="8">
        <v>3497</v>
      </c>
      <c r="D672" s="6">
        <f t="shared" si="11"/>
        <v>1713888</v>
      </c>
      <c r="E672" s="1">
        <f>SUM(C641:C671)</f>
        <v>64255</v>
      </c>
    </row>
    <row r="673" spans="1:5" ht="12.75">
      <c r="A673" s="8" t="s">
        <v>2</v>
      </c>
      <c r="B673" s="16">
        <v>39662</v>
      </c>
      <c r="C673" s="8">
        <v>211</v>
      </c>
      <c r="D673" s="6">
        <f t="shared" si="11"/>
        <v>1714099</v>
      </c>
      <c r="E673" s="1">
        <f>SUM(C667:C673)</f>
        <v>15108</v>
      </c>
    </row>
    <row r="674" spans="1:4" ht="12.75">
      <c r="A674" s="8" t="s">
        <v>2</v>
      </c>
      <c r="B674" s="16">
        <v>39663</v>
      </c>
      <c r="C674" s="8">
        <v>22</v>
      </c>
      <c r="D674" s="6">
        <f t="shared" si="11"/>
        <v>1714121</v>
      </c>
    </row>
    <row r="675" spans="1:4" ht="12.75">
      <c r="A675" s="8" t="s">
        <v>2</v>
      </c>
      <c r="B675" s="16">
        <v>39664</v>
      </c>
      <c r="C675" s="8">
        <v>2497</v>
      </c>
      <c r="D675" s="6">
        <f t="shared" si="11"/>
        <v>1716618</v>
      </c>
    </row>
    <row r="676" spans="1:4" ht="12.75">
      <c r="A676" s="8" t="s">
        <v>2</v>
      </c>
      <c r="B676" s="16">
        <v>39665</v>
      </c>
      <c r="C676" s="8">
        <v>2713</v>
      </c>
      <c r="D676" s="6">
        <f t="shared" si="11"/>
        <v>1719331</v>
      </c>
    </row>
    <row r="677" spans="1:4" ht="12.75">
      <c r="A677" s="8" t="s">
        <v>2</v>
      </c>
      <c r="B677" s="16">
        <v>39666</v>
      </c>
      <c r="C677" s="8">
        <v>2741</v>
      </c>
      <c r="D677" s="6">
        <f t="shared" si="11"/>
        <v>1722072</v>
      </c>
    </row>
    <row r="678" spans="1:4" ht="12.75">
      <c r="A678" s="8" t="s">
        <v>2</v>
      </c>
      <c r="B678" s="16">
        <v>39667</v>
      </c>
      <c r="C678" s="8">
        <v>2534</v>
      </c>
      <c r="D678" s="6">
        <f t="shared" si="11"/>
        <v>1724606</v>
      </c>
    </row>
    <row r="679" spans="1:4" ht="12.75">
      <c r="A679" s="8" t="s">
        <v>2</v>
      </c>
      <c r="B679" s="16">
        <v>39668</v>
      </c>
      <c r="C679" s="8">
        <v>2477</v>
      </c>
      <c r="D679" s="6">
        <f t="shared" si="11"/>
        <v>1727083</v>
      </c>
    </row>
    <row r="680" spans="1:5" ht="12.75">
      <c r="A680" s="8" t="s">
        <v>2</v>
      </c>
      <c r="B680" s="16">
        <v>39669</v>
      </c>
      <c r="C680" s="8">
        <v>234</v>
      </c>
      <c r="D680" s="6">
        <f t="shared" si="11"/>
        <v>1727317</v>
      </c>
      <c r="E680" s="1">
        <f>SUM(C674:C680)</f>
        <v>13218</v>
      </c>
    </row>
    <row r="681" spans="1:4" ht="12.75">
      <c r="A681" s="8" t="s">
        <v>2</v>
      </c>
      <c r="B681" s="16">
        <v>39670</v>
      </c>
      <c r="C681" s="8">
        <v>18</v>
      </c>
      <c r="D681" s="6">
        <f t="shared" si="11"/>
        <v>1727335</v>
      </c>
    </row>
    <row r="682" spans="1:4" ht="12.75">
      <c r="A682" s="8" t="s">
        <v>2</v>
      </c>
      <c r="B682" s="16">
        <v>39671</v>
      </c>
      <c r="C682" s="8">
        <v>2472</v>
      </c>
      <c r="D682" s="6">
        <f t="shared" si="11"/>
        <v>1729807</v>
      </c>
    </row>
    <row r="683" spans="1:4" ht="12.75">
      <c r="A683" s="8" t="s">
        <v>2</v>
      </c>
      <c r="B683" s="16">
        <v>39672</v>
      </c>
      <c r="C683" s="8">
        <v>2520</v>
      </c>
      <c r="D683" s="6">
        <f t="shared" si="11"/>
        <v>1732327</v>
      </c>
    </row>
    <row r="684" spans="1:4" ht="12.75">
      <c r="A684" s="8" t="s">
        <v>2</v>
      </c>
      <c r="B684" s="16">
        <v>39673</v>
      </c>
      <c r="C684" s="8">
        <v>2231</v>
      </c>
      <c r="D684" s="6">
        <f t="shared" si="11"/>
        <v>1734558</v>
      </c>
    </row>
    <row r="685" spans="1:4" ht="12.75">
      <c r="A685" s="8" t="s">
        <v>2</v>
      </c>
      <c r="B685" s="16">
        <v>39674</v>
      </c>
      <c r="C685" s="8">
        <v>2616</v>
      </c>
      <c r="D685" s="6">
        <f t="shared" si="11"/>
        <v>1737174</v>
      </c>
    </row>
    <row r="686" spans="1:4" ht="12.75">
      <c r="A686" s="8" t="s">
        <v>2</v>
      </c>
      <c r="B686" s="16">
        <v>39675</v>
      </c>
      <c r="C686" s="8">
        <v>2830</v>
      </c>
      <c r="D686" s="6">
        <f t="shared" si="11"/>
        <v>1740004</v>
      </c>
    </row>
    <row r="687" spans="1:5" ht="12.75">
      <c r="A687" s="8" t="s">
        <v>2</v>
      </c>
      <c r="B687" s="16">
        <v>39676</v>
      </c>
      <c r="C687" s="8">
        <v>444</v>
      </c>
      <c r="D687" s="6">
        <f t="shared" si="11"/>
        <v>1740448</v>
      </c>
      <c r="E687" s="1">
        <f>SUM(C681:C687)</f>
        <v>13131</v>
      </c>
    </row>
    <row r="688" spans="1:4" ht="12.75">
      <c r="A688" s="8" t="s">
        <v>2</v>
      </c>
      <c r="B688" s="16">
        <v>39677</v>
      </c>
      <c r="C688" s="8">
        <v>5</v>
      </c>
      <c r="D688" s="6">
        <f t="shared" si="11"/>
        <v>1740453</v>
      </c>
    </row>
    <row r="689" spans="1:4" ht="12.75">
      <c r="A689" s="8" t="s">
        <v>2</v>
      </c>
      <c r="B689" s="16">
        <v>39678</v>
      </c>
      <c r="C689" s="8">
        <v>3042</v>
      </c>
      <c r="D689" s="6">
        <f t="shared" si="11"/>
        <v>1743495</v>
      </c>
    </row>
    <row r="690" spans="1:4" ht="12.75">
      <c r="A690" s="8" t="s">
        <v>2</v>
      </c>
      <c r="B690" s="16">
        <v>39679</v>
      </c>
      <c r="C690" s="8">
        <v>2651</v>
      </c>
      <c r="D690" s="6">
        <f t="shared" si="11"/>
        <v>1746146</v>
      </c>
    </row>
    <row r="691" spans="1:4" ht="12.75">
      <c r="A691" s="8" t="s">
        <v>2</v>
      </c>
      <c r="B691" s="16">
        <v>39680</v>
      </c>
      <c r="C691" s="8">
        <v>2202</v>
      </c>
      <c r="D691" s="6">
        <f t="shared" si="11"/>
        <v>1748348</v>
      </c>
    </row>
    <row r="692" spans="1:4" ht="12.75">
      <c r="A692" s="8" t="s">
        <v>2</v>
      </c>
      <c r="B692" s="16">
        <v>39681</v>
      </c>
      <c r="C692" s="8">
        <v>2541</v>
      </c>
      <c r="D692" s="6">
        <f t="shared" si="11"/>
        <v>1750889</v>
      </c>
    </row>
    <row r="693" spans="1:4" ht="12.75">
      <c r="A693" s="8" t="s">
        <v>2</v>
      </c>
      <c r="B693" s="16">
        <v>39682</v>
      </c>
      <c r="C693" s="8">
        <v>2312</v>
      </c>
      <c r="D693" s="6">
        <f t="shared" si="11"/>
        <v>1753201</v>
      </c>
    </row>
    <row r="694" spans="1:5" ht="12.75">
      <c r="A694" s="8" t="s">
        <v>2</v>
      </c>
      <c r="B694" s="16">
        <v>39683</v>
      </c>
      <c r="C694" s="8">
        <v>150</v>
      </c>
      <c r="D694" s="6">
        <f t="shared" si="11"/>
        <v>1753351</v>
      </c>
      <c r="E694" s="1">
        <f>SUM(C688:C694)</f>
        <v>12903</v>
      </c>
    </row>
    <row r="695" spans="1:4" ht="12.75">
      <c r="A695" s="8" t="s">
        <v>2</v>
      </c>
      <c r="B695" s="16">
        <v>39684</v>
      </c>
      <c r="C695" s="8">
        <v>32</v>
      </c>
      <c r="D695" s="6">
        <f t="shared" si="11"/>
        <v>1753383</v>
      </c>
    </row>
    <row r="696" spans="1:4" ht="12.75">
      <c r="A696" s="8" t="s">
        <v>2</v>
      </c>
      <c r="B696" s="16">
        <v>39685</v>
      </c>
      <c r="C696" s="8">
        <v>2760</v>
      </c>
      <c r="D696" s="6">
        <f t="shared" si="11"/>
        <v>1756143</v>
      </c>
    </row>
    <row r="697" spans="1:4" ht="12.75">
      <c r="A697" s="8" t="s">
        <v>2</v>
      </c>
      <c r="B697" s="16">
        <v>39686</v>
      </c>
      <c r="C697" s="8">
        <v>2461</v>
      </c>
      <c r="D697" s="6">
        <f t="shared" si="11"/>
        <v>1758604</v>
      </c>
    </row>
    <row r="698" spans="1:4" ht="12.75">
      <c r="A698" s="8" t="s">
        <v>2</v>
      </c>
      <c r="B698" s="16">
        <v>39687</v>
      </c>
      <c r="C698" s="8">
        <v>2205</v>
      </c>
      <c r="D698" s="6">
        <f t="shared" si="11"/>
        <v>1760809</v>
      </c>
    </row>
    <row r="699" spans="1:4" ht="12.75">
      <c r="A699" s="8" t="s">
        <v>2</v>
      </c>
      <c r="B699" s="16">
        <v>39688</v>
      </c>
      <c r="C699" s="8">
        <v>3491</v>
      </c>
      <c r="D699" s="6">
        <f t="shared" si="11"/>
        <v>1764300</v>
      </c>
    </row>
    <row r="700" spans="1:4" ht="12.75">
      <c r="A700" s="8" t="s">
        <v>2</v>
      </c>
      <c r="B700" s="16">
        <v>39689</v>
      </c>
      <c r="C700" s="8">
        <v>3364</v>
      </c>
      <c r="D700" s="6">
        <f t="shared" si="11"/>
        <v>1767664</v>
      </c>
    </row>
    <row r="701" spans="1:5" ht="12.75">
      <c r="A701" s="8" t="s">
        <v>2</v>
      </c>
      <c r="B701" s="16">
        <v>39690</v>
      </c>
      <c r="C701" s="8">
        <v>243</v>
      </c>
      <c r="D701" s="6">
        <f t="shared" si="11"/>
        <v>1767907</v>
      </c>
      <c r="E701" s="1">
        <f>SUM(C695:C701)</f>
        <v>14556</v>
      </c>
    </row>
    <row r="702" spans="1:4" ht="12.75">
      <c r="A702" s="8" t="s">
        <v>2</v>
      </c>
      <c r="B702" s="16">
        <v>39691</v>
      </c>
      <c r="C702" s="8">
        <v>57</v>
      </c>
      <c r="D702" s="6">
        <f t="shared" si="11"/>
        <v>1767964</v>
      </c>
    </row>
    <row r="703" spans="1:5" ht="12.75">
      <c r="A703" t="s">
        <v>2</v>
      </c>
      <c r="B703" s="16">
        <v>39692</v>
      </c>
      <c r="C703">
        <v>3697</v>
      </c>
      <c r="D703" s="6">
        <f t="shared" si="11"/>
        <v>1771661</v>
      </c>
      <c r="E703" s="1">
        <f>SUM(C672:C702)</f>
        <v>57573</v>
      </c>
    </row>
    <row r="704" spans="1:4" ht="12.75">
      <c r="A704" t="s">
        <v>2</v>
      </c>
      <c r="B704" s="16">
        <v>39693</v>
      </c>
      <c r="C704">
        <v>2956</v>
      </c>
      <c r="D704" s="6">
        <f t="shared" si="11"/>
        <v>1774617</v>
      </c>
    </row>
    <row r="705" spans="1:4" ht="12.75">
      <c r="A705" t="s">
        <v>2</v>
      </c>
      <c r="B705" s="16">
        <v>39694</v>
      </c>
      <c r="C705">
        <v>2767</v>
      </c>
      <c r="D705" s="6">
        <f t="shared" si="11"/>
        <v>1777384</v>
      </c>
    </row>
    <row r="706" spans="1:4" ht="12.75">
      <c r="A706" t="s">
        <v>2</v>
      </c>
      <c r="B706" s="16">
        <v>39695</v>
      </c>
      <c r="C706">
        <v>3080</v>
      </c>
      <c r="D706" s="6">
        <f t="shared" si="11"/>
        <v>1780464</v>
      </c>
    </row>
    <row r="707" spans="1:4" ht="12.75">
      <c r="A707" t="s">
        <v>2</v>
      </c>
      <c r="B707" s="16">
        <v>39696</v>
      </c>
      <c r="C707">
        <v>3012</v>
      </c>
      <c r="D707" s="6">
        <f t="shared" si="11"/>
        <v>1783476</v>
      </c>
    </row>
    <row r="708" spans="1:5" ht="12.75">
      <c r="A708" t="s">
        <v>2</v>
      </c>
      <c r="B708" s="16">
        <v>39697</v>
      </c>
      <c r="C708">
        <v>154</v>
      </c>
      <c r="D708" s="6">
        <f aca="true" t="shared" si="12" ref="D708:D762">D707+C708</f>
        <v>1783630</v>
      </c>
      <c r="E708" s="1">
        <f>SUM(C702:C708)</f>
        <v>15723</v>
      </c>
    </row>
    <row r="709" spans="1:4" ht="12.75">
      <c r="A709" t="s">
        <v>2</v>
      </c>
      <c r="B709" s="16">
        <v>39698</v>
      </c>
      <c r="C709">
        <v>2</v>
      </c>
      <c r="D709" s="6">
        <f t="shared" si="12"/>
        <v>1783632</v>
      </c>
    </row>
    <row r="710" spans="1:4" ht="12.75">
      <c r="A710" t="s">
        <v>2</v>
      </c>
      <c r="B710" s="16">
        <v>39699</v>
      </c>
      <c r="C710">
        <v>4010</v>
      </c>
      <c r="D710" s="6">
        <f t="shared" si="12"/>
        <v>1787642</v>
      </c>
    </row>
    <row r="711" spans="1:4" ht="12.75">
      <c r="A711" t="s">
        <v>2</v>
      </c>
      <c r="B711" s="16">
        <v>39700</v>
      </c>
      <c r="C711">
        <v>3368</v>
      </c>
      <c r="D711" s="6">
        <f t="shared" si="12"/>
        <v>1791010</v>
      </c>
    </row>
    <row r="712" spans="1:4" ht="12.75">
      <c r="A712" t="s">
        <v>2</v>
      </c>
      <c r="B712" s="16">
        <v>39701</v>
      </c>
      <c r="C712">
        <v>3466</v>
      </c>
      <c r="D712" s="6">
        <f t="shared" si="12"/>
        <v>1794476</v>
      </c>
    </row>
    <row r="713" spans="1:4" ht="12.75">
      <c r="A713" t="s">
        <v>2</v>
      </c>
      <c r="B713" s="16">
        <v>39702</v>
      </c>
      <c r="C713">
        <v>3808</v>
      </c>
      <c r="D713" s="6">
        <f t="shared" si="12"/>
        <v>1798284</v>
      </c>
    </row>
    <row r="714" spans="1:4" ht="12.75">
      <c r="A714" t="s">
        <v>2</v>
      </c>
      <c r="B714" s="16">
        <v>39703</v>
      </c>
      <c r="C714">
        <v>2843</v>
      </c>
      <c r="D714" s="6">
        <f t="shared" si="12"/>
        <v>1801127</v>
      </c>
    </row>
    <row r="715" spans="1:5" ht="12.75">
      <c r="A715" t="s">
        <v>2</v>
      </c>
      <c r="B715" s="16">
        <v>39704</v>
      </c>
      <c r="C715">
        <v>225</v>
      </c>
      <c r="D715" s="6">
        <f t="shared" si="12"/>
        <v>1801352</v>
      </c>
      <c r="E715" s="1">
        <f>SUM(C709:C715)</f>
        <v>17722</v>
      </c>
    </row>
    <row r="716" spans="1:4" ht="12.75">
      <c r="A716" t="s">
        <v>2</v>
      </c>
      <c r="B716" s="16">
        <v>39705</v>
      </c>
      <c r="C716">
        <v>37</v>
      </c>
      <c r="D716" s="6">
        <f t="shared" si="12"/>
        <v>1801389</v>
      </c>
    </row>
    <row r="717" spans="1:4" ht="12.75">
      <c r="A717" t="s">
        <v>2</v>
      </c>
      <c r="B717" s="16">
        <v>39706</v>
      </c>
      <c r="C717">
        <v>3820</v>
      </c>
      <c r="D717" s="6">
        <f t="shared" si="12"/>
        <v>1805209</v>
      </c>
    </row>
    <row r="718" spans="1:4" ht="12.75">
      <c r="A718" t="s">
        <v>2</v>
      </c>
      <c r="B718" s="16">
        <v>39707</v>
      </c>
      <c r="C718">
        <v>3312</v>
      </c>
      <c r="D718" s="6">
        <f t="shared" si="12"/>
        <v>1808521</v>
      </c>
    </row>
    <row r="719" spans="1:4" ht="12.75">
      <c r="A719" t="s">
        <v>2</v>
      </c>
      <c r="B719" s="16">
        <v>39708</v>
      </c>
      <c r="C719">
        <v>2708</v>
      </c>
      <c r="D719" s="6">
        <f t="shared" si="12"/>
        <v>1811229</v>
      </c>
    </row>
    <row r="720" spans="1:4" ht="12.75">
      <c r="A720" t="s">
        <v>2</v>
      </c>
      <c r="B720" s="16">
        <v>39709</v>
      </c>
      <c r="C720">
        <v>3140</v>
      </c>
      <c r="D720" s="6">
        <f t="shared" si="12"/>
        <v>1814369</v>
      </c>
    </row>
    <row r="721" spans="1:4" ht="12.75">
      <c r="A721" t="s">
        <v>2</v>
      </c>
      <c r="B721" s="16">
        <v>39710</v>
      </c>
      <c r="C721">
        <v>2708</v>
      </c>
      <c r="D721" s="6">
        <f t="shared" si="12"/>
        <v>1817077</v>
      </c>
    </row>
    <row r="722" spans="1:5" ht="12.75">
      <c r="A722" t="s">
        <v>2</v>
      </c>
      <c r="B722" s="16">
        <v>39711</v>
      </c>
      <c r="C722">
        <v>115</v>
      </c>
      <c r="D722" s="6">
        <f t="shared" si="12"/>
        <v>1817192</v>
      </c>
      <c r="E722" s="1">
        <f>SUM(C716:C722)</f>
        <v>15840</v>
      </c>
    </row>
    <row r="723" spans="1:4" ht="12.75">
      <c r="A723" t="s">
        <v>2</v>
      </c>
      <c r="B723" s="16">
        <v>39712</v>
      </c>
      <c r="C723">
        <v>5</v>
      </c>
      <c r="D723" s="6">
        <f t="shared" si="12"/>
        <v>1817197</v>
      </c>
    </row>
    <row r="724" spans="1:4" ht="12.75">
      <c r="A724" t="s">
        <v>2</v>
      </c>
      <c r="B724" s="16">
        <v>39713</v>
      </c>
      <c r="C724">
        <v>3712</v>
      </c>
      <c r="D724" s="6">
        <f t="shared" si="12"/>
        <v>1820909</v>
      </c>
    </row>
    <row r="725" spans="1:4" ht="12.75">
      <c r="A725" t="s">
        <v>2</v>
      </c>
      <c r="B725" s="16">
        <v>39714</v>
      </c>
      <c r="C725">
        <v>3179</v>
      </c>
      <c r="D725" s="6">
        <f t="shared" si="12"/>
        <v>1824088</v>
      </c>
    </row>
    <row r="726" spans="1:4" ht="12.75">
      <c r="A726" t="s">
        <v>2</v>
      </c>
      <c r="B726" s="16">
        <v>39715</v>
      </c>
      <c r="C726">
        <v>3257</v>
      </c>
      <c r="D726" s="6">
        <f t="shared" si="12"/>
        <v>1827345</v>
      </c>
    </row>
    <row r="727" spans="1:4" ht="12.75">
      <c r="A727" t="s">
        <v>2</v>
      </c>
      <c r="B727" s="16">
        <v>39716</v>
      </c>
      <c r="C727">
        <v>2468</v>
      </c>
      <c r="D727" s="6">
        <f t="shared" si="12"/>
        <v>1829813</v>
      </c>
    </row>
    <row r="728" spans="1:4" ht="12.75">
      <c r="A728" t="s">
        <v>2</v>
      </c>
      <c r="B728" s="16">
        <v>39717</v>
      </c>
      <c r="C728">
        <v>2888</v>
      </c>
      <c r="D728" s="6">
        <f t="shared" si="12"/>
        <v>1832701</v>
      </c>
    </row>
    <row r="729" spans="1:5" ht="12.75">
      <c r="A729" t="s">
        <v>2</v>
      </c>
      <c r="B729" s="16">
        <v>39718</v>
      </c>
      <c r="C729">
        <v>86</v>
      </c>
      <c r="D729" s="6">
        <f t="shared" si="12"/>
        <v>1832787</v>
      </c>
      <c r="E729" s="1">
        <f>SUM(C723:C729)</f>
        <v>15595</v>
      </c>
    </row>
    <row r="730" spans="1:4" ht="12.75">
      <c r="A730" t="s">
        <v>2</v>
      </c>
      <c r="B730" s="16">
        <v>39719</v>
      </c>
      <c r="C730">
        <v>7</v>
      </c>
      <c r="D730" s="6">
        <f t="shared" si="12"/>
        <v>1832794</v>
      </c>
    </row>
    <row r="731" spans="1:4" ht="12.75">
      <c r="A731" t="s">
        <v>2</v>
      </c>
      <c r="B731" s="16">
        <v>39720</v>
      </c>
      <c r="C731">
        <v>3727</v>
      </c>
      <c r="D731" s="6">
        <f t="shared" si="12"/>
        <v>1836521</v>
      </c>
    </row>
    <row r="732" spans="1:4" ht="12.75">
      <c r="A732" t="s">
        <v>2</v>
      </c>
      <c r="B732" s="16">
        <v>39721</v>
      </c>
      <c r="C732">
        <v>3301</v>
      </c>
      <c r="D732" s="6">
        <f t="shared" si="12"/>
        <v>1839822</v>
      </c>
    </row>
    <row r="733" spans="1:5" ht="12.75">
      <c r="A733" t="s">
        <v>2</v>
      </c>
      <c r="B733" s="16">
        <v>39722</v>
      </c>
      <c r="C733">
        <v>3102</v>
      </c>
      <c r="D733" s="6">
        <f t="shared" si="12"/>
        <v>1842924</v>
      </c>
      <c r="E733" s="1">
        <f>SUM(C703:C732)</f>
        <v>71858</v>
      </c>
    </row>
    <row r="734" spans="1:4" ht="12.75">
      <c r="A734" t="s">
        <v>2</v>
      </c>
      <c r="B734" s="16">
        <v>39723</v>
      </c>
      <c r="C734">
        <v>3267</v>
      </c>
      <c r="D734" s="6">
        <f t="shared" si="12"/>
        <v>1846191</v>
      </c>
    </row>
    <row r="735" spans="1:4" ht="12.75">
      <c r="A735" t="s">
        <v>2</v>
      </c>
      <c r="B735" s="16">
        <v>39724</v>
      </c>
      <c r="C735">
        <v>3192</v>
      </c>
      <c r="D735" s="6">
        <f t="shared" si="12"/>
        <v>1849383</v>
      </c>
    </row>
    <row r="736" spans="1:5" ht="12.75">
      <c r="A736" t="s">
        <v>2</v>
      </c>
      <c r="B736" s="16">
        <v>39725</v>
      </c>
      <c r="C736">
        <v>231</v>
      </c>
      <c r="D736" s="6">
        <f t="shared" si="12"/>
        <v>1849614</v>
      </c>
      <c r="E736" s="1">
        <f>SUM(C730:C736)</f>
        <v>16827</v>
      </c>
    </row>
    <row r="737" spans="1:4" ht="12.75">
      <c r="A737" t="s">
        <v>2</v>
      </c>
      <c r="B737" s="16">
        <v>39726</v>
      </c>
      <c r="C737">
        <v>10</v>
      </c>
      <c r="D737" s="6">
        <f t="shared" si="12"/>
        <v>1849624</v>
      </c>
    </row>
    <row r="738" spans="1:4" ht="12.75">
      <c r="A738" t="s">
        <v>2</v>
      </c>
      <c r="B738" s="16">
        <v>39727</v>
      </c>
      <c r="C738">
        <v>859</v>
      </c>
      <c r="D738" s="6">
        <f t="shared" si="12"/>
        <v>1850483</v>
      </c>
    </row>
    <row r="739" spans="1:4" ht="12.75">
      <c r="A739" t="s">
        <v>2</v>
      </c>
      <c r="B739" s="16">
        <v>39728</v>
      </c>
      <c r="C739">
        <v>3546</v>
      </c>
      <c r="D739" s="6">
        <f t="shared" si="12"/>
        <v>1854029</v>
      </c>
    </row>
    <row r="740" spans="1:4" ht="12.75">
      <c r="A740" t="s">
        <v>2</v>
      </c>
      <c r="B740" s="16">
        <v>39729</v>
      </c>
      <c r="C740">
        <v>3244</v>
      </c>
      <c r="D740" s="6">
        <f t="shared" si="12"/>
        <v>1857273</v>
      </c>
    </row>
    <row r="741" spans="1:4" ht="12.75">
      <c r="A741" t="s">
        <v>2</v>
      </c>
      <c r="B741" s="16">
        <v>39730</v>
      </c>
      <c r="C741">
        <v>3065</v>
      </c>
      <c r="D741" s="6">
        <f t="shared" si="12"/>
        <v>1860338</v>
      </c>
    </row>
    <row r="742" spans="1:4" ht="12.75">
      <c r="A742" t="s">
        <v>2</v>
      </c>
      <c r="B742" s="16">
        <v>39731</v>
      </c>
      <c r="C742">
        <v>2679</v>
      </c>
      <c r="D742" s="6">
        <f t="shared" si="12"/>
        <v>1863017</v>
      </c>
    </row>
    <row r="743" spans="1:5" ht="12.75">
      <c r="A743" t="s">
        <v>2</v>
      </c>
      <c r="B743" s="16">
        <v>39732</v>
      </c>
      <c r="C743">
        <v>172</v>
      </c>
      <c r="D743" s="6">
        <f t="shared" si="12"/>
        <v>1863189</v>
      </c>
      <c r="E743" s="1">
        <f>SUM(C737:C743)</f>
        <v>13575</v>
      </c>
    </row>
    <row r="744" spans="1:4" ht="12.75">
      <c r="A744" t="s">
        <v>2</v>
      </c>
      <c r="B744" s="16">
        <v>39733</v>
      </c>
      <c r="C744">
        <v>16</v>
      </c>
      <c r="D744" s="6">
        <f t="shared" si="12"/>
        <v>1863205</v>
      </c>
    </row>
    <row r="745" spans="1:4" ht="12.75">
      <c r="A745" t="s">
        <v>2</v>
      </c>
      <c r="B745" s="16">
        <v>39734</v>
      </c>
      <c r="C745">
        <v>3411</v>
      </c>
      <c r="D745" s="6">
        <f t="shared" si="12"/>
        <v>1866616</v>
      </c>
    </row>
    <row r="746" spans="1:4" ht="12.75">
      <c r="A746" t="s">
        <v>2</v>
      </c>
      <c r="B746" s="16">
        <v>39735</v>
      </c>
      <c r="C746">
        <v>3153</v>
      </c>
      <c r="D746" s="6">
        <f t="shared" si="12"/>
        <v>1869769</v>
      </c>
    </row>
    <row r="747" spans="1:4" ht="12.75">
      <c r="A747" t="s">
        <v>2</v>
      </c>
      <c r="B747" s="16">
        <v>39736</v>
      </c>
      <c r="C747">
        <v>3133</v>
      </c>
      <c r="D747" s="6">
        <f t="shared" si="12"/>
        <v>1872902</v>
      </c>
    </row>
    <row r="748" spans="1:4" ht="12.75">
      <c r="A748" t="s">
        <v>2</v>
      </c>
      <c r="B748" s="16">
        <v>39737</v>
      </c>
      <c r="C748">
        <v>3289</v>
      </c>
      <c r="D748" s="6">
        <f t="shared" si="12"/>
        <v>1876191</v>
      </c>
    </row>
    <row r="749" spans="1:4" ht="12.75">
      <c r="A749" t="s">
        <v>2</v>
      </c>
      <c r="B749" s="16">
        <v>39738</v>
      </c>
      <c r="C749">
        <v>3025</v>
      </c>
      <c r="D749" s="6">
        <f t="shared" si="12"/>
        <v>1879216</v>
      </c>
    </row>
    <row r="750" spans="1:5" ht="12.75">
      <c r="A750" t="s">
        <v>2</v>
      </c>
      <c r="B750" s="16">
        <v>39739</v>
      </c>
      <c r="C750">
        <v>437</v>
      </c>
      <c r="D750" s="6">
        <f t="shared" si="12"/>
        <v>1879653</v>
      </c>
      <c r="E750" s="1">
        <f>SUM(C744:C750)</f>
        <v>16464</v>
      </c>
    </row>
    <row r="751" spans="1:4" ht="12.75">
      <c r="A751" t="s">
        <v>2</v>
      </c>
      <c r="B751" s="16">
        <v>39740</v>
      </c>
      <c r="C751">
        <v>1</v>
      </c>
      <c r="D751" s="6">
        <f t="shared" si="12"/>
        <v>1879654</v>
      </c>
    </row>
    <row r="752" spans="1:4" ht="12.75">
      <c r="A752" t="s">
        <v>2</v>
      </c>
      <c r="B752" s="16">
        <v>39741</v>
      </c>
      <c r="C752">
        <v>3645</v>
      </c>
      <c r="D752" s="6">
        <f t="shared" si="12"/>
        <v>1883299</v>
      </c>
    </row>
    <row r="753" spans="1:4" ht="12.75">
      <c r="A753" t="s">
        <v>2</v>
      </c>
      <c r="B753" s="16">
        <v>39742</v>
      </c>
      <c r="C753">
        <v>3234</v>
      </c>
      <c r="D753" s="6">
        <f t="shared" si="12"/>
        <v>1886533</v>
      </c>
    </row>
    <row r="754" spans="1:4" ht="12.75">
      <c r="A754" t="s">
        <v>2</v>
      </c>
      <c r="B754" s="16">
        <v>39743</v>
      </c>
      <c r="C754">
        <v>3193</v>
      </c>
      <c r="D754" s="6">
        <f t="shared" si="12"/>
        <v>1889726</v>
      </c>
    </row>
    <row r="755" spans="1:4" ht="12.75">
      <c r="A755" t="s">
        <v>2</v>
      </c>
      <c r="B755" s="16">
        <v>39744</v>
      </c>
      <c r="C755">
        <v>3587</v>
      </c>
      <c r="D755" s="6">
        <f t="shared" si="12"/>
        <v>1893313</v>
      </c>
    </row>
    <row r="756" spans="1:4" ht="12.75">
      <c r="A756" t="s">
        <v>2</v>
      </c>
      <c r="B756" s="16">
        <v>39745</v>
      </c>
      <c r="C756">
        <v>2881</v>
      </c>
      <c r="D756" s="6">
        <f t="shared" si="12"/>
        <v>1896194</v>
      </c>
    </row>
    <row r="757" spans="1:5" ht="12.75">
      <c r="A757" t="s">
        <v>2</v>
      </c>
      <c r="B757" s="16">
        <v>39746</v>
      </c>
      <c r="C757">
        <v>217</v>
      </c>
      <c r="D757" s="6">
        <f t="shared" si="12"/>
        <v>1896411</v>
      </c>
      <c r="E757" s="1">
        <f>SUM(C751:C757)</f>
        <v>16758</v>
      </c>
    </row>
    <row r="758" spans="1:4" ht="12.75">
      <c r="A758" t="s">
        <v>2</v>
      </c>
      <c r="B758" s="16">
        <v>39747</v>
      </c>
      <c r="C758">
        <v>4</v>
      </c>
      <c r="D758" s="6">
        <f t="shared" si="12"/>
        <v>1896415</v>
      </c>
    </row>
    <row r="759" spans="1:4" ht="12.75">
      <c r="A759" t="s">
        <v>2</v>
      </c>
      <c r="B759" s="16">
        <v>39748</v>
      </c>
      <c r="C759">
        <v>3455</v>
      </c>
      <c r="D759" s="6">
        <f t="shared" si="12"/>
        <v>1899870</v>
      </c>
    </row>
    <row r="760" spans="1:4" ht="12.75">
      <c r="A760" t="s">
        <v>2</v>
      </c>
      <c r="B760" s="16">
        <v>39749</v>
      </c>
      <c r="C760">
        <v>3574</v>
      </c>
      <c r="D760" s="6">
        <f t="shared" si="12"/>
        <v>1903444</v>
      </c>
    </row>
    <row r="761" spans="1:4" ht="12.75">
      <c r="A761" t="s">
        <v>2</v>
      </c>
      <c r="B761" s="16">
        <v>39750</v>
      </c>
      <c r="C761">
        <v>3450</v>
      </c>
      <c r="D761" s="6">
        <f t="shared" si="12"/>
        <v>1906894</v>
      </c>
    </row>
    <row r="762" spans="1:4" ht="12.75">
      <c r="A762" t="s">
        <v>2</v>
      </c>
      <c r="B762" s="16">
        <v>39751</v>
      </c>
      <c r="C762">
        <v>3098</v>
      </c>
      <c r="D762" s="6">
        <f t="shared" si="12"/>
        <v>1909992</v>
      </c>
    </row>
    <row r="763" spans="1:4" ht="12.75">
      <c r="A763" t="s">
        <v>2</v>
      </c>
      <c r="B763" s="16">
        <v>39752</v>
      </c>
      <c r="C763">
        <v>3014</v>
      </c>
      <c r="D763" s="6">
        <f>D762+C763</f>
        <v>1913006</v>
      </c>
    </row>
    <row r="764" spans="1:5" ht="12.75">
      <c r="A764" s="11" t="s">
        <v>2</v>
      </c>
      <c r="B764" s="16">
        <v>39753</v>
      </c>
      <c r="C764" s="11">
        <v>482</v>
      </c>
      <c r="D764" s="6">
        <f aca="true" t="shared" si="13" ref="D764:D827">D763+C764</f>
        <v>1913488</v>
      </c>
      <c r="E764" s="1">
        <f>SUM(C758:C764)</f>
        <v>17077</v>
      </c>
    </row>
    <row r="765" spans="1:4" ht="12.75">
      <c r="A765" s="11" t="s">
        <v>2</v>
      </c>
      <c r="B765" s="16">
        <v>39754</v>
      </c>
      <c r="C765" s="11">
        <v>6</v>
      </c>
      <c r="D765" s="6">
        <f t="shared" si="13"/>
        <v>1913494</v>
      </c>
    </row>
    <row r="766" spans="1:4" ht="12.75">
      <c r="A766" s="11" t="s">
        <v>2</v>
      </c>
      <c r="B766" s="16">
        <v>39755</v>
      </c>
      <c r="C766" s="11">
        <v>3458</v>
      </c>
      <c r="D766" s="6">
        <f t="shared" si="13"/>
        <v>1916952</v>
      </c>
    </row>
    <row r="767" spans="1:4" ht="12.75">
      <c r="A767" s="11" t="s">
        <v>2</v>
      </c>
      <c r="B767" s="16">
        <v>39756</v>
      </c>
      <c r="C767" s="11">
        <v>2295</v>
      </c>
      <c r="D767" s="6">
        <f t="shared" si="13"/>
        <v>1919247</v>
      </c>
    </row>
    <row r="768" spans="1:4" ht="12.75">
      <c r="A768" s="11" t="s">
        <v>2</v>
      </c>
      <c r="B768" s="16">
        <v>39757</v>
      </c>
      <c r="C768" s="11">
        <v>3059</v>
      </c>
      <c r="D768" s="6">
        <f t="shared" si="13"/>
        <v>1922306</v>
      </c>
    </row>
    <row r="769" spans="1:4" ht="12.75">
      <c r="A769" s="11" t="s">
        <v>2</v>
      </c>
      <c r="B769" s="16">
        <v>39758</v>
      </c>
      <c r="C769" s="11">
        <v>3216</v>
      </c>
      <c r="D769" s="6">
        <f t="shared" si="13"/>
        <v>1925522</v>
      </c>
    </row>
    <row r="770" spans="1:4" ht="12.75">
      <c r="A770" s="11" t="s">
        <v>2</v>
      </c>
      <c r="B770" s="16">
        <v>39759</v>
      </c>
      <c r="C770" s="11">
        <v>3273</v>
      </c>
      <c r="D770" s="6">
        <f t="shared" si="13"/>
        <v>1928795</v>
      </c>
    </row>
    <row r="771" spans="1:5" ht="12.75">
      <c r="A771" s="11" t="s">
        <v>2</v>
      </c>
      <c r="B771" s="16">
        <v>39760</v>
      </c>
      <c r="C771" s="11">
        <v>115</v>
      </c>
      <c r="D771" s="6">
        <f t="shared" si="13"/>
        <v>1928910</v>
      </c>
      <c r="E771" s="1">
        <f>SUM(C765:C771)</f>
        <v>15422</v>
      </c>
    </row>
    <row r="772" spans="1:4" ht="12.75">
      <c r="A772" s="11" t="s">
        <v>2</v>
      </c>
      <c r="B772" s="16">
        <v>39761</v>
      </c>
      <c r="C772" s="11">
        <v>1</v>
      </c>
      <c r="D772" s="6">
        <f t="shared" si="13"/>
        <v>1928911</v>
      </c>
    </row>
    <row r="773" spans="1:4" ht="12.75">
      <c r="A773" s="11" t="s">
        <v>2</v>
      </c>
      <c r="B773" s="16">
        <v>39762</v>
      </c>
      <c r="C773" s="11">
        <v>4317</v>
      </c>
      <c r="D773" s="6">
        <f t="shared" si="13"/>
        <v>1933228</v>
      </c>
    </row>
    <row r="774" spans="1:4" ht="12.75">
      <c r="A774" s="11" t="s">
        <v>2</v>
      </c>
      <c r="B774" s="16">
        <v>39763</v>
      </c>
      <c r="C774" s="11">
        <v>3413</v>
      </c>
      <c r="D774" s="6">
        <f t="shared" si="13"/>
        <v>1936641</v>
      </c>
    </row>
    <row r="775" spans="1:4" ht="12.75">
      <c r="A775" s="11" t="s">
        <v>2</v>
      </c>
      <c r="B775" s="16">
        <v>39764</v>
      </c>
      <c r="C775" s="11">
        <v>3036</v>
      </c>
      <c r="D775" s="6">
        <f t="shared" si="13"/>
        <v>1939677</v>
      </c>
    </row>
    <row r="776" spans="1:4" ht="12.75">
      <c r="A776" s="11" t="s">
        <v>2</v>
      </c>
      <c r="B776" s="16">
        <v>39765</v>
      </c>
      <c r="C776" s="11">
        <v>2912</v>
      </c>
      <c r="D776" s="6">
        <f t="shared" si="13"/>
        <v>1942589</v>
      </c>
    </row>
    <row r="777" spans="1:4" ht="12.75">
      <c r="A777" s="11" t="s">
        <v>2</v>
      </c>
      <c r="B777" s="16">
        <v>39766</v>
      </c>
      <c r="C777" s="11">
        <v>3063</v>
      </c>
      <c r="D777" s="6">
        <f t="shared" si="13"/>
        <v>1945652</v>
      </c>
    </row>
    <row r="778" spans="1:5" ht="12.75">
      <c r="A778" s="11" t="s">
        <v>2</v>
      </c>
      <c r="B778" s="16">
        <v>39767</v>
      </c>
      <c r="C778" s="11">
        <v>400</v>
      </c>
      <c r="D778" s="6">
        <f t="shared" si="13"/>
        <v>1946052</v>
      </c>
      <c r="E778" s="1">
        <f>SUM(C772:C778)</f>
        <v>17142</v>
      </c>
    </row>
    <row r="779" spans="1:4" ht="12.75">
      <c r="A779" s="11" t="s">
        <v>2</v>
      </c>
      <c r="B779" s="16">
        <v>39768</v>
      </c>
      <c r="C779" s="11">
        <v>38</v>
      </c>
      <c r="D779" s="6">
        <f t="shared" si="13"/>
        <v>1946090</v>
      </c>
    </row>
    <row r="780" spans="1:4" ht="12.75">
      <c r="A780" s="11" t="s">
        <v>2</v>
      </c>
      <c r="B780" s="16">
        <v>39769</v>
      </c>
      <c r="C780" s="11">
        <v>3482</v>
      </c>
      <c r="D780" s="6">
        <f t="shared" si="13"/>
        <v>1949572</v>
      </c>
    </row>
    <row r="781" spans="1:4" ht="12.75">
      <c r="A781" s="11" t="s">
        <v>2</v>
      </c>
      <c r="B781" s="16">
        <v>39770</v>
      </c>
      <c r="C781" s="11">
        <v>3527</v>
      </c>
      <c r="D781" s="6">
        <f t="shared" si="13"/>
        <v>1953099</v>
      </c>
    </row>
    <row r="782" spans="1:4" ht="12.75">
      <c r="A782" s="11" t="s">
        <v>2</v>
      </c>
      <c r="B782" s="16">
        <v>39771</v>
      </c>
      <c r="C782" s="11">
        <v>3167</v>
      </c>
      <c r="D782" s="6">
        <f t="shared" si="13"/>
        <v>1956266</v>
      </c>
    </row>
    <row r="783" spans="1:4" ht="12.75">
      <c r="A783" s="11" t="s">
        <v>2</v>
      </c>
      <c r="B783" s="16">
        <v>39772</v>
      </c>
      <c r="C783" s="11">
        <v>3454</v>
      </c>
      <c r="D783" s="6">
        <f t="shared" si="13"/>
        <v>1959720</v>
      </c>
    </row>
    <row r="784" spans="1:4" ht="12.75">
      <c r="A784" s="11" t="s">
        <v>2</v>
      </c>
      <c r="B784" s="16">
        <v>39773</v>
      </c>
      <c r="C784" s="11">
        <v>3307</v>
      </c>
      <c r="D784" s="6">
        <f t="shared" si="13"/>
        <v>1963027</v>
      </c>
    </row>
    <row r="785" spans="1:5" ht="12.75">
      <c r="A785" s="11" t="s">
        <v>2</v>
      </c>
      <c r="B785" s="16">
        <v>39774</v>
      </c>
      <c r="C785" s="11">
        <v>480</v>
      </c>
      <c r="D785" s="6">
        <f t="shared" si="13"/>
        <v>1963507</v>
      </c>
      <c r="E785" s="1">
        <f>SUM(C779:C785)</f>
        <v>17455</v>
      </c>
    </row>
    <row r="786" spans="1:4" ht="12.75">
      <c r="A786" s="11" t="s">
        <v>2</v>
      </c>
      <c r="B786" s="16">
        <v>39775</v>
      </c>
      <c r="C786" s="11">
        <v>19</v>
      </c>
      <c r="D786" s="6">
        <f t="shared" si="13"/>
        <v>1963526</v>
      </c>
    </row>
    <row r="787" spans="1:4" ht="12.75">
      <c r="A787" s="11" t="s">
        <v>2</v>
      </c>
      <c r="B787" s="16">
        <v>39776</v>
      </c>
      <c r="C787" s="11">
        <v>3513</v>
      </c>
      <c r="D787" s="6">
        <f t="shared" si="13"/>
        <v>1967039</v>
      </c>
    </row>
    <row r="788" spans="1:4" ht="12.75">
      <c r="A788" s="11" t="s">
        <v>2</v>
      </c>
      <c r="B788" s="16">
        <v>39777</v>
      </c>
      <c r="C788" s="11">
        <v>3289</v>
      </c>
      <c r="D788" s="6">
        <f t="shared" si="13"/>
        <v>1970328</v>
      </c>
    </row>
    <row r="789" spans="1:4" ht="12.75">
      <c r="A789" s="11" t="s">
        <v>2</v>
      </c>
      <c r="B789" s="16">
        <v>39778</v>
      </c>
      <c r="C789" s="11">
        <v>3015</v>
      </c>
      <c r="D789" s="6">
        <f t="shared" si="13"/>
        <v>1973343</v>
      </c>
    </row>
    <row r="790" spans="1:4" ht="12.75">
      <c r="A790" s="11" t="s">
        <v>2</v>
      </c>
      <c r="B790" s="16">
        <v>39779</v>
      </c>
      <c r="C790" s="11">
        <v>3132</v>
      </c>
      <c r="D790" s="6">
        <f t="shared" si="13"/>
        <v>1976475</v>
      </c>
    </row>
    <row r="791" spans="1:4" ht="12.75">
      <c r="A791" s="11" t="s">
        <v>2</v>
      </c>
      <c r="B791" s="16">
        <v>39780</v>
      </c>
      <c r="C791" s="11">
        <v>3335</v>
      </c>
      <c r="D791" s="6">
        <f t="shared" si="13"/>
        <v>1979810</v>
      </c>
    </row>
    <row r="792" spans="1:5" ht="12.75">
      <c r="A792" s="11" t="s">
        <v>2</v>
      </c>
      <c r="B792" s="16">
        <v>39781</v>
      </c>
      <c r="C792" s="11">
        <v>220</v>
      </c>
      <c r="D792" s="6">
        <f t="shared" si="13"/>
        <v>1980030</v>
      </c>
      <c r="E792" s="1">
        <f>SUM(C786:C792)</f>
        <v>16523</v>
      </c>
    </row>
    <row r="793" spans="1:4" ht="12.75">
      <c r="A793" s="11" t="s">
        <v>2</v>
      </c>
      <c r="B793" s="16">
        <v>39782</v>
      </c>
      <c r="C793" s="11">
        <v>20</v>
      </c>
      <c r="D793" s="6">
        <f t="shared" si="13"/>
        <v>1980050</v>
      </c>
    </row>
    <row r="794" spans="1:4" ht="12.75">
      <c r="A794" s="11" t="s">
        <v>2</v>
      </c>
      <c r="B794" s="16">
        <v>39783</v>
      </c>
      <c r="C794" s="11">
        <v>4648</v>
      </c>
      <c r="D794" s="6">
        <f t="shared" si="13"/>
        <v>1984698</v>
      </c>
    </row>
    <row r="795" spans="1:4" ht="12.75">
      <c r="A795" s="11" t="s">
        <v>2</v>
      </c>
      <c r="B795" s="16">
        <v>39784</v>
      </c>
      <c r="C795" s="11">
        <v>3814</v>
      </c>
      <c r="D795" s="6">
        <f t="shared" si="13"/>
        <v>1988512</v>
      </c>
    </row>
    <row r="796" spans="1:4" ht="12.75">
      <c r="A796" s="11" t="s">
        <v>2</v>
      </c>
      <c r="B796" s="16">
        <v>39785</v>
      </c>
      <c r="C796" s="11">
        <v>3738</v>
      </c>
      <c r="D796" s="6">
        <f t="shared" si="13"/>
        <v>1992250</v>
      </c>
    </row>
    <row r="797" spans="1:4" ht="12.75">
      <c r="A797" s="11" t="s">
        <v>2</v>
      </c>
      <c r="B797" s="16">
        <v>39786</v>
      </c>
      <c r="C797" s="11">
        <v>3304</v>
      </c>
      <c r="D797" s="6">
        <f t="shared" si="13"/>
        <v>1995554</v>
      </c>
    </row>
    <row r="798" spans="1:4" ht="12.75">
      <c r="A798" s="11" t="s">
        <v>2</v>
      </c>
      <c r="B798" s="16">
        <v>39787</v>
      </c>
      <c r="C798" s="11">
        <v>2957</v>
      </c>
      <c r="D798" s="6">
        <f t="shared" si="13"/>
        <v>1998511</v>
      </c>
    </row>
    <row r="799" spans="1:5" ht="12.75">
      <c r="A799" s="11" t="s">
        <v>2</v>
      </c>
      <c r="B799" s="16">
        <v>39788</v>
      </c>
      <c r="C799" s="11">
        <v>271</v>
      </c>
      <c r="D799" s="6">
        <f t="shared" si="13"/>
        <v>1998782</v>
      </c>
      <c r="E799" s="1">
        <f>SUM(C793:C799)</f>
        <v>18752</v>
      </c>
    </row>
    <row r="800" spans="1:4" ht="12.75">
      <c r="A800" s="11" t="s">
        <v>2</v>
      </c>
      <c r="B800" s="16">
        <v>39789</v>
      </c>
      <c r="C800" s="11">
        <v>24</v>
      </c>
      <c r="D800" s="6">
        <f t="shared" si="13"/>
        <v>1998806</v>
      </c>
    </row>
    <row r="801" spans="1:4" ht="12.75">
      <c r="A801" s="11" t="s">
        <v>2</v>
      </c>
      <c r="B801" s="16">
        <v>39790</v>
      </c>
      <c r="C801" s="11">
        <v>3838</v>
      </c>
      <c r="D801" s="6">
        <f t="shared" si="13"/>
        <v>2002644</v>
      </c>
    </row>
    <row r="802" spans="1:4" ht="12.75">
      <c r="A802" s="11" t="s">
        <v>2</v>
      </c>
      <c r="B802" s="16">
        <v>39791</v>
      </c>
      <c r="C802" s="11">
        <v>3549</v>
      </c>
      <c r="D802" s="6">
        <f t="shared" si="13"/>
        <v>2006193</v>
      </c>
    </row>
    <row r="803" spans="1:4" ht="12.75">
      <c r="A803" s="11" t="s">
        <v>2</v>
      </c>
      <c r="B803" s="16">
        <v>39792</v>
      </c>
      <c r="C803" s="11">
        <v>3654</v>
      </c>
      <c r="D803" s="6">
        <f t="shared" si="13"/>
        <v>2009847</v>
      </c>
    </row>
    <row r="804" spans="1:4" ht="12.75">
      <c r="A804" s="11" t="s">
        <v>2</v>
      </c>
      <c r="B804" s="16">
        <v>39793</v>
      </c>
      <c r="C804" s="11">
        <v>3378</v>
      </c>
      <c r="D804" s="6">
        <f t="shared" si="13"/>
        <v>2013225</v>
      </c>
    </row>
    <row r="805" spans="1:4" ht="12.75">
      <c r="A805" s="11" t="s">
        <v>2</v>
      </c>
      <c r="B805" s="16">
        <v>39794</v>
      </c>
      <c r="C805" s="11">
        <v>3255</v>
      </c>
      <c r="D805" s="6">
        <f t="shared" si="13"/>
        <v>2016480</v>
      </c>
    </row>
    <row r="806" spans="1:5" ht="12.75">
      <c r="A806" s="11" t="s">
        <v>2</v>
      </c>
      <c r="B806" s="16">
        <v>39795</v>
      </c>
      <c r="C806" s="11">
        <v>203</v>
      </c>
      <c r="D806" s="6">
        <f t="shared" si="13"/>
        <v>2016683</v>
      </c>
      <c r="E806" s="1">
        <f>SUM(C800:C806)</f>
        <v>17901</v>
      </c>
    </row>
    <row r="807" spans="1:4" ht="12.75">
      <c r="A807" s="11" t="s">
        <v>2</v>
      </c>
      <c r="B807" s="16">
        <v>39796</v>
      </c>
      <c r="C807" s="11">
        <v>9</v>
      </c>
      <c r="D807" s="6">
        <f t="shared" si="13"/>
        <v>2016692</v>
      </c>
    </row>
    <row r="808" spans="1:4" ht="12.75">
      <c r="A808" s="11" t="s">
        <v>2</v>
      </c>
      <c r="B808" s="16">
        <v>39797</v>
      </c>
      <c r="C808" s="11">
        <v>3935</v>
      </c>
      <c r="D808" s="6">
        <f t="shared" si="13"/>
        <v>2020627</v>
      </c>
    </row>
    <row r="809" spans="1:4" ht="12.75">
      <c r="A809" s="11" t="s">
        <v>2</v>
      </c>
      <c r="B809" s="16">
        <v>39798</v>
      </c>
      <c r="C809" s="11">
        <v>3349</v>
      </c>
      <c r="D809" s="6">
        <f t="shared" si="13"/>
        <v>2023976</v>
      </c>
    </row>
    <row r="810" spans="1:4" ht="12.75">
      <c r="A810" s="11" t="s">
        <v>2</v>
      </c>
      <c r="B810" s="16">
        <v>39799</v>
      </c>
      <c r="C810" s="11">
        <v>3467</v>
      </c>
      <c r="D810" s="6">
        <f t="shared" si="13"/>
        <v>2027443</v>
      </c>
    </row>
    <row r="811" spans="1:4" ht="12.75">
      <c r="A811" s="11" t="s">
        <v>2</v>
      </c>
      <c r="B811" s="16">
        <v>39800</v>
      </c>
      <c r="C811" s="11">
        <v>3421</v>
      </c>
      <c r="D811" s="6">
        <f t="shared" si="13"/>
        <v>2030864</v>
      </c>
    </row>
    <row r="812" spans="1:4" ht="12.75">
      <c r="A812" s="11" t="s">
        <v>2</v>
      </c>
      <c r="B812" s="16">
        <v>39801</v>
      </c>
      <c r="C812" s="11">
        <v>2659</v>
      </c>
      <c r="D812" s="6">
        <f t="shared" si="13"/>
        <v>2033523</v>
      </c>
    </row>
    <row r="813" spans="1:5" ht="12.75">
      <c r="A813" s="11" t="s">
        <v>2</v>
      </c>
      <c r="B813" s="16">
        <v>39802</v>
      </c>
      <c r="C813" s="11">
        <v>225</v>
      </c>
      <c r="D813" s="6">
        <f t="shared" si="13"/>
        <v>2033748</v>
      </c>
      <c r="E813" s="1">
        <f>SUM(C807:C813)</f>
        <v>17065</v>
      </c>
    </row>
    <row r="814" spans="1:4" ht="12.75">
      <c r="A814" s="11" t="s">
        <v>2</v>
      </c>
      <c r="B814" s="16">
        <v>39803</v>
      </c>
      <c r="C814" s="11">
        <v>10</v>
      </c>
      <c r="D814" s="6">
        <f t="shared" si="13"/>
        <v>2033758</v>
      </c>
    </row>
    <row r="815" spans="1:4" ht="12.75">
      <c r="A815" s="11" t="s">
        <v>2</v>
      </c>
      <c r="B815" s="16">
        <v>39804</v>
      </c>
      <c r="C815" s="11">
        <v>3013</v>
      </c>
      <c r="D815" s="6">
        <f t="shared" si="13"/>
        <v>2036771</v>
      </c>
    </row>
    <row r="816" spans="1:4" ht="12.75">
      <c r="A816" s="11" t="s">
        <v>2</v>
      </c>
      <c r="B816" s="16">
        <v>39805</v>
      </c>
      <c r="C816" s="11">
        <v>3019</v>
      </c>
      <c r="D816" s="6">
        <f t="shared" si="13"/>
        <v>2039790</v>
      </c>
    </row>
    <row r="817" spans="1:4" ht="12.75">
      <c r="A817" s="11" t="s">
        <v>2</v>
      </c>
      <c r="B817" s="16">
        <v>39806</v>
      </c>
      <c r="C817" s="11">
        <v>2047</v>
      </c>
      <c r="D817" s="6">
        <f t="shared" si="13"/>
        <v>2041837</v>
      </c>
    </row>
    <row r="818" spans="1:4" ht="12.75">
      <c r="A818" s="11" t="s">
        <v>2</v>
      </c>
      <c r="B818" s="16">
        <v>39807</v>
      </c>
      <c r="C818" s="11">
        <v>29</v>
      </c>
      <c r="D818" s="6">
        <f t="shared" si="13"/>
        <v>2041866</v>
      </c>
    </row>
    <row r="819" spans="1:4" ht="12.75">
      <c r="A819" s="11" t="s">
        <v>2</v>
      </c>
      <c r="B819" s="16">
        <v>39808</v>
      </c>
      <c r="C819" s="11">
        <v>0</v>
      </c>
      <c r="D819" s="6">
        <f t="shared" si="13"/>
        <v>2041866</v>
      </c>
    </row>
    <row r="820" spans="1:5" ht="12.75">
      <c r="A820" s="11" t="s">
        <v>2</v>
      </c>
      <c r="B820" s="16">
        <v>39809</v>
      </c>
      <c r="C820" s="11">
        <v>74</v>
      </c>
      <c r="D820" s="6">
        <f t="shared" si="13"/>
        <v>2041940</v>
      </c>
      <c r="E820" s="1">
        <f>SUM(C814:C820)</f>
        <v>8192</v>
      </c>
    </row>
    <row r="821" spans="1:4" ht="12.75">
      <c r="A821" s="11" t="s">
        <v>2</v>
      </c>
      <c r="B821" s="16">
        <v>39810</v>
      </c>
      <c r="C821" s="11">
        <v>5</v>
      </c>
      <c r="D821" s="6">
        <f t="shared" si="13"/>
        <v>2041945</v>
      </c>
    </row>
    <row r="822" spans="1:4" ht="12.75">
      <c r="A822" s="11" t="s">
        <v>2</v>
      </c>
      <c r="B822" s="16">
        <v>39811</v>
      </c>
      <c r="C822" s="11">
        <v>2847</v>
      </c>
      <c r="D822" s="6">
        <f t="shared" si="13"/>
        <v>2044792</v>
      </c>
    </row>
    <row r="823" spans="1:4" ht="12.75">
      <c r="A823" s="11" t="s">
        <v>2</v>
      </c>
      <c r="B823" s="16">
        <v>39812</v>
      </c>
      <c r="C823" s="11">
        <v>2651</v>
      </c>
      <c r="D823" s="6">
        <f t="shared" si="13"/>
        <v>2047443</v>
      </c>
    </row>
    <row r="824" spans="1:6" ht="12.75">
      <c r="A824" s="11" t="s">
        <v>2</v>
      </c>
      <c r="B824" s="16">
        <v>39813</v>
      </c>
      <c r="C824" s="11">
        <v>1828</v>
      </c>
      <c r="D824" s="6">
        <f t="shared" si="13"/>
        <v>2049271</v>
      </c>
      <c r="F824" s="15">
        <f>SUM(C794:C824)</f>
        <v>69221</v>
      </c>
    </row>
    <row r="825" spans="1:4" ht="12.75">
      <c r="A825" s="11" t="s">
        <v>2</v>
      </c>
      <c r="B825" s="16">
        <v>39814</v>
      </c>
      <c r="C825" s="11">
        <v>175</v>
      </c>
      <c r="D825" s="6">
        <f t="shared" si="13"/>
        <v>2049446</v>
      </c>
    </row>
    <row r="826" spans="1:4" ht="12.75">
      <c r="A826" s="11" t="s">
        <v>2</v>
      </c>
      <c r="B826" s="16">
        <v>39815</v>
      </c>
      <c r="C826" s="11">
        <v>1920</v>
      </c>
      <c r="D826" s="6">
        <f t="shared" si="13"/>
        <v>2051366</v>
      </c>
    </row>
    <row r="827" spans="1:5" ht="12.75">
      <c r="A827" s="11" t="s">
        <v>2</v>
      </c>
      <c r="B827" s="16">
        <v>39816</v>
      </c>
      <c r="C827" s="11">
        <v>122</v>
      </c>
      <c r="D827" s="6">
        <f t="shared" si="13"/>
        <v>2051488</v>
      </c>
      <c r="E827" s="1">
        <f>SUM(C821:C827)</f>
        <v>9548</v>
      </c>
    </row>
    <row r="828" spans="1:4" ht="12.75">
      <c r="A828" s="11" t="s">
        <v>2</v>
      </c>
      <c r="B828" s="16">
        <v>39817</v>
      </c>
      <c r="C828" s="11">
        <v>63</v>
      </c>
      <c r="D828" s="6">
        <f aca="true" t="shared" si="14" ref="D828:D855">D827+C828</f>
        <v>2051551</v>
      </c>
    </row>
    <row r="829" spans="1:4" ht="12.75">
      <c r="A829" s="11" t="s">
        <v>2</v>
      </c>
      <c r="B829" s="16">
        <v>39818</v>
      </c>
      <c r="C829" s="11">
        <v>3197</v>
      </c>
      <c r="D829" s="6">
        <f t="shared" si="14"/>
        <v>2054748</v>
      </c>
    </row>
    <row r="830" spans="1:4" ht="12.75">
      <c r="A830" s="11" t="s">
        <v>2</v>
      </c>
      <c r="B830" s="16">
        <v>39819</v>
      </c>
      <c r="C830" s="11">
        <v>3275</v>
      </c>
      <c r="D830" s="6">
        <f t="shared" si="14"/>
        <v>2058023</v>
      </c>
    </row>
    <row r="831" spans="1:4" ht="12.75">
      <c r="A831" s="11" t="s">
        <v>2</v>
      </c>
      <c r="B831" s="16">
        <v>39820</v>
      </c>
      <c r="C831" s="11">
        <v>3588</v>
      </c>
      <c r="D831" s="6">
        <f t="shared" si="14"/>
        <v>2061611</v>
      </c>
    </row>
    <row r="832" spans="1:4" ht="12.75">
      <c r="A832" s="11" t="s">
        <v>2</v>
      </c>
      <c r="B832" s="16">
        <v>39821</v>
      </c>
      <c r="C832" s="11">
        <v>3071</v>
      </c>
      <c r="D832" s="6">
        <f t="shared" si="14"/>
        <v>2064682</v>
      </c>
    </row>
    <row r="833" spans="1:4" ht="12.75">
      <c r="A833" s="11" t="s">
        <v>2</v>
      </c>
      <c r="B833" s="16">
        <v>39822</v>
      </c>
      <c r="C833" s="11">
        <v>2980</v>
      </c>
      <c r="D833" s="6">
        <f t="shared" si="14"/>
        <v>2067662</v>
      </c>
    </row>
    <row r="834" spans="1:5" ht="12.75">
      <c r="A834" s="11" t="s">
        <v>2</v>
      </c>
      <c r="B834" s="16">
        <v>39823</v>
      </c>
      <c r="C834" s="11">
        <v>250</v>
      </c>
      <c r="D834" s="6">
        <f t="shared" si="14"/>
        <v>2067912</v>
      </c>
      <c r="E834" s="1">
        <f>SUM(C828:C834)</f>
        <v>16424</v>
      </c>
    </row>
    <row r="835" spans="1:4" ht="12.75">
      <c r="A835" s="11" t="s">
        <v>2</v>
      </c>
      <c r="B835" s="16">
        <v>39824</v>
      </c>
      <c r="C835" s="11">
        <v>80</v>
      </c>
      <c r="D835" s="6">
        <f t="shared" si="14"/>
        <v>2067992</v>
      </c>
    </row>
    <row r="836" spans="1:4" ht="12.75">
      <c r="A836" s="11" t="s">
        <v>2</v>
      </c>
      <c r="B836" s="16">
        <v>39825</v>
      </c>
      <c r="C836" s="11">
        <v>3641</v>
      </c>
      <c r="D836" s="6">
        <f t="shared" si="14"/>
        <v>2071633</v>
      </c>
    </row>
    <row r="837" spans="1:4" ht="12.75">
      <c r="A837" s="11" t="s">
        <v>2</v>
      </c>
      <c r="B837" s="16">
        <v>39826</v>
      </c>
      <c r="C837" s="11">
        <v>3136</v>
      </c>
      <c r="D837" s="6">
        <f t="shared" si="14"/>
        <v>2074769</v>
      </c>
    </row>
    <row r="838" spans="1:4" ht="12.75">
      <c r="A838" s="11" t="s">
        <v>2</v>
      </c>
      <c r="B838" s="16">
        <v>39827</v>
      </c>
      <c r="C838" s="11">
        <v>2953</v>
      </c>
      <c r="D838" s="6">
        <f t="shared" si="14"/>
        <v>2077722</v>
      </c>
    </row>
    <row r="839" spans="1:4" ht="12.75">
      <c r="A839" s="11" t="s">
        <v>2</v>
      </c>
      <c r="B839" s="16">
        <v>39828</v>
      </c>
      <c r="C839" s="11">
        <v>3131</v>
      </c>
      <c r="D839" s="6">
        <f t="shared" si="14"/>
        <v>2080853</v>
      </c>
    </row>
    <row r="840" spans="1:4" ht="12.75">
      <c r="A840" s="11" t="s">
        <v>2</v>
      </c>
      <c r="B840" s="16">
        <v>39829</v>
      </c>
      <c r="C840" s="11">
        <v>3267</v>
      </c>
      <c r="D840" s="6">
        <f t="shared" si="14"/>
        <v>2084120</v>
      </c>
    </row>
    <row r="841" spans="1:5" ht="12.75">
      <c r="A841" s="11" t="s">
        <v>2</v>
      </c>
      <c r="B841" s="16">
        <v>39830</v>
      </c>
      <c r="C841" s="11">
        <v>173</v>
      </c>
      <c r="D841" s="6">
        <f t="shared" si="14"/>
        <v>2084293</v>
      </c>
      <c r="E841" s="1">
        <f>SUM(C835:C841)</f>
        <v>16381</v>
      </c>
    </row>
    <row r="842" spans="1:4" ht="12.75">
      <c r="A842" s="11" t="s">
        <v>2</v>
      </c>
      <c r="B842" s="16">
        <v>39831</v>
      </c>
      <c r="C842" s="11">
        <v>16</v>
      </c>
      <c r="D842" s="6">
        <f t="shared" si="14"/>
        <v>2084309</v>
      </c>
    </row>
    <row r="843" spans="1:4" ht="12.75">
      <c r="A843" s="11" t="s">
        <v>2</v>
      </c>
      <c r="B843" s="16">
        <v>39832</v>
      </c>
      <c r="C843" s="11">
        <v>3705</v>
      </c>
      <c r="D843" s="6">
        <f t="shared" si="14"/>
        <v>2088014</v>
      </c>
    </row>
    <row r="844" spans="1:4" ht="12.75">
      <c r="A844" s="11" t="s">
        <v>2</v>
      </c>
      <c r="B844" s="16">
        <v>39833</v>
      </c>
      <c r="C844" s="11">
        <v>3254</v>
      </c>
      <c r="D844" s="6">
        <f t="shared" si="14"/>
        <v>2091268</v>
      </c>
    </row>
    <row r="845" spans="1:4" ht="12.75">
      <c r="A845" s="11" t="s">
        <v>2</v>
      </c>
      <c r="B845" s="16">
        <v>39834</v>
      </c>
      <c r="C845" s="11">
        <v>3421</v>
      </c>
      <c r="D845" s="6">
        <f t="shared" si="14"/>
        <v>2094689</v>
      </c>
    </row>
    <row r="846" spans="1:4" ht="12.75">
      <c r="A846" s="11" t="s">
        <v>2</v>
      </c>
      <c r="B846" s="16">
        <v>39835</v>
      </c>
      <c r="C846" s="11">
        <v>3345</v>
      </c>
      <c r="D846" s="6">
        <f t="shared" si="14"/>
        <v>2098034</v>
      </c>
    </row>
    <row r="847" spans="1:4" ht="12.75">
      <c r="A847" s="11" t="s">
        <v>2</v>
      </c>
      <c r="B847" s="16">
        <v>39836</v>
      </c>
      <c r="C847" s="11">
        <v>3241</v>
      </c>
      <c r="D847" s="6">
        <f t="shared" si="14"/>
        <v>2101275</v>
      </c>
    </row>
    <row r="848" spans="1:5" ht="12.75">
      <c r="A848" s="11" t="s">
        <v>2</v>
      </c>
      <c r="B848" s="16">
        <v>39837</v>
      </c>
      <c r="C848" s="11">
        <v>139</v>
      </c>
      <c r="D848" s="6">
        <f t="shared" si="14"/>
        <v>2101414</v>
      </c>
      <c r="E848" s="1">
        <f>SUM(C842:C848)</f>
        <v>17121</v>
      </c>
    </row>
    <row r="849" spans="1:4" ht="12.75">
      <c r="A849" s="11" t="s">
        <v>2</v>
      </c>
      <c r="B849" s="16">
        <v>39838</v>
      </c>
      <c r="C849" s="11">
        <v>18</v>
      </c>
      <c r="D849" s="6">
        <f t="shared" si="14"/>
        <v>2101432</v>
      </c>
    </row>
    <row r="850" spans="1:4" ht="12.75">
      <c r="A850" s="11" t="s">
        <v>2</v>
      </c>
      <c r="B850" s="16">
        <v>39839</v>
      </c>
      <c r="C850" s="11">
        <v>70</v>
      </c>
      <c r="D850" s="6">
        <f t="shared" si="14"/>
        <v>2101502</v>
      </c>
    </row>
    <row r="851" spans="1:4" ht="12.75">
      <c r="A851" s="11" t="s">
        <v>2</v>
      </c>
      <c r="B851" s="16">
        <v>39840</v>
      </c>
      <c r="C851" s="11">
        <v>3842</v>
      </c>
      <c r="D851" s="6">
        <f t="shared" si="14"/>
        <v>2105344</v>
      </c>
    </row>
    <row r="852" spans="1:4" ht="12.75">
      <c r="A852" s="11" t="s">
        <v>2</v>
      </c>
      <c r="B852" s="16">
        <v>39841</v>
      </c>
      <c r="C852" s="11">
        <v>3228</v>
      </c>
      <c r="D852" s="6">
        <f t="shared" si="14"/>
        <v>2108572</v>
      </c>
    </row>
    <row r="853" spans="1:4" ht="12.75">
      <c r="A853" s="11" t="s">
        <v>2</v>
      </c>
      <c r="B853" s="16">
        <v>39842</v>
      </c>
      <c r="C853" s="11">
        <v>3266</v>
      </c>
      <c r="D853" s="6">
        <f t="shared" si="14"/>
        <v>2111838</v>
      </c>
    </row>
    <row r="854" spans="1:4" ht="12.75">
      <c r="A854" s="11" t="s">
        <v>2</v>
      </c>
      <c r="B854" s="16">
        <v>39843</v>
      </c>
      <c r="C854" s="11">
        <v>3042</v>
      </c>
      <c r="D854" s="6">
        <f t="shared" si="14"/>
        <v>2114880</v>
      </c>
    </row>
    <row r="855" spans="1:6" ht="12.75">
      <c r="A855" s="11" t="s">
        <v>2</v>
      </c>
      <c r="B855" s="16">
        <v>39844</v>
      </c>
      <c r="C855" s="11">
        <v>267</v>
      </c>
      <c r="D855" s="6">
        <f t="shared" si="14"/>
        <v>2115147</v>
      </c>
      <c r="E855" s="1">
        <f>SUM(C849:C855)</f>
        <v>13733</v>
      </c>
      <c r="F855" s="15">
        <f>SUM(C825:C855)</f>
        <v>65876</v>
      </c>
    </row>
    <row r="856" spans="1:4" ht="12.75">
      <c r="A856" s="11" t="s">
        <v>2</v>
      </c>
      <c r="B856" s="16">
        <v>39845</v>
      </c>
      <c r="C856" s="11">
        <v>214</v>
      </c>
      <c r="D856" s="6">
        <f aca="true" t="shared" si="15" ref="D856:D883">D855+C856</f>
        <v>2115361</v>
      </c>
    </row>
    <row r="857" spans="1:4" ht="12.75">
      <c r="A857" s="11" t="s">
        <v>2</v>
      </c>
      <c r="B857" s="16">
        <v>39846</v>
      </c>
      <c r="C857" s="11">
        <v>3746</v>
      </c>
      <c r="D857" s="6">
        <f t="shared" si="15"/>
        <v>2119107</v>
      </c>
    </row>
    <row r="858" spans="1:4" ht="12.75">
      <c r="A858" s="11" t="s">
        <v>2</v>
      </c>
      <c r="B858" s="16">
        <v>39847</v>
      </c>
      <c r="C858" s="11">
        <v>3389</v>
      </c>
      <c r="D858" s="6">
        <f t="shared" si="15"/>
        <v>2122496</v>
      </c>
    </row>
    <row r="859" spans="1:4" ht="12.75">
      <c r="A859" s="11" t="s">
        <v>2</v>
      </c>
      <c r="B859" s="16">
        <v>39848</v>
      </c>
      <c r="C859" s="11">
        <v>3090</v>
      </c>
      <c r="D859" s="6">
        <f t="shared" si="15"/>
        <v>2125586</v>
      </c>
    </row>
    <row r="860" spans="1:4" ht="12.75">
      <c r="A860" s="11" t="s">
        <v>2</v>
      </c>
      <c r="B860" s="16">
        <v>39849</v>
      </c>
      <c r="C860" s="11">
        <v>3495</v>
      </c>
      <c r="D860" s="6">
        <f t="shared" si="15"/>
        <v>2129081</v>
      </c>
    </row>
    <row r="861" spans="1:4" ht="12.75">
      <c r="A861" s="11" t="s">
        <v>2</v>
      </c>
      <c r="B861" s="16">
        <v>39850</v>
      </c>
      <c r="C861" s="11">
        <v>3198</v>
      </c>
      <c r="D861" s="6">
        <f t="shared" si="15"/>
        <v>2132279</v>
      </c>
    </row>
    <row r="862" spans="1:5" ht="12.75">
      <c r="A862" s="11" t="s">
        <v>2</v>
      </c>
      <c r="B862" s="16">
        <v>39851</v>
      </c>
      <c r="C862" s="11">
        <v>284</v>
      </c>
      <c r="D862" s="6">
        <f t="shared" si="15"/>
        <v>2132563</v>
      </c>
      <c r="E862" s="1">
        <f>SUM(C856:C862)</f>
        <v>17416</v>
      </c>
    </row>
    <row r="863" spans="1:4" ht="12.75">
      <c r="A863" s="11" t="s">
        <v>2</v>
      </c>
      <c r="B863" s="16">
        <v>39852</v>
      </c>
      <c r="C863" s="11">
        <v>23</v>
      </c>
      <c r="D863" s="6">
        <f t="shared" si="15"/>
        <v>2132586</v>
      </c>
    </row>
    <row r="864" spans="1:4" ht="12.75">
      <c r="A864" s="11" t="s">
        <v>2</v>
      </c>
      <c r="B864" s="16">
        <v>39853</v>
      </c>
      <c r="C864" s="11">
        <v>3964</v>
      </c>
      <c r="D864" s="6">
        <f t="shared" si="15"/>
        <v>2136550</v>
      </c>
    </row>
    <row r="865" spans="1:4" ht="12.75">
      <c r="A865" s="11" t="s">
        <v>2</v>
      </c>
      <c r="B865" s="16">
        <v>39854</v>
      </c>
      <c r="C865" s="11">
        <v>2721</v>
      </c>
      <c r="D865" s="6">
        <f t="shared" si="15"/>
        <v>2139271</v>
      </c>
    </row>
    <row r="866" spans="1:4" ht="12.75">
      <c r="A866" s="11" t="s">
        <v>2</v>
      </c>
      <c r="B866" s="16">
        <v>39855</v>
      </c>
      <c r="C866" s="11">
        <v>3331</v>
      </c>
      <c r="D866" s="6">
        <f t="shared" si="15"/>
        <v>2142602</v>
      </c>
    </row>
    <row r="867" spans="1:4" ht="12.75">
      <c r="A867" s="11" t="s">
        <v>2</v>
      </c>
      <c r="B867" s="16">
        <v>39856</v>
      </c>
      <c r="C867" s="11">
        <v>3207</v>
      </c>
      <c r="D867" s="6">
        <f t="shared" si="15"/>
        <v>2145809</v>
      </c>
    </row>
    <row r="868" spans="1:4" ht="12.75">
      <c r="A868" s="11" t="s">
        <v>2</v>
      </c>
      <c r="B868" s="16">
        <v>39857</v>
      </c>
      <c r="C868" s="11">
        <v>3004</v>
      </c>
      <c r="D868" s="6">
        <f t="shared" si="15"/>
        <v>2148813</v>
      </c>
    </row>
    <row r="869" spans="1:5" ht="12.75">
      <c r="A869" s="11" t="s">
        <v>2</v>
      </c>
      <c r="B869" s="16">
        <v>39858</v>
      </c>
      <c r="C869" s="11">
        <v>170</v>
      </c>
      <c r="D869" s="6">
        <f t="shared" si="15"/>
        <v>2148983</v>
      </c>
      <c r="E869" s="1">
        <f>SUM(C863:C869)</f>
        <v>16420</v>
      </c>
    </row>
    <row r="870" spans="1:4" ht="12.75">
      <c r="A870" s="11" t="s">
        <v>2</v>
      </c>
      <c r="B870" s="16">
        <v>39859</v>
      </c>
      <c r="C870" s="11">
        <v>212</v>
      </c>
      <c r="D870" s="6">
        <f t="shared" si="15"/>
        <v>2149195</v>
      </c>
    </row>
    <row r="871" spans="1:4" ht="12.75">
      <c r="A871" s="11" t="s">
        <v>2</v>
      </c>
      <c r="B871" s="16">
        <v>39860</v>
      </c>
      <c r="C871" s="11">
        <v>3489</v>
      </c>
      <c r="D871" s="6">
        <f t="shared" si="15"/>
        <v>2152684</v>
      </c>
    </row>
    <row r="872" spans="1:4" ht="12.75">
      <c r="A872" s="11" t="s">
        <v>2</v>
      </c>
      <c r="B872" s="16">
        <v>39861</v>
      </c>
      <c r="C872" s="11">
        <v>3784</v>
      </c>
      <c r="D872" s="6">
        <f t="shared" si="15"/>
        <v>2156468</v>
      </c>
    </row>
    <row r="873" spans="1:4" ht="12.75">
      <c r="A873" s="11" t="s">
        <v>2</v>
      </c>
      <c r="B873" s="16">
        <v>39862</v>
      </c>
      <c r="C873" s="11">
        <v>3641</v>
      </c>
      <c r="D873" s="6">
        <f t="shared" si="15"/>
        <v>2160109</v>
      </c>
    </row>
    <row r="874" spans="1:4" ht="12.75">
      <c r="A874" s="11" t="s">
        <v>2</v>
      </c>
      <c r="B874" s="16">
        <v>39863</v>
      </c>
      <c r="C874" s="11">
        <v>3404</v>
      </c>
      <c r="D874" s="6">
        <f t="shared" si="15"/>
        <v>2163513</v>
      </c>
    </row>
    <row r="875" spans="1:4" ht="12.75">
      <c r="A875" s="11" t="s">
        <v>2</v>
      </c>
      <c r="B875" s="16">
        <v>39864</v>
      </c>
      <c r="C875" s="11">
        <v>3062</v>
      </c>
      <c r="D875" s="6">
        <f t="shared" si="15"/>
        <v>2166575</v>
      </c>
    </row>
    <row r="876" spans="1:5" ht="12.75">
      <c r="A876" s="11" t="s">
        <v>2</v>
      </c>
      <c r="B876" s="16">
        <v>39865</v>
      </c>
      <c r="C876" s="11">
        <v>277</v>
      </c>
      <c r="D876" s="6">
        <f t="shared" si="15"/>
        <v>2166852</v>
      </c>
      <c r="E876" s="1">
        <f>SUM(C870:C876)</f>
        <v>17869</v>
      </c>
    </row>
    <row r="877" spans="1:4" ht="12.75">
      <c r="A877" s="11" t="s">
        <v>2</v>
      </c>
      <c r="B877" s="16">
        <v>39866</v>
      </c>
      <c r="C877" s="11">
        <v>27</v>
      </c>
      <c r="D877" s="6">
        <f t="shared" si="15"/>
        <v>2166879</v>
      </c>
    </row>
    <row r="878" spans="1:4" ht="12.75">
      <c r="A878" s="11" t="s">
        <v>2</v>
      </c>
      <c r="B878" s="16">
        <v>39867</v>
      </c>
      <c r="C878" s="11">
        <v>3667</v>
      </c>
      <c r="D878" s="6">
        <f t="shared" si="15"/>
        <v>2170546</v>
      </c>
    </row>
    <row r="879" spans="1:4" ht="12.75">
      <c r="A879" s="11" t="s">
        <v>2</v>
      </c>
      <c r="B879" s="16">
        <v>39868</v>
      </c>
      <c r="C879" s="11">
        <v>3911</v>
      </c>
      <c r="D879" s="6">
        <f t="shared" si="15"/>
        <v>2174457</v>
      </c>
    </row>
    <row r="880" spans="1:4" ht="12.75">
      <c r="A880" s="11" t="s">
        <v>2</v>
      </c>
      <c r="B880" s="16">
        <v>39869</v>
      </c>
      <c r="C880" s="11">
        <v>3466</v>
      </c>
      <c r="D880" s="6">
        <f t="shared" si="15"/>
        <v>2177923</v>
      </c>
    </row>
    <row r="881" spans="1:4" ht="12.75">
      <c r="A881" s="11" t="s">
        <v>2</v>
      </c>
      <c r="B881" s="16">
        <v>39870</v>
      </c>
      <c r="C881" s="11">
        <v>3607</v>
      </c>
      <c r="D881" s="6">
        <f t="shared" si="15"/>
        <v>2181530</v>
      </c>
    </row>
    <row r="882" spans="1:4" ht="12.75">
      <c r="A882" s="11" t="s">
        <v>2</v>
      </c>
      <c r="B882" s="16">
        <v>39871</v>
      </c>
      <c r="C882" s="11">
        <v>3146</v>
      </c>
      <c r="D882" s="6">
        <f t="shared" si="15"/>
        <v>2184676</v>
      </c>
    </row>
    <row r="883" spans="1:6" ht="12.75">
      <c r="A883" s="11" t="s">
        <v>2</v>
      </c>
      <c r="B883" s="16">
        <v>39872</v>
      </c>
      <c r="C883" s="11">
        <v>177</v>
      </c>
      <c r="D883" s="6">
        <f t="shared" si="15"/>
        <v>2184853</v>
      </c>
      <c r="E883" s="1">
        <f>SUM(C877:C883)</f>
        <v>18001</v>
      </c>
      <c r="F883" s="15">
        <f>SUM(C856:C883)</f>
        <v>69706</v>
      </c>
    </row>
    <row r="884" spans="1:4" ht="12.75">
      <c r="A884" s="11" t="s">
        <v>2</v>
      </c>
      <c r="B884" s="16">
        <v>39873</v>
      </c>
      <c r="C884" s="11">
        <v>226</v>
      </c>
      <c r="D884" s="6">
        <f aca="true" t="shared" si="16" ref="D884:D914">D883+C884</f>
        <v>2185079</v>
      </c>
    </row>
    <row r="885" spans="1:4" ht="12.75">
      <c r="A885" s="11" t="s">
        <v>2</v>
      </c>
      <c r="B885" s="16">
        <v>39874</v>
      </c>
      <c r="C885" s="11">
        <v>3700</v>
      </c>
      <c r="D885" s="6">
        <f t="shared" si="16"/>
        <v>2188779</v>
      </c>
    </row>
    <row r="886" spans="1:4" ht="12.75">
      <c r="A886" s="11" t="s">
        <v>2</v>
      </c>
      <c r="B886" s="16">
        <v>39875</v>
      </c>
      <c r="C886" s="11">
        <v>3927</v>
      </c>
      <c r="D886" s="6">
        <f t="shared" si="16"/>
        <v>2192706</v>
      </c>
    </row>
    <row r="887" spans="1:4" ht="12.75">
      <c r="A887" s="11" t="s">
        <v>2</v>
      </c>
      <c r="B887" s="16">
        <v>39876</v>
      </c>
      <c r="C887" s="11">
        <v>3748</v>
      </c>
      <c r="D887" s="6">
        <f t="shared" si="16"/>
        <v>2196454</v>
      </c>
    </row>
    <row r="888" spans="1:4" ht="12.75">
      <c r="A888" s="11" t="s">
        <v>2</v>
      </c>
      <c r="B888" s="16">
        <v>39877</v>
      </c>
      <c r="C888" s="11">
        <v>3248</v>
      </c>
      <c r="D888" s="6">
        <f t="shared" si="16"/>
        <v>2199702</v>
      </c>
    </row>
    <row r="889" spans="1:4" ht="12.75">
      <c r="A889" s="11" t="s">
        <v>2</v>
      </c>
      <c r="B889" s="16">
        <v>39878</v>
      </c>
      <c r="C889" s="11">
        <v>3020</v>
      </c>
      <c r="D889" s="6">
        <f t="shared" si="16"/>
        <v>2202722</v>
      </c>
    </row>
    <row r="890" spans="1:5" ht="12.75">
      <c r="A890" s="11" t="s">
        <v>2</v>
      </c>
      <c r="B890" s="16">
        <v>39879</v>
      </c>
      <c r="C890" s="11">
        <v>210</v>
      </c>
      <c r="D890" s="6">
        <f t="shared" si="16"/>
        <v>2202932</v>
      </c>
      <c r="E890" s="1">
        <f>SUM(C884:C890)</f>
        <v>18079</v>
      </c>
    </row>
    <row r="891" spans="1:4" ht="12.75">
      <c r="A891" s="11" t="s">
        <v>2</v>
      </c>
      <c r="B891" s="16">
        <v>39880</v>
      </c>
      <c r="C891" s="11">
        <v>26</v>
      </c>
      <c r="D891" s="6">
        <f t="shared" si="16"/>
        <v>2202958</v>
      </c>
    </row>
    <row r="892" spans="1:4" ht="12.75">
      <c r="A892" s="11" t="s">
        <v>2</v>
      </c>
      <c r="B892" s="16">
        <v>39881</v>
      </c>
      <c r="C892" s="11">
        <v>294</v>
      </c>
      <c r="D892" s="6">
        <f t="shared" si="16"/>
        <v>2203252</v>
      </c>
    </row>
    <row r="893" spans="1:4" ht="12.75">
      <c r="A893" s="11" t="s">
        <v>2</v>
      </c>
      <c r="B893" s="16">
        <v>39882</v>
      </c>
      <c r="C893" s="11">
        <v>3656</v>
      </c>
      <c r="D893" s="6">
        <f t="shared" si="16"/>
        <v>2206908</v>
      </c>
    </row>
    <row r="894" spans="1:4" ht="12.75">
      <c r="A894" s="11" t="s">
        <v>2</v>
      </c>
      <c r="B894" s="16">
        <v>39883</v>
      </c>
      <c r="C894" s="11">
        <v>3256</v>
      </c>
      <c r="D894" s="6">
        <f t="shared" si="16"/>
        <v>2210164</v>
      </c>
    </row>
    <row r="895" spans="1:4" ht="12.75">
      <c r="A895" s="11" t="s">
        <v>2</v>
      </c>
      <c r="B895" s="16">
        <v>39884</v>
      </c>
      <c r="C895" s="11">
        <v>3130</v>
      </c>
      <c r="D895" s="6">
        <f t="shared" si="16"/>
        <v>2213294</v>
      </c>
    </row>
    <row r="896" spans="1:4" ht="12.75">
      <c r="A896" s="11" t="s">
        <v>2</v>
      </c>
      <c r="B896" s="16">
        <v>39885</v>
      </c>
      <c r="C896" s="11">
        <v>3283</v>
      </c>
      <c r="D896" s="6">
        <f t="shared" si="16"/>
        <v>2216577</v>
      </c>
    </row>
    <row r="897" spans="1:5" ht="12.75">
      <c r="A897" s="11" t="s">
        <v>2</v>
      </c>
      <c r="B897" s="16">
        <v>39886</v>
      </c>
      <c r="C897" s="11">
        <v>150</v>
      </c>
      <c r="D897" s="6">
        <f t="shared" si="16"/>
        <v>2216727</v>
      </c>
      <c r="E897" s="1">
        <f>SUM(C891:C897)</f>
        <v>13795</v>
      </c>
    </row>
    <row r="898" spans="1:4" ht="12.75">
      <c r="A898" s="11" t="s">
        <v>2</v>
      </c>
      <c r="B898" s="16">
        <v>39887</v>
      </c>
      <c r="C898" s="11">
        <v>174</v>
      </c>
      <c r="D898" s="6">
        <f t="shared" si="16"/>
        <v>2216901</v>
      </c>
    </row>
    <row r="899" spans="1:4" ht="12.75">
      <c r="A899" s="11" t="s">
        <v>2</v>
      </c>
      <c r="B899" s="16">
        <v>39888</v>
      </c>
      <c r="C899" s="11">
        <v>3652</v>
      </c>
      <c r="D899" s="6">
        <f t="shared" si="16"/>
        <v>2220553</v>
      </c>
    </row>
    <row r="900" spans="1:4" ht="12.75">
      <c r="A900" s="11" t="s">
        <v>2</v>
      </c>
      <c r="B900" s="16">
        <v>39889</v>
      </c>
      <c r="C900" s="11">
        <v>3419</v>
      </c>
      <c r="D900" s="6">
        <f t="shared" si="16"/>
        <v>2223972</v>
      </c>
    </row>
    <row r="901" spans="1:4" ht="12.75">
      <c r="A901" s="11" t="s">
        <v>2</v>
      </c>
      <c r="B901" s="16">
        <v>39890</v>
      </c>
      <c r="C901" s="11">
        <v>3326</v>
      </c>
      <c r="D901" s="6">
        <f t="shared" si="16"/>
        <v>2227298</v>
      </c>
    </row>
    <row r="902" spans="1:4" ht="12.75">
      <c r="A902" s="11" t="s">
        <v>2</v>
      </c>
      <c r="B902" s="16">
        <v>39891</v>
      </c>
      <c r="C902" s="11">
        <v>3133</v>
      </c>
      <c r="D902" s="6">
        <f t="shared" si="16"/>
        <v>2230431</v>
      </c>
    </row>
    <row r="903" spans="1:4" ht="12.75">
      <c r="A903" s="11" t="s">
        <v>2</v>
      </c>
      <c r="B903" s="16">
        <v>39892</v>
      </c>
      <c r="C903" s="11">
        <v>2764</v>
      </c>
      <c r="D903" s="6">
        <f t="shared" si="16"/>
        <v>2233195</v>
      </c>
    </row>
    <row r="904" spans="1:5" ht="12.75">
      <c r="A904" s="11" t="s">
        <v>2</v>
      </c>
      <c r="B904" s="16">
        <v>39893</v>
      </c>
      <c r="C904" s="11">
        <v>273</v>
      </c>
      <c r="D904" s="6">
        <f t="shared" si="16"/>
        <v>2233468</v>
      </c>
      <c r="E904" s="1">
        <f>SUM(C898:C904)</f>
        <v>16741</v>
      </c>
    </row>
    <row r="905" spans="1:4" ht="12.75">
      <c r="A905" s="11" t="s">
        <v>2</v>
      </c>
      <c r="B905" s="16">
        <v>39894</v>
      </c>
      <c r="C905" s="11">
        <v>13</v>
      </c>
      <c r="D905" s="6">
        <f t="shared" si="16"/>
        <v>2233481</v>
      </c>
    </row>
    <row r="906" spans="1:4" ht="12.75">
      <c r="A906" s="11" t="s">
        <v>2</v>
      </c>
      <c r="B906" s="16">
        <v>39895</v>
      </c>
      <c r="C906" s="11">
        <v>4304</v>
      </c>
      <c r="D906" s="6">
        <f t="shared" si="16"/>
        <v>2237785</v>
      </c>
    </row>
    <row r="907" spans="1:4" ht="12.75">
      <c r="A907" s="11" t="s">
        <v>2</v>
      </c>
      <c r="B907" s="16">
        <v>39896</v>
      </c>
      <c r="C907" s="11">
        <v>3233</v>
      </c>
      <c r="D907" s="6">
        <f t="shared" si="16"/>
        <v>2241018</v>
      </c>
    </row>
    <row r="908" spans="1:4" ht="12.75">
      <c r="A908" s="11" t="s">
        <v>2</v>
      </c>
      <c r="B908" s="16">
        <v>39897</v>
      </c>
      <c r="C908" s="11">
        <v>3605</v>
      </c>
      <c r="D908" s="6">
        <f t="shared" si="16"/>
        <v>2244623</v>
      </c>
    </row>
    <row r="909" spans="1:4" ht="12.75">
      <c r="A909" s="11" t="s">
        <v>2</v>
      </c>
      <c r="B909" s="16">
        <v>39898</v>
      </c>
      <c r="C909" s="11">
        <v>3374</v>
      </c>
      <c r="D909" s="6">
        <f t="shared" si="16"/>
        <v>2247997</v>
      </c>
    </row>
    <row r="910" spans="1:4" ht="12.75">
      <c r="A910" s="11" t="s">
        <v>2</v>
      </c>
      <c r="B910" s="16">
        <v>39899</v>
      </c>
      <c r="C910" s="11">
        <v>3007</v>
      </c>
      <c r="D910" s="6">
        <f t="shared" si="16"/>
        <v>2251004</v>
      </c>
    </row>
    <row r="911" spans="1:5" ht="12.75">
      <c r="A911" s="11" t="s">
        <v>2</v>
      </c>
      <c r="B911" s="16">
        <v>39900</v>
      </c>
      <c r="C911" s="11">
        <v>159</v>
      </c>
      <c r="D911" s="6">
        <f t="shared" si="16"/>
        <v>2251163</v>
      </c>
      <c r="E911" s="1">
        <f>SUM(C905:C911)</f>
        <v>17695</v>
      </c>
    </row>
    <row r="912" spans="1:4" ht="12.75">
      <c r="A912" s="11" t="s">
        <v>2</v>
      </c>
      <c r="B912" s="16">
        <v>39901</v>
      </c>
      <c r="C912" s="11">
        <v>15</v>
      </c>
      <c r="D912" s="6">
        <f t="shared" si="16"/>
        <v>2251178</v>
      </c>
    </row>
    <row r="913" spans="1:4" ht="12.75">
      <c r="A913" s="11" t="s">
        <v>2</v>
      </c>
      <c r="B913" s="16">
        <v>39902</v>
      </c>
      <c r="C913" s="11">
        <v>3706</v>
      </c>
      <c r="D913" s="6">
        <f t="shared" si="16"/>
        <v>2254884</v>
      </c>
    </row>
    <row r="914" spans="1:6" ht="12.75">
      <c r="A914" s="11" t="s">
        <v>2</v>
      </c>
      <c r="B914" s="16">
        <v>39903</v>
      </c>
      <c r="C914" s="11">
        <v>3624</v>
      </c>
      <c r="D914" s="6">
        <f t="shared" si="16"/>
        <v>2258508</v>
      </c>
      <c r="F914" s="15">
        <f>SUM(C884:C914)</f>
        <v>73655</v>
      </c>
    </row>
    <row r="915" spans="1:4" ht="12.75">
      <c r="A915" s="11" t="s">
        <v>2</v>
      </c>
      <c r="B915" s="16">
        <v>39904</v>
      </c>
      <c r="C915" s="11">
        <v>3419</v>
      </c>
      <c r="D915" s="6">
        <f aca="true" t="shared" si="17" ref="D915:D944">D914+C915</f>
        <v>2261927</v>
      </c>
    </row>
    <row r="916" spans="1:4" ht="12.75">
      <c r="A916" s="11" t="s">
        <v>2</v>
      </c>
      <c r="B916" s="16">
        <v>39905</v>
      </c>
      <c r="C916" s="11">
        <v>3377</v>
      </c>
      <c r="D916" s="6">
        <f t="shared" si="17"/>
        <v>2265304</v>
      </c>
    </row>
    <row r="917" spans="1:4" ht="12.75">
      <c r="A917" s="11" t="s">
        <v>2</v>
      </c>
      <c r="B917" s="16">
        <v>39906</v>
      </c>
      <c r="C917" s="11">
        <v>3021</v>
      </c>
      <c r="D917" s="6">
        <f t="shared" si="17"/>
        <v>2268325</v>
      </c>
    </row>
    <row r="918" spans="1:5" ht="12.75">
      <c r="A918" s="11" t="s">
        <v>2</v>
      </c>
      <c r="B918" s="16">
        <v>39907</v>
      </c>
      <c r="C918" s="11">
        <v>306</v>
      </c>
      <c r="D918" s="6">
        <f t="shared" si="17"/>
        <v>2268631</v>
      </c>
      <c r="E918" s="1">
        <f>SUM(C912:C918)</f>
        <v>17468</v>
      </c>
    </row>
    <row r="919" spans="1:4" ht="12.75">
      <c r="A919" s="11" t="s">
        <v>2</v>
      </c>
      <c r="B919" s="16">
        <v>39908</v>
      </c>
      <c r="C919" s="11">
        <v>4</v>
      </c>
      <c r="D919" s="6">
        <f t="shared" si="17"/>
        <v>2268635</v>
      </c>
    </row>
    <row r="920" spans="1:4" ht="12.75">
      <c r="A920" s="11" t="s">
        <v>2</v>
      </c>
      <c r="B920" s="16">
        <v>39909</v>
      </c>
      <c r="C920" s="11">
        <v>3954</v>
      </c>
      <c r="D920" s="6">
        <f t="shared" si="17"/>
        <v>2272589</v>
      </c>
    </row>
    <row r="921" spans="1:4" ht="12.75">
      <c r="A921" s="11" t="s">
        <v>2</v>
      </c>
      <c r="B921" s="16">
        <v>39910</v>
      </c>
      <c r="C921" s="11">
        <v>4023</v>
      </c>
      <c r="D921" s="6">
        <f t="shared" si="17"/>
        <v>2276612</v>
      </c>
    </row>
    <row r="922" spans="1:4" ht="12.75">
      <c r="A922" s="11" t="s">
        <v>2</v>
      </c>
      <c r="B922" s="16">
        <v>39911</v>
      </c>
      <c r="C922" s="11">
        <v>3787</v>
      </c>
      <c r="D922" s="6">
        <f t="shared" si="17"/>
        <v>2280399</v>
      </c>
    </row>
    <row r="923" spans="1:4" ht="12.75">
      <c r="A923" s="11" t="s">
        <v>2</v>
      </c>
      <c r="B923" s="16">
        <v>39912</v>
      </c>
      <c r="C923" s="11">
        <v>5013</v>
      </c>
      <c r="D923" s="6">
        <f t="shared" si="17"/>
        <v>2285412</v>
      </c>
    </row>
    <row r="924" spans="1:4" ht="12.75">
      <c r="A924" s="11" t="s">
        <v>2</v>
      </c>
      <c r="B924" s="16">
        <v>39913</v>
      </c>
      <c r="C924" s="11">
        <v>87</v>
      </c>
      <c r="D924" s="6">
        <f t="shared" si="17"/>
        <v>2285499</v>
      </c>
    </row>
    <row r="925" spans="1:5" ht="12.75">
      <c r="A925" s="11" t="s">
        <v>2</v>
      </c>
      <c r="B925" s="16">
        <v>39914</v>
      </c>
      <c r="C925" s="11">
        <v>49</v>
      </c>
      <c r="D925" s="6">
        <f t="shared" si="17"/>
        <v>2285548</v>
      </c>
      <c r="E925" s="1">
        <f>SUM(C919:C925)</f>
        <v>16917</v>
      </c>
    </row>
    <row r="926" spans="1:4" ht="12.75">
      <c r="A926" s="11" t="s">
        <v>2</v>
      </c>
      <c r="B926" s="16">
        <v>39915</v>
      </c>
      <c r="C926" s="11">
        <v>11</v>
      </c>
      <c r="D926" s="6">
        <f t="shared" si="17"/>
        <v>2285559</v>
      </c>
    </row>
    <row r="927" spans="1:4" ht="12.75">
      <c r="A927" s="11" t="s">
        <v>2</v>
      </c>
      <c r="B927" s="16">
        <v>39916</v>
      </c>
      <c r="C927" s="11">
        <v>192</v>
      </c>
      <c r="D927" s="6">
        <f t="shared" si="17"/>
        <v>2285751</v>
      </c>
    </row>
    <row r="928" spans="1:4" ht="12.75">
      <c r="A928" s="11" t="s">
        <v>2</v>
      </c>
      <c r="B928" s="16">
        <v>39917</v>
      </c>
      <c r="C928" s="11">
        <v>3803</v>
      </c>
      <c r="D928" s="6">
        <f t="shared" si="17"/>
        <v>2289554</v>
      </c>
    </row>
    <row r="929" spans="1:4" ht="12.75">
      <c r="A929" s="11" t="s">
        <v>2</v>
      </c>
      <c r="B929" s="16">
        <v>39918</v>
      </c>
      <c r="C929" s="11">
        <v>3761</v>
      </c>
      <c r="D929" s="6">
        <f t="shared" si="17"/>
        <v>2293315</v>
      </c>
    </row>
    <row r="930" spans="1:4" ht="12.75">
      <c r="A930" s="11" t="s">
        <v>2</v>
      </c>
      <c r="B930" s="16">
        <v>39919</v>
      </c>
      <c r="C930" s="11">
        <v>3509</v>
      </c>
      <c r="D930" s="6">
        <f t="shared" si="17"/>
        <v>2296824</v>
      </c>
    </row>
    <row r="931" spans="1:4" ht="12.75">
      <c r="A931" s="11" t="s">
        <v>2</v>
      </c>
      <c r="B931" s="16">
        <v>39920</v>
      </c>
      <c r="C931" s="11">
        <v>3172</v>
      </c>
      <c r="D931" s="6">
        <f t="shared" si="17"/>
        <v>2299996</v>
      </c>
    </row>
    <row r="932" spans="1:5" ht="12.75">
      <c r="A932" s="11" t="s">
        <v>2</v>
      </c>
      <c r="B932" s="16">
        <v>39921</v>
      </c>
      <c r="C932" s="11">
        <v>150</v>
      </c>
      <c r="D932" s="6">
        <f t="shared" si="17"/>
        <v>2300146</v>
      </c>
      <c r="E932" s="1">
        <f>SUM(C926:C932)</f>
        <v>14598</v>
      </c>
    </row>
    <row r="933" spans="1:4" ht="12.75">
      <c r="A933" s="11" t="s">
        <v>2</v>
      </c>
      <c r="B933" s="16">
        <v>39922</v>
      </c>
      <c r="C933" s="11">
        <v>11</v>
      </c>
      <c r="D933" s="6">
        <f t="shared" si="17"/>
        <v>2300157</v>
      </c>
    </row>
    <row r="934" spans="1:4" ht="12.75">
      <c r="A934" s="11" t="s">
        <v>2</v>
      </c>
      <c r="B934" s="16">
        <v>39923</v>
      </c>
      <c r="C934" s="11">
        <v>3679</v>
      </c>
      <c r="D934" s="6">
        <f t="shared" si="17"/>
        <v>2303836</v>
      </c>
    </row>
    <row r="935" spans="1:4" ht="12.75">
      <c r="A935" s="11" t="s">
        <v>2</v>
      </c>
      <c r="B935" s="16">
        <v>39924</v>
      </c>
      <c r="C935" s="11">
        <v>3191</v>
      </c>
      <c r="D935" s="6">
        <f t="shared" si="17"/>
        <v>2307027</v>
      </c>
    </row>
    <row r="936" spans="1:4" ht="12.75">
      <c r="A936" s="11" t="s">
        <v>2</v>
      </c>
      <c r="B936" s="16">
        <v>39925</v>
      </c>
      <c r="C936" s="11">
        <v>3237</v>
      </c>
      <c r="D936" s="6">
        <f t="shared" si="17"/>
        <v>2310264</v>
      </c>
    </row>
    <row r="937" spans="1:4" ht="12.75">
      <c r="A937" s="11" t="s">
        <v>2</v>
      </c>
      <c r="B937" s="16">
        <v>39926</v>
      </c>
      <c r="C937" s="11">
        <v>3374</v>
      </c>
      <c r="D937" s="6">
        <f t="shared" si="17"/>
        <v>2313638</v>
      </c>
    </row>
    <row r="938" spans="1:4" ht="12.75">
      <c r="A938" s="11" t="s">
        <v>2</v>
      </c>
      <c r="B938" s="16">
        <v>39927</v>
      </c>
      <c r="C938" s="11">
        <v>3133</v>
      </c>
      <c r="D938" s="6">
        <f t="shared" si="17"/>
        <v>2316771</v>
      </c>
    </row>
    <row r="939" spans="1:5" ht="12.75">
      <c r="A939" s="11" t="s">
        <v>2</v>
      </c>
      <c r="B939" s="16">
        <v>39928</v>
      </c>
      <c r="C939" s="11">
        <v>119</v>
      </c>
      <c r="D939" s="6">
        <f t="shared" si="17"/>
        <v>2316890</v>
      </c>
      <c r="E939" s="1">
        <f>SUM(C933:C939)</f>
        <v>16744</v>
      </c>
    </row>
    <row r="940" spans="1:4" ht="12.75">
      <c r="A940" s="11" t="s">
        <v>2</v>
      </c>
      <c r="B940" s="16">
        <v>39929</v>
      </c>
      <c r="C940" s="11">
        <v>8</v>
      </c>
      <c r="D940" s="6">
        <f t="shared" si="17"/>
        <v>2316898</v>
      </c>
    </row>
    <row r="941" spans="1:4" ht="12.75">
      <c r="A941" s="11" t="s">
        <v>2</v>
      </c>
      <c r="B941" s="16">
        <v>39930</v>
      </c>
      <c r="C941" s="11">
        <v>3738</v>
      </c>
      <c r="D941" s="6">
        <f t="shared" si="17"/>
        <v>2320636</v>
      </c>
    </row>
    <row r="942" spans="1:4" ht="12.75">
      <c r="A942" s="11" t="s">
        <v>2</v>
      </c>
      <c r="B942" s="16">
        <v>39931</v>
      </c>
      <c r="C942" s="11">
        <v>3250</v>
      </c>
      <c r="D942" s="6">
        <f t="shared" si="17"/>
        <v>2323886</v>
      </c>
    </row>
    <row r="943" spans="1:4" ht="12.75">
      <c r="A943" s="11" t="s">
        <v>2</v>
      </c>
      <c r="B943" s="16">
        <v>39932</v>
      </c>
      <c r="C943" s="11">
        <v>4200</v>
      </c>
      <c r="D943" s="6">
        <f t="shared" si="17"/>
        <v>2328086</v>
      </c>
    </row>
    <row r="944" spans="1:6" ht="12.75">
      <c r="A944" s="11" t="s">
        <v>2</v>
      </c>
      <c r="B944" s="16">
        <v>39933</v>
      </c>
      <c r="C944" s="11">
        <v>3475</v>
      </c>
      <c r="D944" s="6">
        <f t="shared" si="17"/>
        <v>2331561</v>
      </c>
      <c r="F944" s="15">
        <f>SUM(C915:C944)</f>
        <v>73053</v>
      </c>
    </row>
    <row r="945" spans="1:4" ht="12.75">
      <c r="A945" s="11" t="s">
        <v>2</v>
      </c>
      <c r="B945" s="16">
        <v>39934</v>
      </c>
      <c r="C945" s="11">
        <v>3225</v>
      </c>
      <c r="D945" s="6">
        <f aca="true" t="shared" si="18" ref="D945:D975">D944+C945</f>
        <v>2334786</v>
      </c>
    </row>
    <row r="946" spans="1:5" ht="12.75">
      <c r="A946" s="11" t="s">
        <v>2</v>
      </c>
      <c r="B946" s="16">
        <v>39935</v>
      </c>
      <c r="C946" s="11">
        <v>168</v>
      </c>
      <c r="D946" s="6">
        <f t="shared" si="18"/>
        <v>2334954</v>
      </c>
      <c r="E946" s="1">
        <f>SUM(C940:C946)</f>
        <v>18064</v>
      </c>
    </row>
    <row r="947" spans="1:4" ht="12.75">
      <c r="A947" s="11" t="s">
        <v>2</v>
      </c>
      <c r="B947" s="16">
        <v>39936</v>
      </c>
      <c r="C947" s="11">
        <v>10</v>
      </c>
      <c r="D947" s="6">
        <f t="shared" si="18"/>
        <v>2334964</v>
      </c>
    </row>
    <row r="948" spans="1:4" ht="12.75">
      <c r="A948" s="11" t="s">
        <v>2</v>
      </c>
      <c r="B948" s="16">
        <v>39937</v>
      </c>
      <c r="C948" s="11">
        <v>3434</v>
      </c>
      <c r="D948" s="6">
        <f t="shared" si="18"/>
        <v>2338398</v>
      </c>
    </row>
    <row r="949" spans="1:4" ht="12.75">
      <c r="A949" s="11" t="s">
        <v>2</v>
      </c>
      <c r="B949" s="16">
        <v>39938</v>
      </c>
      <c r="C949" s="11">
        <v>3053</v>
      </c>
      <c r="D949" s="6">
        <f t="shared" si="18"/>
        <v>2341451</v>
      </c>
    </row>
    <row r="950" spans="1:4" ht="12.75">
      <c r="A950" s="11" t="s">
        <v>2</v>
      </c>
      <c r="B950" s="16">
        <v>39939</v>
      </c>
      <c r="C950" s="11">
        <v>2658</v>
      </c>
      <c r="D950" s="6">
        <f t="shared" si="18"/>
        <v>2344109</v>
      </c>
    </row>
    <row r="951" spans="1:4" ht="12.75">
      <c r="A951" s="11" t="s">
        <v>2</v>
      </c>
      <c r="B951" s="16">
        <v>39940</v>
      </c>
      <c r="C951" s="11">
        <v>3639</v>
      </c>
      <c r="D951" s="6">
        <f t="shared" si="18"/>
        <v>2347748</v>
      </c>
    </row>
    <row r="952" spans="1:4" ht="12.75">
      <c r="A952" s="11" t="s">
        <v>2</v>
      </c>
      <c r="B952" s="16">
        <v>39941</v>
      </c>
      <c r="C952" s="11">
        <v>2758</v>
      </c>
      <c r="D952" s="6">
        <f t="shared" si="18"/>
        <v>2350506</v>
      </c>
    </row>
    <row r="953" spans="1:5" ht="12.75">
      <c r="A953" s="11" t="s">
        <v>2</v>
      </c>
      <c r="B953" s="16">
        <v>39942</v>
      </c>
      <c r="C953" s="11">
        <v>250</v>
      </c>
      <c r="D953" s="6">
        <f t="shared" si="18"/>
        <v>2350756</v>
      </c>
      <c r="E953" s="1">
        <f>SUM(C947:C953)</f>
        <v>15802</v>
      </c>
    </row>
    <row r="954" spans="1:4" ht="12.75">
      <c r="A954" s="11" t="s">
        <v>2</v>
      </c>
      <c r="B954" s="16">
        <v>39943</v>
      </c>
      <c r="C954" s="11">
        <v>6</v>
      </c>
      <c r="D954" s="6">
        <f t="shared" si="18"/>
        <v>2350762</v>
      </c>
    </row>
    <row r="955" spans="1:4" ht="12.75">
      <c r="A955" s="11" t="s">
        <v>2</v>
      </c>
      <c r="B955" s="16">
        <v>39944</v>
      </c>
      <c r="C955" s="11">
        <v>3372</v>
      </c>
      <c r="D955" s="6">
        <f t="shared" si="18"/>
        <v>2354134</v>
      </c>
    </row>
    <row r="956" spans="1:4" ht="12.75">
      <c r="A956" s="11" t="s">
        <v>2</v>
      </c>
      <c r="B956" s="16">
        <v>39945</v>
      </c>
      <c r="C956" s="11">
        <v>3189</v>
      </c>
      <c r="D956" s="6">
        <f t="shared" si="18"/>
        <v>2357323</v>
      </c>
    </row>
    <row r="957" spans="1:4" ht="12.75">
      <c r="A957" s="11" t="s">
        <v>2</v>
      </c>
      <c r="B957" s="16">
        <v>39946</v>
      </c>
      <c r="C957" s="11">
        <v>3161</v>
      </c>
      <c r="D957" s="6">
        <f t="shared" si="18"/>
        <v>2360484</v>
      </c>
    </row>
    <row r="958" spans="1:4" ht="12.75">
      <c r="A958" s="11" t="s">
        <v>2</v>
      </c>
      <c r="B958" s="16">
        <v>39947</v>
      </c>
      <c r="C958" s="11">
        <v>2947</v>
      </c>
      <c r="D958" s="6">
        <f t="shared" si="18"/>
        <v>2363431</v>
      </c>
    </row>
    <row r="959" spans="1:4" ht="12.75">
      <c r="A959" s="11" t="s">
        <v>2</v>
      </c>
      <c r="B959" s="16">
        <v>39948</v>
      </c>
      <c r="C959" s="11">
        <v>2989</v>
      </c>
      <c r="D959" s="6">
        <f t="shared" si="18"/>
        <v>2366420</v>
      </c>
    </row>
    <row r="960" spans="1:5" ht="12.75">
      <c r="A960" s="11" t="s">
        <v>2</v>
      </c>
      <c r="B960" s="16">
        <v>39949</v>
      </c>
      <c r="C960" s="11">
        <v>526</v>
      </c>
      <c r="D960" s="6">
        <f t="shared" si="18"/>
        <v>2366946</v>
      </c>
      <c r="E960" s="1">
        <f>SUM(C954:C960)</f>
        <v>16190</v>
      </c>
    </row>
    <row r="961" spans="1:4" ht="12.75">
      <c r="A961" s="11" t="s">
        <v>2</v>
      </c>
      <c r="B961" s="16">
        <v>39950</v>
      </c>
      <c r="C961" s="11">
        <v>74</v>
      </c>
      <c r="D961" s="6">
        <f t="shared" si="18"/>
        <v>2367020</v>
      </c>
    </row>
    <row r="962" spans="1:4" ht="12.75">
      <c r="A962" s="11" t="s">
        <v>2</v>
      </c>
      <c r="B962" s="16">
        <v>39951</v>
      </c>
      <c r="C962" s="11">
        <v>3657</v>
      </c>
      <c r="D962" s="6">
        <f t="shared" si="18"/>
        <v>2370677</v>
      </c>
    </row>
    <row r="963" spans="1:4" ht="12.75">
      <c r="A963" s="11" t="s">
        <v>2</v>
      </c>
      <c r="B963" s="16">
        <v>39952</v>
      </c>
      <c r="C963" s="11">
        <v>3287</v>
      </c>
      <c r="D963" s="6">
        <f t="shared" si="18"/>
        <v>2373964</v>
      </c>
    </row>
    <row r="964" spans="1:4" ht="12.75">
      <c r="A964" s="11" t="s">
        <v>2</v>
      </c>
      <c r="B964" s="16">
        <v>39953</v>
      </c>
      <c r="C964" s="11">
        <v>3795</v>
      </c>
      <c r="D964" s="6">
        <f t="shared" si="18"/>
        <v>2377759</v>
      </c>
    </row>
    <row r="965" spans="1:4" ht="12.75">
      <c r="A965" s="11" t="s">
        <v>2</v>
      </c>
      <c r="B965" s="16">
        <v>39954</v>
      </c>
      <c r="C965" s="11">
        <v>3679</v>
      </c>
      <c r="D965" s="6">
        <f t="shared" si="18"/>
        <v>2381438</v>
      </c>
    </row>
    <row r="966" spans="1:4" ht="12.75">
      <c r="A966" s="11" t="s">
        <v>2</v>
      </c>
      <c r="B966" s="16">
        <v>39955</v>
      </c>
      <c r="C966" s="11">
        <v>3038</v>
      </c>
      <c r="D966" s="6">
        <f t="shared" si="18"/>
        <v>2384476</v>
      </c>
    </row>
    <row r="967" spans="1:5" ht="12.75">
      <c r="A967" s="11" t="s">
        <v>2</v>
      </c>
      <c r="B967" s="16">
        <v>39956</v>
      </c>
      <c r="C967" s="11">
        <v>400</v>
      </c>
      <c r="D967" s="6">
        <f t="shared" si="18"/>
        <v>2384876</v>
      </c>
      <c r="E967" s="1">
        <f>SUM(C961:C967)</f>
        <v>17930</v>
      </c>
    </row>
    <row r="968" spans="1:4" ht="12.75">
      <c r="A968" s="11" t="s">
        <v>2</v>
      </c>
      <c r="B968" s="16">
        <v>39957</v>
      </c>
      <c r="C968" s="11">
        <v>41</v>
      </c>
      <c r="D968" s="6">
        <f t="shared" si="18"/>
        <v>2384917</v>
      </c>
    </row>
    <row r="969" spans="1:4" ht="12.75">
      <c r="A969" s="11" t="s">
        <v>2</v>
      </c>
      <c r="B969" s="16">
        <v>39958</v>
      </c>
      <c r="C969" s="11">
        <v>3547</v>
      </c>
      <c r="D969" s="6">
        <f t="shared" si="18"/>
        <v>2388464</v>
      </c>
    </row>
    <row r="970" spans="1:4" ht="12.75">
      <c r="A970" s="11" t="s">
        <v>2</v>
      </c>
      <c r="B970" s="16">
        <v>39959</v>
      </c>
      <c r="C970" s="11">
        <v>4030</v>
      </c>
      <c r="D970" s="6">
        <f t="shared" si="18"/>
        <v>2392494</v>
      </c>
    </row>
    <row r="971" spans="1:4" ht="12.75">
      <c r="A971" s="11" t="s">
        <v>2</v>
      </c>
      <c r="B971" s="16">
        <v>39960</v>
      </c>
      <c r="C971" s="11">
        <v>4321</v>
      </c>
      <c r="D971" s="6">
        <f t="shared" si="18"/>
        <v>2396815</v>
      </c>
    </row>
    <row r="972" spans="1:4" ht="12.75">
      <c r="A972" s="11" t="s">
        <v>2</v>
      </c>
      <c r="B972" s="16">
        <v>39961</v>
      </c>
      <c r="C972" s="11">
        <v>3323</v>
      </c>
      <c r="D972" s="6">
        <f t="shared" si="18"/>
        <v>2400138</v>
      </c>
    </row>
    <row r="973" spans="1:4" ht="12.75">
      <c r="A973" s="11" t="s">
        <v>2</v>
      </c>
      <c r="B973" s="16">
        <v>39962</v>
      </c>
      <c r="C973" s="11">
        <v>3438</v>
      </c>
      <c r="D973" s="6">
        <f t="shared" si="18"/>
        <v>2403576</v>
      </c>
    </row>
    <row r="974" spans="1:5" ht="12.75">
      <c r="A974" s="11" t="s">
        <v>2</v>
      </c>
      <c r="B974" s="16">
        <v>39963</v>
      </c>
      <c r="C974" s="11">
        <v>179</v>
      </c>
      <c r="D974" s="6">
        <f t="shared" si="18"/>
        <v>2403755</v>
      </c>
      <c r="E974" s="1">
        <f>SUM(C968:C974)</f>
        <v>18879</v>
      </c>
    </row>
    <row r="975" spans="1:6" ht="12.75">
      <c r="A975" s="11" t="s">
        <v>2</v>
      </c>
      <c r="B975" s="16">
        <v>39964</v>
      </c>
      <c r="C975" s="11">
        <v>38</v>
      </c>
      <c r="D975" s="6">
        <f t="shared" si="18"/>
        <v>2403793</v>
      </c>
      <c r="F975" s="15">
        <f>SUM(C945:C975)</f>
        <v>72232</v>
      </c>
    </row>
    <row r="976" spans="1:4" ht="12.75">
      <c r="A976" s="11" t="s">
        <v>2</v>
      </c>
      <c r="B976" s="16">
        <v>39965</v>
      </c>
      <c r="C976" s="11">
        <v>4478</v>
      </c>
      <c r="D976" s="6">
        <f aca="true" t="shared" si="19" ref="D976:D1005">D975+C976</f>
        <v>2408271</v>
      </c>
    </row>
    <row r="977" spans="1:4" ht="12.75">
      <c r="A977" s="11" t="s">
        <v>2</v>
      </c>
      <c r="B977" s="16">
        <v>39966</v>
      </c>
      <c r="C977" s="11">
        <v>3229</v>
      </c>
      <c r="D977" s="6">
        <f t="shared" si="19"/>
        <v>2411500</v>
      </c>
    </row>
    <row r="978" spans="1:4" ht="12.75">
      <c r="A978" s="11" t="s">
        <v>2</v>
      </c>
      <c r="B978" s="16">
        <v>39967</v>
      </c>
      <c r="C978" s="11">
        <v>3648</v>
      </c>
      <c r="D978" s="6">
        <f t="shared" si="19"/>
        <v>2415148</v>
      </c>
    </row>
    <row r="979" spans="1:4" ht="12.75">
      <c r="A979" s="11" t="s">
        <v>2</v>
      </c>
      <c r="B979" s="16">
        <v>39968</v>
      </c>
      <c r="C979" s="11">
        <v>4160</v>
      </c>
      <c r="D979" s="6">
        <f t="shared" si="19"/>
        <v>2419308</v>
      </c>
    </row>
    <row r="980" spans="1:4" ht="12.75">
      <c r="A980" s="11" t="s">
        <v>2</v>
      </c>
      <c r="B980" s="16">
        <v>39969</v>
      </c>
      <c r="C980" s="11">
        <v>3297</v>
      </c>
      <c r="D980" s="6">
        <f t="shared" si="19"/>
        <v>2422605</v>
      </c>
    </row>
    <row r="981" spans="1:5" ht="12.75">
      <c r="A981" s="11" t="s">
        <v>2</v>
      </c>
      <c r="B981" s="16">
        <v>39970</v>
      </c>
      <c r="C981" s="11">
        <v>659</v>
      </c>
      <c r="D981" s="6">
        <f t="shared" si="19"/>
        <v>2423264</v>
      </c>
      <c r="E981" s="1">
        <f>SUM(C975:C981)</f>
        <v>19509</v>
      </c>
    </row>
    <row r="982" spans="1:4" ht="12.75">
      <c r="A982" s="11" t="s">
        <v>2</v>
      </c>
      <c r="B982" s="16">
        <v>39971</v>
      </c>
      <c r="C982" s="11">
        <v>15</v>
      </c>
      <c r="D982" s="6">
        <f t="shared" si="19"/>
        <v>2423279</v>
      </c>
    </row>
    <row r="983" spans="1:4" ht="12.75">
      <c r="A983" s="11" t="s">
        <v>2</v>
      </c>
      <c r="B983" s="16">
        <v>39972</v>
      </c>
      <c r="C983" s="11">
        <v>733</v>
      </c>
      <c r="D983" s="6">
        <f t="shared" si="19"/>
        <v>2424012</v>
      </c>
    </row>
    <row r="984" spans="1:4" ht="12.75">
      <c r="A984" s="11" t="s">
        <v>2</v>
      </c>
      <c r="B984" s="16">
        <v>39973</v>
      </c>
      <c r="C984" s="11">
        <v>4414</v>
      </c>
      <c r="D984" s="6">
        <f t="shared" si="19"/>
        <v>2428426</v>
      </c>
    </row>
    <row r="985" spans="1:4" ht="12.75">
      <c r="A985" s="11" t="s">
        <v>2</v>
      </c>
      <c r="B985" s="16">
        <v>39974</v>
      </c>
      <c r="C985" s="11">
        <v>3836</v>
      </c>
      <c r="D985" s="6">
        <f t="shared" si="19"/>
        <v>2432262</v>
      </c>
    </row>
    <row r="986" spans="1:4" ht="12.75">
      <c r="A986" s="11" t="s">
        <v>2</v>
      </c>
      <c r="B986" s="16">
        <v>39975</v>
      </c>
      <c r="C986" s="11">
        <v>3654</v>
      </c>
      <c r="D986" s="6">
        <f t="shared" si="19"/>
        <v>2435916</v>
      </c>
    </row>
    <row r="987" spans="1:4" ht="12.75">
      <c r="A987" s="11" t="s">
        <v>2</v>
      </c>
      <c r="B987" s="16">
        <v>39976</v>
      </c>
      <c r="C987" s="11">
        <v>3336</v>
      </c>
      <c r="D987" s="6">
        <f t="shared" si="19"/>
        <v>2439252</v>
      </c>
    </row>
    <row r="988" spans="1:5" ht="12.75">
      <c r="A988" s="11" t="s">
        <v>2</v>
      </c>
      <c r="B988" s="16">
        <v>39977</v>
      </c>
      <c r="C988" s="11">
        <v>483</v>
      </c>
      <c r="D988" s="6">
        <f t="shared" si="19"/>
        <v>2439735</v>
      </c>
      <c r="E988" s="1">
        <f>SUM(C982:C988)</f>
        <v>16471</v>
      </c>
    </row>
    <row r="989" spans="1:4" ht="12.75">
      <c r="A989" s="11" t="s">
        <v>2</v>
      </c>
      <c r="B989" s="16">
        <v>39978</v>
      </c>
      <c r="C989" s="11">
        <v>39</v>
      </c>
      <c r="D989" s="6">
        <f t="shared" si="19"/>
        <v>2439774</v>
      </c>
    </row>
    <row r="990" spans="1:4" ht="12.75">
      <c r="A990" s="11" t="s">
        <v>2</v>
      </c>
      <c r="B990" s="16">
        <v>39979</v>
      </c>
      <c r="C990" s="11">
        <v>4162</v>
      </c>
      <c r="D990" s="6">
        <f t="shared" si="19"/>
        <v>2443936</v>
      </c>
    </row>
    <row r="991" spans="1:4" ht="12.75">
      <c r="A991" s="11" t="s">
        <v>2</v>
      </c>
      <c r="B991" s="16">
        <v>39980</v>
      </c>
      <c r="C991" s="11">
        <v>3504</v>
      </c>
      <c r="D991" s="6">
        <f t="shared" si="19"/>
        <v>2447440</v>
      </c>
    </row>
    <row r="992" spans="1:4" ht="12.75">
      <c r="A992" s="11" t="s">
        <v>2</v>
      </c>
      <c r="B992" s="16">
        <v>39981</v>
      </c>
      <c r="C992" s="11">
        <v>3756</v>
      </c>
      <c r="D992" s="6">
        <f t="shared" si="19"/>
        <v>2451196</v>
      </c>
    </row>
    <row r="993" spans="1:4" ht="12.75">
      <c r="A993" s="11" t="s">
        <v>2</v>
      </c>
      <c r="B993" s="16">
        <v>39982</v>
      </c>
      <c r="C993" s="11">
        <v>3549</v>
      </c>
      <c r="D993" s="6">
        <f t="shared" si="19"/>
        <v>2454745</v>
      </c>
    </row>
    <row r="994" spans="1:4" ht="12.75">
      <c r="A994" s="11" t="s">
        <v>2</v>
      </c>
      <c r="B994" s="16">
        <v>39983</v>
      </c>
      <c r="C994" s="11">
        <v>3451</v>
      </c>
      <c r="D994" s="6">
        <f t="shared" si="19"/>
        <v>2458196</v>
      </c>
    </row>
    <row r="995" spans="1:5" ht="12.75">
      <c r="A995" s="11" t="s">
        <v>2</v>
      </c>
      <c r="B995" s="16">
        <v>39984</v>
      </c>
      <c r="C995" s="11">
        <v>627</v>
      </c>
      <c r="D995" s="6">
        <f t="shared" si="19"/>
        <v>2458823</v>
      </c>
      <c r="E995" s="1">
        <f>SUM(C989:C995)</f>
        <v>19088</v>
      </c>
    </row>
    <row r="996" spans="1:4" ht="12.75">
      <c r="A996" s="11" t="s">
        <v>2</v>
      </c>
      <c r="B996" s="16">
        <v>39985</v>
      </c>
      <c r="C996" s="11">
        <v>94</v>
      </c>
      <c r="D996" s="6">
        <f t="shared" si="19"/>
        <v>2458917</v>
      </c>
    </row>
    <row r="997" spans="1:4" ht="12.75">
      <c r="A997" s="11" t="s">
        <v>2</v>
      </c>
      <c r="B997" s="16">
        <v>39986</v>
      </c>
      <c r="C997" s="11">
        <v>4016</v>
      </c>
      <c r="D997" s="6">
        <f t="shared" si="19"/>
        <v>2462933</v>
      </c>
    </row>
    <row r="998" spans="1:4" ht="12.75">
      <c r="A998" s="11" t="s">
        <v>2</v>
      </c>
      <c r="B998" s="16">
        <v>39987</v>
      </c>
      <c r="C998" s="11">
        <v>3845</v>
      </c>
      <c r="D998" s="6">
        <f t="shared" si="19"/>
        <v>2466778</v>
      </c>
    </row>
    <row r="999" spans="1:4" ht="12.75">
      <c r="A999" s="11" t="s">
        <v>2</v>
      </c>
      <c r="B999" s="16">
        <v>39988</v>
      </c>
      <c r="C999" s="11">
        <v>3835</v>
      </c>
      <c r="D999" s="6">
        <f t="shared" si="19"/>
        <v>2470613</v>
      </c>
    </row>
    <row r="1000" spans="1:4" ht="12.75">
      <c r="A1000" s="11" t="s">
        <v>2</v>
      </c>
      <c r="B1000" s="16">
        <v>39989</v>
      </c>
      <c r="C1000" s="11">
        <v>3125</v>
      </c>
      <c r="D1000" s="6">
        <f t="shared" si="19"/>
        <v>2473738</v>
      </c>
    </row>
    <row r="1001" spans="1:4" ht="12.75">
      <c r="A1001" s="11" t="s">
        <v>2</v>
      </c>
      <c r="B1001" s="16">
        <v>39990</v>
      </c>
      <c r="C1001" s="11">
        <v>3673</v>
      </c>
      <c r="D1001" s="6">
        <f t="shared" si="19"/>
        <v>2477411</v>
      </c>
    </row>
    <row r="1002" spans="1:5" ht="12.75">
      <c r="A1002" s="11" t="s">
        <v>2</v>
      </c>
      <c r="B1002" s="16">
        <v>39991</v>
      </c>
      <c r="C1002" s="11">
        <v>192</v>
      </c>
      <c r="D1002" s="6">
        <f t="shared" si="19"/>
        <v>2477603</v>
      </c>
      <c r="E1002" s="1">
        <f>SUM(C996:C1002)</f>
        <v>18780</v>
      </c>
    </row>
    <row r="1003" spans="1:4" ht="12.75">
      <c r="A1003" s="11" t="s">
        <v>2</v>
      </c>
      <c r="B1003" s="16">
        <v>39992</v>
      </c>
      <c r="C1003" s="11">
        <v>237</v>
      </c>
      <c r="D1003" s="6">
        <f t="shared" si="19"/>
        <v>2477840</v>
      </c>
    </row>
    <row r="1004" spans="1:4" ht="12.75">
      <c r="A1004" s="11" t="s">
        <v>2</v>
      </c>
      <c r="B1004" s="16">
        <v>39993</v>
      </c>
      <c r="C1004" s="11">
        <v>4351</v>
      </c>
      <c r="D1004" s="6">
        <f t="shared" si="19"/>
        <v>2482191</v>
      </c>
    </row>
    <row r="1005" spans="1:6" ht="12.75">
      <c r="A1005" s="11" t="s">
        <v>2</v>
      </c>
      <c r="B1005" s="16">
        <v>39994</v>
      </c>
      <c r="C1005" s="11">
        <v>3691</v>
      </c>
      <c r="D1005" s="6">
        <f t="shared" si="19"/>
        <v>2485882</v>
      </c>
      <c r="F1005" s="15">
        <f>SUM(C976:C1005)</f>
        <v>82089</v>
      </c>
    </row>
    <row r="1006" spans="1:4" ht="12.75">
      <c r="A1006" s="11" t="s">
        <v>2</v>
      </c>
      <c r="B1006" s="16">
        <v>39995</v>
      </c>
      <c r="C1006" s="11">
        <v>3468</v>
      </c>
      <c r="D1006" s="6">
        <f aca="true" t="shared" si="20" ref="D1006:D1036">D1005+C1006</f>
        <v>2489350</v>
      </c>
    </row>
    <row r="1007" spans="1:4" ht="12.75">
      <c r="A1007" s="11" t="s">
        <v>2</v>
      </c>
      <c r="B1007" s="16">
        <v>39996</v>
      </c>
      <c r="C1007" s="11">
        <v>3006</v>
      </c>
      <c r="D1007" s="6">
        <f t="shared" si="20"/>
        <v>2492356</v>
      </c>
    </row>
    <row r="1008" spans="1:4" ht="12.75">
      <c r="A1008" s="11" t="s">
        <v>2</v>
      </c>
      <c r="B1008" s="16">
        <v>39997</v>
      </c>
      <c r="C1008" s="11">
        <v>3955</v>
      </c>
      <c r="D1008" s="6">
        <f t="shared" si="20"/>
        <v>2496311</v>
      </c>
    </row>
    <row r="1009" spans="1:5" ht="12.75">
      <c r="A1009" s="11" t="s">
        <v>2</v>
      </c>
      <c r="B1009" s="16">
        <v>39998</v>
      </c>
      <c r="C1009" s="11">
        <v>330</v>
      </c>
      <c r="D1009" s="6">
        <f t="shared" si="20"/>
        <v>2496641</v>
      </c>
      <c r="E1009" s="1">
        <f>SUM(C1003:C1009)</f>
        <v>19038</v>
      </c>
    </row>
    <row r="1010" spans="1:4" ht="12.75">
      <c r="A1010" s="11" t="s">
        <v>2</v>
      </c>
      <c r="B1010" s="16">
        <v>39999</v>
      </c>
      <c r="C1010" s="11">
        <v>23</v>
      </c>
      <c r="D1010" s="6">
        <f t="shared" si="20"/>
        <v>2496664</v>
      </c>
    </row>
    <row r="1011" spans="1:4" ht="12.75">
      <c r="A1011" s="11" t="s">
        <v>2</v>
      </c>
      <c r="B1011" s="16">
        <v>40000</v>
      </c>
      <c r="C1011" s="11">
        <v>3595</v>
      </c>
      <c r="D1011" s="6">
        <f t="shared" si="20"/>
        <v>2500259</v>
      </c>
    </row>
    <row r="1012" spans="1:4" ht="12.75">
      <c r="A1012" s="11" t="s">
        <v>2</v>
      </c>
      <c r="B1012" s="16">
        <v>40001</v>
      </c>
      <c r="C1012" s="11">
        <v>4158</v>
      </c>
      <c r="D1012" s="6">
        <f t="shared" si="20"/>
        <v>2504417</v>
      </c>
    </row>
    <row r="1013" spans="1:4" ht="12.75">
      <c r="A1013" s="11" t="s">
        <v>2</v>
      </c>
      <c r="B1013" s="16">
        <v>40002</v>
      </c>
      <c r="C1013" s="11">
        <v>4517</v>
      </c>
      <c r="D1013" s="6">
        <f t="shared" si="20"/>
        <v>2508934</v>
      </c>
    </row>
    <row r="1014" spans="1:4" ht="12.75">
      <c r="A1014" s="11" t="s">
        <v>2</v>
      </c>
      <c r="B1014" s="16">
        <v>40003</v>
      </c>
      <c r="C1014" s="11">
        <v>3498</v>
      </c>
      <c r="D1014" s="6">
        <f t="shared" si="20"/>
        <v>2512432</v>
      </c>
    </row>
    <row r="1015" spans="1:4" ht="12.75">
      <c r="A1015" s="11" t="s">
        <v>2</v>
      </c>
      <c r="B1015" s="16">
        <v>40004</v>
      </c>
      <c r="C1015" s="11">
        <v>3409</v>
      </c>
      <c r="D1015" s="6">
        <f t="shared" si="20"/>
        <v>2515841</v>
      </c>
    </row>
    <row r="1016" spans="1:5" ht="12.75">
      <c r="A1016" s="11" t="s">
        <v>2</v>
      </c>
      <c r="B1016" s="16">
        <v>40005</v>
      </c>
      <c r="C1016" s="11">
        <v>258</v>
      </c>
      <c r="D1016" s="6">
        <f t="shared" si="20"/>
        <v>2516099</v>
      </c>
      <c r="E1016" s="1">
        <f>SUM(C1010:C1016)</f>
        <v>19458</v>
      </c>
    </row>
    <row r="1017" spans="1:4" ht="12.75">
      <c r="A1017" s="11" t="s">
        <v>2</v>
      </c>
      <c r="B1017" s="16">
        <v>40006</v>
      </c>
      <c r="C1017" s="11">
        <v>23</v>
      </c>
      <c r="D1017" s="6">
        <f t="shared" si="20"/>
        <v>2516122</v>
      </c>
    </row>
    <row r="1018" spans="1:4" ht="12.75">
      <c r="A1018" s="11" t="s">
        <v>2</v>
      </c>
      <c r="B1018" s="16">
        <v>40007</v>
      </c>
      <c r="C1018" s="11">
        <v>3738</v>
      </c>
      <c r="D1018" s="6">
        <f t="shared" si="20"/>
        <v>2519860</v>
      </c>
    </row>
    <row r="1019" spans="1:4" ht="12.75">
      <c r="A1019" s="11" t="s">
        <v>2</v>
      </c>
      <c r="B1019" s="16">
        <v>40008</v>
      </c>
      <c r="C1019" s="11">
        <v>4045</v>
      </c>
      <c r="D1019" s="6">
        <f t="shared" si="20"/>
        <v>2523905</v>
      </c>
    </row>
    <row r="1020" spans="1:4" ht="12.75">
      <c r="A1020" s="11" t="s">
        <v>2</v>
      </c>
      <c r="B1020" s="16">
        <v>40009</v>
      </c>
      <c r="C1020" s="11">
        <v>3976</v>
      </c>
      <c r="D1020" s="6">
        <f t="shared" si="20"/>
        <v>2527881</v>
      </c>
    </row>
    <row r="1021" spans="1:4" ht="12.75">
      <c r="A1021" s="11" t="s">
        <v>2</v>
      </c>
      <c r="B1021" s="16">
        <v>40010</v>
      </c>
      <c r="C1021" s="11">
        <v>4441</v>
      </c>
      <c r="D1021" s="6">
        <f t="shared" si="20"/>
        <v>2532322</v>
      </c>
    </row>
    <row r="1022" spans="1:4" ht="12.75">
      <c r="A1022" s="11" t="s">
        <v>2</v>
      </c>
      <c r="B1022" s="16">
        <v>40011</v>
      </c>
      <c r="C1022" s="11">
        <v>3775</v>
      </c>
      <c r="D1022" s="6">
        <f t="shared" si="20"/>
        <v>2536097</v>
      </c>
    </row>
    <row r="1023" spans="1:5" ht="12.75">
      <c r="A1023" s="11" t="s">
        <v>2</v>
      </c>
      <c r="B1023" s="16">
        <v>40012</v>
      </c>
      <c r="C1023" s="11">
        <v>318</v>
      </c>
      <c r="D1023" s="6">
        <f t="shared" si="20"/>
        <v>2536415</v>
      </c>
      <c r="E1023" s="1">
        <f>SUM(C1017:C1023)</f>
        <v>20316</v>
      </c>
    </row>
    <row r="1024" spans="1:4" ht="12.75">
      <c r="A1024" s="11" t="s">
        <v>2</v>
      </c>
      <c r="B1024" s="16">
        <v>40013</v>
      </c>
      <c r="C1024" s="11">
        <v>74</v>
      </c>
      <c r="D1024" s="6">
        <f t="shared" si="20"/>
        <v>2536489</v>
      </c>
    </row>
    <row r="1025" spans="1:4" ht="12.75">
      <c r="A1025" s="11" t="s">
        <v>2</v>
      </c>
      <c r="B1025" s="16">
        <v>40014</v>
      </c>
      <c r="C1025" s="11">
        <v>3768</v>
      </c>
      <c r="D1025" s="6">
        <f t="shared" si="20"/>
        <v>2540257</v>
      </c>
    </row>
    <row r="1026" spans="1:4" ht="12.75">
      <c r="A1026" s="11" t="s">
        <v>2</v>
      </c>
      <c r="B1026" s="16">
        <v>40015</v>
      </c>
      <c r="C1026" s="11">
        <v>3884</v>
      </c>
      <c r="D1026" s="6">
        <f t="shared" si="20"/>
        <v>2544141</v>
      </c>
    </row>
    <row r="1027" spans="1:4" ht="12.75">
      <c r="A1027" s="11" t="s">
        <v>2</v>
      </c>
      <c r="B1027" s="16">
        <v>40016</v>
      </c>
      <c r="C1027" s="11">
        <v>3252</v>
      </c>
      <c r="D1027" s="6">
        <f t="shared" si="20"/>
        <v>2547393</v>
      </c>
    </row>
    <row r="1028" spans="1:4" ht="12.75">
      <c r="A1028" s="11" t="s">
        <v>2</v>
      </c>
      <c r="B1028" s="16">
        <v>40017</v>
      </c>
      <c r="C1028" s="11">
        <v>4092</v>
      </c>
      <c r="D1028" s="6">
        <f t="shared" si="20"/>
        <v>2551485</v>
      </c>
    </row>
    <row r="1029" spans="1:4" ht="12.75">
      <c r="A1029" s="11" t="s">
        <v>2</v>
      </c>
      <c r="B1029" s="16">
        <v>40018</v>
      </c>
      <c r="C1029" s="11">
        <v>6525</v>
      </c>
      <c r="D1029" s="6">
        <f t="shared" si="20"/>
        <v>2558010</v>
      </c>
    </row>
    <row r="1030" spans="1:5" ht="12.75">
      <c r="A1030" s="11" t="s">
        <v>2</v>
      </c>
      <c r="B1030" s="16">
        <v>40019</v>
      </c>
      <c r="C1030" s="11">
        <v>163</v>
      </c>
      <c r="D1030" s="6">
        <f t="shared" si="20"/>
        <v>2558173</v>
      </c>
      <c r="E1030" s="1">
        <f>SUM(C1024:C1030)</f>
        <v>21758</v>
      </c>
    </row>
    <row r="1031" spans="1:4" ht="12.75">
      <c r="A1031" s="11" t="s">
        <v>2</v>
      </c>
      <c r="B1031" s="16">
        <v>40020</v>
      </c>
      <c r="C1031" s="11">
        <v>0</v>
      </c>
      <c r="D1031" s="6">
        <f t="shared" si="20"/>
        <v>2558173</v>
      </c>
    </row>
    <row r="1032" spans="1:4" ht="12.75">
      <c r="A1032" s="11" t="s">
        <v>2</v>
      </c>
      <c r="B1032" s="16">
        <v>40021</v>
      </c>
      <c r="C1032" s="11">
        <v>4244</v>
      </c>
      <c r="D1032" s="6">
        <f t="shared" si="20"/>
        <v>2562417</v>
      </c>
    </row>
    <row r="1033" spans="1:4" ht="12.75">
      <c r="A1033" s="11" t="s">
        <v>2</v>
      </c>
      <c r="B1033" s="16">
        <v>40022</v>
      </c>
      <c r="C1033" s="11">
        <v>3813</v>
      </c>
      <c r="D1033" s="6">
        <f t="shared" si="20"/>
        <v>2566230</v>
      </c>
    </row>
    <row r="1034" spans="1:4" ht="12.75">
      <c r="A1034" s="11" t="s">
        <v>2</v>
      </c>
      <c r="B1034" s="16">
        <v>40023</v>
      </c>
      <c r="C1034" s="11">
        <v>3380</v>
      </c>
      <c r="D1034" s="6">
        <f t="shared" si="20"/>
        <v>2569610</v>
      </c>
    </row>
    <row r="1035" spans="1:4" ht="12.75">
      <c r="A1035" s="11" t="s">
        <v>2</v>
      </c>
      <c r="B1035" s="16">
        <v>40024</v>
      </c>
      <c r="C1035" s="11">
        <v>3479</v>
      </c>
      <c r="D1035" s="6">
        <f t="shared" si="20"/>
        <v>2573089</v>
      </c>
    </row>
    <row r="1036" spans="1:6" ht="12.75">
      <c r="A1036" s="11" t="s">
        <v>2</v>
      </c>
      <c r="B1036" s="16">
        <v>40025</v>
      </c>
      <c r="C1036" s="11">
        <v>3443</v>
      </c>
      <c r="D1036" s="6">
        <f t="shared" si="20"/>
        <v>2576532</v>
      </c>
      <c r="F1036" s="15">
        <f>SUM(C1006:C1036)</f>
        <v>90650</v>
      </c>
    </row>
    <row r="1037" spans="1:5" ht="12.75">
      <c r="A1037" s="11" t="s">
        <v>2</v>
      </c>
      <c r="B1037" s="16">
        <v>40026</v>
      </c>
      <c r="C1037" s="11">
        <v>598</v>
      </c>
      <c r="D1037" s="6">
        <f aca="true" t="shared" si="21" ref="D1037:D1067">D1036+C1037</f>
        <v>2577130</v>
      </c>
      <c r="E1037" s="1">
        <f>SUM(C1031:C1037)</f>
        <v>18957</v>
      </c>
    </row>
    <row r="1038" spans="1:4" ht="12.75">
      <c r="A1038" s="11" t="s">
        <v>2</v>
      </c>
      <c r="B1038" s="16">
        <v>40027</v>
      </c>
      <c r="C1038" s="11">
        <v>2</v>
      </c>
      <c r="D1038" s="6">
        <f t="shared" si="21"/>
        <v>2577132</v>
      </c>
    </row>
    <row r="1039" spans="1:4" ht="12.75">
      <c r="A1039" s="11" t="s">
        <v>2</v>
      </c>
      <c r="B1039" s="16">
        <v>40028</v>
      </c>
      <c r="C1039" s="11">
        <v>3744</v>
      </c>
      <c r="D1039" s="6">
        <f t="shared" si="21"/>
        <v>2580876</v>
      </c>
    </row>
    <row r="1040" spans="1:4" ht="12.75">
      <c r="A1040" s="11" t="s">
        <v>2</v>
      </c>
      <c r="B1040" s="16">
        <v>40029</v>
      </c>
      <c r="C1040" s="11">
        <v>3959</v>
      </c>
      <c r="D1040" s="6">
        <f t="shared" si="21"/>
        <v>2584835</v>
      </c>
    </row>
    <row r="1041" spans="1:4" ht="12.75">
      <c r="A1041" s="11" t="s">
        <v>2</v>
      </c>
      <c r="B1041" s="16">
        <v>40030</v>
      </c>
      <c r="C1041" s="11">
        <v>4083</v>
      </c>
      <c r="D1041" s="6">
        <f t="shared" si="21"/>
        <v>2588918</v>
      </c>
    </row>
    <row r="1042" spans="1:4" ht="12.75">
      <c r="A1042" s="11" t="s">
        <v>2</v>
      </c>
      <c r="B1042" s="16">
        <v>40031</v>
      </c>
      <c r="C1042" s="11">
        <v>3545</v>
      </c>
      <c r="D1042" s="6">
        <f t="shared" si="21"/>
        <v>2592463</v>
      </c>
    </row>
    <row r="1043" spans="1:4" ht="12.75">
      <c r="A1043" s="11" t="s">
        <v>2</v>
      </c>
      <c r="B1043" s="16">
        <v>40032</v>
      </c>
      <c r="C1043" s="11">
        <v>3520</v>
      </c>
      <c r="D1043" s="6">
        <f t="shared" si="21"/>
        <v>2595983</v>
      </c>
    </row>
    <row r="1044" spans="1:5" ht="12.75">
      <c r="A1044" s="11" t="s">
        <v>2</v>
      </c>
      <c r="B1044" s="16">
        <v>40033</v>
      </c>
      <c r="C1044" s="11">
        <v>666</v>
      </c>
      <c r="D1044" s="6">
        <f t="shared" si="21"/>
        <v>2596649</v>
      </c>
      <c r="E1044" s="1">
        <f>SUM(C1038:C1044)</f>
        <v>19519</v>
      </c>
    </row>
    <row r="1045" spans="1:4" ht="12.75">
      <c r="A1045" s="11" t="s">
        <v>2</v>
      </c>
      <c r="B1045" s="16">
        <v>40034</v>
      </c>
      <c r="C1045" s="11">
        <v>25</v>
      </c>
      <c r="D1045" s="6">
        <f t="shared" si="21"/>
        <v>2596674</v>
      </c>
    </row>
    <row r="1046" spans="1:4" ht="12.75">
      <c r="A1046" s="11" t="s">
        <v>2</v>
      </c>
      <c r="B1046" s="16">
        <v>40035</v>
      </c>
      <c r="C1046" s="11">
        <v>4358</v>
      </c>
      <c r="D1046" s="6">
        <f t="shared" si="21"/>
        <v>2601032</v>
      </c>
    </row>
    <row r="1047" spans="1:4" ht="12.75">
      <c r="A1047" s="11" t="s">
        <v>2</v>
      </c>
      <c r="B1047" s="16">
        <v>40036</v>
      </c>
      <c r="C1047" s="11">
        <v>4325</v>
      </c>
      <c r="D1047" s="6">
        <f t="shared" si="21"/>
        <v>2605357</v>
      </c>
    </row>
    <row r="1048" spans="1:4" ht="12.75">
      <c r="A1048" s="11" t="s">
        <v>2</v>
      </c>
      <c r="B1048" s="16">
        <v>40037</v>
      </c>
      <c r="C1048" s="11">
        <v>3997</v>
      </c>
      <c r="D1048" s="6">
        <f t="shared" si="21"/>
        <v>2609354</v>
      </c>
    </row>
    <row r="1049" spans="1:4" ht="12.75">
      <c r="A1049" s="11" t="s">
        <v>2</v>
      </c>
      <c r="B1049" s="16">
        <v>40038</v>
      </c>
      <c r="C1049" s="11">
        <v>3857</v>
      </c>
      <c r="D1049" s="6">
        <f t="shared" si="21"/>
        <v>2613211</v>
      </c>
    </row>
    <row r="1050" spans="1:4" ht="12.75">
      <c r="A1050" s="11" t="s">
        <v>2</v>
      </c>
      <c r="B1050" s="16">
        <v>40039</v>
      </c>
      <c r="C1050" s="11">
        <v>4205</v>
      </c>
      <c r="D1050" s="6">
        <f t="shared" si="21"/>
        <v>2617416</v>
      </c>
    </row>
    <row r="1051" spans="1:5" ht="12.75">
      <c r="A1051" s="11" t="s">
        <v>2</v>
      </c>
      <c r="B1051" s="16">
        <v>40040</v>
      </c>
      <c r="C1051" s="11">
        <v>583</v>
      </c>
      <c r="D1051" s="6">
        <f t="shared" si="21"/>
        <v>2617999</v>
      </c>
      <c r="E1051" s="1">
        <f>SUM(C1045:C1051)</f>
        <v>21350</v>
      </c>
    </row>
    <row r="1052" spans="1:4" ht="12.75">
      <c r="A1052" s="11" t="s">
        <v>2</v>
      </c>
      <c r="B1052" s="16">
        <v>40041</v>
      </c>
      <c r="C1052" s="11">
        <v>45</v>
      </c>
      <c r="D1052" s="6">
        <f t="shared" si="21"/>
        <v>2618044</v>
      </c>
    </row>
    <row r="1053" spans="1:4" ht="12.75">
      <c r="A1053" s="11" t="s">
        <v>2</v>
      </c>
      <c r="B1053" s="16">
        <v>40042</v>
      </c>
      <c r="C1053" s="11">
        <v>3896</v>
      </c>
      <c r="D1053" s="6">
        <f t="shared" si="21"/>
        <v>2621940</v>
      </c>
    </row>
    <row r="1054" spans="1:4" ht="12.75">
      <c r="A1054" s="11" t="s">
        <v>2</v>
      </c>
      <c r="B1054" s="16">
        <v>40043</v>
      </c>
      <c r="C1054" s="11">
        <v>4094</v>
      </c>
      <c r="D1054" s="6">
        <f t="shared" si="21"/>
        <v>2626034</v>
      </c>
    </row>
    <row r="1055" spans="1:4" ht="12.75">
      <c r="A1055" s="11" t="s">
        <v>2</v>
      </c>
      <c r="B1055" s="16">
        <v>40044</v>
      </c>
      <c r="C1055" s="11">
        <v>4375</v>
      </c>
      <c r="D1055" s="6">
        <f t="shared" si="21"/>
        <v>2630409</v>
      </c>
    </row>
    <row r="1056" spans="1:4" ht="12.75">
      <c r="A1056" s="11" t="s">
        <v>2</v>
      </c>
      <c r="B1056" s="16">
        <v>40045</v>
      </c>
      <c r="C1056" s="11">
        <v>3839</v>
      </c>
      <c r="D1056" s="6">
        <f t="shared" si="21"/>
        <v>2634248</v>
      </c>
    </row>
    <row r="1057" spans="1:4" ht="12.75">
      <c r="A1057" s="11" t="s">
        <v>2</v>
      </c>
      <c r="B1057" s="16">
        <v>40046</v>
      </c>
      <c r="C1057" s="11">
        <v>3479</v>
      </c>
      <c r="D1057" s="6">
        <f t="shared" si="21"/>
        <v>2637727</v>
      </c>
    </row>
    <row r="1058" spans="1:5" ht="12.75">
      <c r="A1058" s="11" t="s">
        <v>2</v>
      </c>
      <c r="B1058" s="16">
        <v>40047</v>
      </c>
      <c r="C1058" s="11">
        <v>268</v>
      </c>
      <c r="D1058" s="6">
        <f t="shared" si="21"/>
        <v>2637995</v>
      </c>
      <c r="E1058" s="1">
        <f>SUM(C1052:C1058)</f>
        <v>19996</v>
      </c>
    </row>
    <row r="1059" spans="1:4" ht="12.75">
      <c r="A1059" s="11" t="s">
        <v>2</v>
      </c>
      <c r="B1059" s="16">
        <v>40048</v>
      </c>
      <c r="C1059" s="11">
        <v>30</v>
      </c>
      <c r="D1059" s="6">
        <f t="shared" si="21"/>
        <v>2638025</v>
      </c>
    </row>
    <row r="1060" spans="1:4" ht="12.75">
      <c r="A1060" s="11" t="s">
        <v>2</v>
      </c>
      <c r="B1060" s="16">
        <v>40049</v>
      </c>
      <c r="C1060" s="11">
        <v>9898</v>
      </c>
      <c r="D1060" s="6">
        <f t="shared" si="21"/>
        <v>2647923</v>
      </c>
    </row>
    <row r="1061" spans="1:4" ht="12.75">
      <c r="A1061" s="11" t="s">
        <v>2</v>
      </c>
      <c r="B1061" s="16">
        <v>40050</v>
      </c>
      <c r="C1061" s="11">
        <v>3538</v>
      </c>
      <c r="D1061" s="6">
        <f t="shared" si="21"/>
        <v>2651461</v>
      </c>
    </row>
    <row r="1062" spans="1:4" ht="12.75">
      <c r="A1062" s="11" t="s">
        <v>2</v>
      </c>
      <c r="B1062" s="16">
        <v>40051</v>
      </c>
      <c r="C1062" s="11">
        <v>3921</v>
      </c>
      <c r="D1062" s="6">
        <f t="shared" si="21"/>
        <v>2655382</v>
      </c>
    </row>
    <row r="1063" spans="1:4" ht="12.75">
      <c r="A1063" s="11" t="s">
        <v>2</v>
      </c>
      <c r="B1063" s="16">
        <v>40052</v>
      </c>
      <c r="C1063" s="11">
        <v>6326</v>
      </c>
      <c r="D1063" s="6">
        <f t="shared" si="21"/>
        <v>2661708</v>
      </c>
    </row>
    <row r="1064" spans="1:4" ht="12.75">
      <c r="A1064" s="11" t="s">
        <v>2</v>
      </c>
      <c r="B1064" s="16">
        <v>40053</v>
      </c>
      <c r="C1064" s="11">
        <v>6830</v>
      </c>
      <c r="D1064" s="6">
        <f t="shared" si="21"/>
        <v>2668538</v>
      </c>
    </row>
    <row r="1065" spans="1:5" ht="12.75">
      <c r="A1065" s="11" t="s">
        <v>2</v>
      </c>
      <c r="B1065" s="16">
        <v>40054</v>
      </c>
      <c r="C1065" s="11">
        <v>2573</v>
      </c>
      <c r="D1065" s="6">
        <f t="shared" si="21"/>
        <v>2671111</v>
      </c>
      <c r="E1065" s="1">
        <f>SUM(C1059:C1065)</f>
        <v>33116</v>
      </c>
    </row>
    <row r="1066" spans="1:4" ht="12.75">
      <c r="A1066" s="11" t="s">
        <v>2</v>
      </c>
      <c r="B1066" s="16">
        <v>40055</v>
      </c>
      <c r="C1066" s="11">
        <v>392</v>
      </c>
      <c r="D1066" s="6">
        <f t="shared" si="21"/>
        <v>2671503</v>
      </c>
    </row>
    <row r="1067" spans="1:6" ht="12.75">
      <c r="A1067" s="11" t="s">
        <v>2</v>
      </c>
      <c r="B1067" s="16">
        <v>40056</v>
      </c>
      <c r="C1067" s="11">
        <v>3566</v>
      </c>
      <c r="D1067" s="6">
        <f t="shared" si="21"/>
        <v>2675069</v>
      </c>
      <c r="F1067" s="15">
        <f>SUM(C1037:C1067)</f>
        <v>98537</v>
      </c>
    </row>
    <row r="1068" spans="1:4" ht="12.75">
      <c r="A1068" s="11" t="s">
        <v>2</v>
      </c>
      <c r="B1068" s="16">
        <v>40057</v>
      </c>
      <c r="C1068" s="11">
        <v>4482</v>
      </c>
      <c r="D1068" s="6">
        <f aca="true" t="shared" si="22" ref="D1068:D1097">D1067+C1068</f>
        <v>2679551</v>
      </c>
    </row>
    <row r="1069" spans="1:4" ht="12.75">
      <c r="A1069" s="11" t="s">
        <v>2</v>
      </c>
      <c r="B1069" s="16">
        <v>40058</v>
      </c>
      <c r="C1069" s="11">
        <v>5494</v>
      </c>
      <c r="D1069" s="6">
        <f t="shared" si="22"/>
        <v>2685045</v>
      </c>
    </row>
    <row r="1070" spans="1:4" ht="12.75">
      <c r="A1070" s="11" t="s">
        <v>2</v>
      </c>
      <c r="B1070" s="16">
        <v>40059</v>
      </c>
      <c r="C1070" s="11">
        <v>3931</v>
      </c>
      <c r="D1070" s="6">
        <f t="shared" si="22"/>
        <v>2688976</v>
      </c>
    </row>
    <row r="1071" spans="1:4" ht="12.75">
      <c r="A1071" s="11" t="s">
        <v>2</v>
      </c>
      <c r="B1071" s="16">
        <v>40060</v>
      </c>
      <c r="C1071" s="11">
        <v>3220</v>
      </c>
      <c r="D1071" s="6">
        <f t="shared" si="22"/>
        <v>2692196</v>
      </c>
    </row>
    <row r="1072" spans="1:5" ht="12.75">
      <c r="A1072" s="11" t="s">
        <v>2</v>
      </c>
      <c r="B1072" s="16">
        <v>40061</v>
      </c>
      <c r="C1072" s="11">
        <v>342</v>
      </c>
      <c r="D1072" s="6">
        <f t="shared" si="22"/>
        <v>2692538</v>
      </c>
      <c r="E1072" s="1">
        <f>SUM(C1066:C1072)</f>
        <v>21427</v>
      </c>
    </row>
    <row r="1073" spans="1:4" ht="12.75">
      <c r="A1073" s="11" t="s">
        <v>2</v>
      </c>
      <c r="B1073" s="16">
        <v>40062</v>
      </c>
      <c r="C1073" s="11">
        <v>4</v>
      </c>
      <c r="D1073" s="6">
        <f t="shared" si="22"/>
        <v>2692542</v>
      </c>
    </row>
    <row r="1074" spans="1:4" ht="12.75">
      <c r="A1074" s="11" t="s">
        <v>2</v>
      </c>
      <c r="B1074" s="16">
        <v>40063</v>
      </c>
      <c r="C1074" s="11">
        <v>3610</v>
      </c>
      <c r="D1074" s="6">
        <f t="shared" si="22"/>
        <v>2696152</v>
      </c>
    </row>
    <row r="1075" spans="1:4" ht="12.75">
      <c r="A1075" s="11" t="s">
        <v>2</v>
      </c>
      <c r="B1075" s="16">
        <v>40064</v>
      </c>
      <c r="C1075" s="11">
        <v>3507</v>
      </c>
      <c r="D1075" s="6">
        <f t="shared" si="22"/>
        <v>2699659</v>
      </c>
    </row>
    <row r="1076" spans="1:4" ht="12.75">
      <c r="A1076" s="11" t="s">
        <v>2</v>
      </c>
      <c r="B1076" s="16">
        <v>40065</v>
      </c>
      <c r="C1076" s="11">
        <v>3524</v>
      </c>
      <c r="D1076" s="6">
        <f t="shared" si="22"/>
        <v>2703183</v>
      </c>
    </row>
    <row r="1077" spans="1:4" ht="12.75">
      <c r="A1077" s="11" t="s">
        <v>2</v>
      </c>
      <c r="B1077" s="16">
        <v>40066</v>
      </c>
      <c r="C1077" s="11">
        <v>3843</v>
      </c>
      <c r="D1077" s="6">
        <f t="shared" si="22"/>
        <v>2707026</v>
      </c>
    </row>
    <row r="1078" spans="1:4" ht="12.75">
      <c r="A1078" s="11" t="s">
        <v>2</v>
      </c>
      <c r="B1078" s="16">
        <v>40067</v>
      </c>
      <c r="C1078" s="11">
        <v>3342</v>
      </c>
      <c r="D1078" s="6">
        <f t="shared" si="22"/>
        <v>2710368</v>
      </c>
    </row>
    <row r="1079" spans="1:5" ht="12.75">
      <c r="A1079" s="11" t="s">
        <v>2</v>
      </c>
      <c r="B1079" s="16">
        <v>40068</v>
      </c>
      <c r="C1079" s="11">
        <v>293</v>
      </c>
      <c r="D1079" s="6">
        <f t="shared" si="22"/>
        <v>2710661</v>
      </c>
      <c r="E1079" s="1">
        <f>SUM(C1073:C1079)</f>
        <v>18123</v>
      </c>
    </row>
    <row r="1080" spans="1:4" ht="12.75">
      <c r="A1080" s="11" t="s">
        <v>2</v>
      </c>
      <c r="B1080" s="16">
        <v>40069</v>
      </c>
      <c r="C1080" s="11">
        <v>14</v>
      </c>
      <c r="D1080" s="6">
        <f t="shared" si="22"/>
        <v>2710675</v>
      </c>
    </row>
    <row r="1081" spans="1:4" ht="12.75">
      <c r="A1081" s="11" t="s">
        <v>2</v>
      </c>
      <c r="B1081" s="16">
        <v>40070</v>
      </c>
      <c r="C1081" s="11">
        <v>4147</v>
      </c>
      <c r="D1081" s="6">
        <f t="shared" si="22"/>
        <v>2714822</v>
      </c>
    </row>
    <row r="1082" spans="1:4" ht="12.75">
      <c r="A1082" s="11" t="s">
        <v>2</v>
      </c>
      <c r="B1082" s="16">
        <v>40071</v>
      </c>
      <c r="C1082" s="11">
        <v>3843</v>
      </c>
      <c r="D1082" s="6">
        <f t="shared" si="22"/>
        <v>2718665</v>
      </c>
    </row>
    <row r="1083" spans="1:4" ht="12.75">
      <c r="A1083" s="11" t="s">
        <v>2</v>
      </c>
      <c r="B1083" s="16">
        <v>40072</v>
      </c>
      <c r="C1083" s="11">
        <v>3288</v>
      </c>
      <c r="D1083" s="6">
        <f t="shared" si="22"/>
        <v>2721953</v>
      </c>
    </row>
    <row r="1084" spans="1:4" ht="12.75">
      <c r="A1084" s="11" t="s">
        <v>2</v>
      </c>
      <c r="B1084" s="16">
        <v>40073</v>
      </c>
      <c r="C1084" s="11">
        <v>3543</v>
      </c>
      <c r="D1084" s="6">
        <f t="shared" si="22"/>
        <v>2725496</v>
      </c>
    </row>
    <row r="1085" spans="1:4" ht="12.75">
      <c r="A1085" s="11" t="s">
        <v>2</v>
      </c>
      <c r="B1085" s="16">
        <v>40074</v>
      </c>
      <c r="C1085" s="11">
        <v>2703</v>
      </c>
      <c r="D1085" s="6">
        <f t="shared" si="22"/>
        <v>2728199</v>
      </c>
    </row>
    <row r="1086" spans="1:5" ht="12.75">
      <c r="A1086" s="11" t="s">
        <v>2</v>
      </c>
      <c r="B1086" s="16">
        <v>40075</v>
      </c>
      <c r="C1086" s="11">
        <v>237</v>
      </c>
      <c r="D1086" s="6">
        <f t="shared" si="22"/>
        <v>2728436</v>
      </c>
      <c r="E1086" s="1">
        <f>SUM(C1080:C1086)</f>
        <v>17775</v>
      </c>
    </row>
    <row r="1087" spans="1:4" ht="12.75">
      <c r="A1087" s="11" t="s">
        <v>2</v>
      </c>
      <c r="B1087" s="16">
        <v>40076</v>
      </c>
      <c r="C1087" s="11">
        <v>45</v>
      </c>
      <c r="D1087" s="6">
        <f t="shared" si="22"/>
        <v>2728481</v>
      </c>
    </row>
    <row r="1088" spans="1:4" ht="12.75">
      <c r="A1088" s="11" t="s">
        <v>2</v>
      </c>
      <c r="B1088" s="16">
        <v>40077</v>
      </c>
      <c r="C1088" s="11">
        <v>3099</v>
      </c>
      <c r="D1088" s="6">
        <f t="shared" si="22"/>
        <v>2731580</v>
      </c>
    </row>
    <row r="1089" spans="1:4" ht="12.75">
      <c r="A1089" s="11" t="s">
        <v>2</v>
      </c>
      <c r="B1089" s="16">
        <v>40078</v>
      </c>
      <c r="C1089" s="11">
        <v>3343</v>
      </c>
      <c r="D1089" s="6">
        <f t="shared" si="22"/>
        <v>2734923</v>
      </c>
    </row>
    <row r="1090" spans="1:4" ht="12.75">
      <c r="A1090" s="11" t="s">
        <v>2</v>
      </c>
      <c r="B1090" s="16">
        <v>40079</v>
      </c>
      <c r="C1090" s="11">
        <v>3057</v>
      </c>
      <c r="D1090" s="6">
        <f t="shared" si="22"/>
        <v>2737980</v>
      </c>
    </row>
    <row r="1091" spans="1:4" ht="12.75">
      <c r="A1091" s="11" t="s">
        <v>2</v>
      </c>
      <c r="B1091" s="16">
        <v>40080</v>
      </c>
      <c r="C1091" s="11">
        <v>3456</v>
      </c>
      <c r="D1091" s="6">
        <f t="shared" si="22"/>
        <v>2741436</v>
      </c>
    </row>
    <row r="1092" spans="1:4" ht="12.75">
      <c r="A1092" s="11" t="s">
        <v>2</v>
      </c>
      <c r="B1092" s="16">
        <v>40081</v>
      </c>
      <c r="C1092" s="11">
        <v>2906</v>
      </c>
      <c r="D1092" s="6">
        <f t="shared" si="22"/>
        <v>2744342</v>
      </c>
    </row>
    <row r="1093" spans="1:5" ht="12.75">
      <c r="A1093" s="11" t="s">
        <v>2</v>
      </c>
      <c r="B1093" s="16">
        <v>40082</v>
      </c>
      <c r="C1093" s="11">
        <v>274</v>
      </c>
      <c r="D1093" s="6">
        <f t="shared" si="22"/>
        <v>2744616</v>
      </c>
      <c r="E1093" s="1">
        <f>SUM(C1087:C1093)</f>
        <v>16180</v>
      </c>
    </row>
    <row r="1094" spans="1:4" ht="12.75">
      <c r="A1094" s="11" t="s">
        <v>2</v>
      </c>
      <c r="B1094" s="16">
        <v>40083</v>
      </c>
      <c r="C1094" s="11">
        <v>12</v>
      </c>
      <c r="D1094" s="6">
        <f t="shared" si="22"/>
        <v>2744628</v>
      </c>
    </row>
    <row r="1095" spans="1:4" ht="12.75">
      <c r="A1095" s="11" t="s">
        <v>2</v>
      </c>
      <c r="B1095" s="16">
        <v>40084</v>
      </c>
      <c r="C1095" s="11">
        <v>3130</v>
      </c>
      <c r="D1095" s="6">
        <f t="shared" si="22"/>
        <v>2747758</v>
      </c>
    </row>
    <row r="1096" spans="1:4" ht="12.75">
      <c r="A1096" s="11" t="s">
        <v>2</v>
      </c>
      <c r="B1096" s="16">
        <v>40085</v>
      </c>
      <c r="C1096" s="11">
        <v>3428</v>
      </c>
      <c r="D1096" s="6">
        <f t="shared" si="22"/>
        <v>2751186</v>
      </c>
    </row>
    <row r="1097" spans="1:6" ht="12.75">
      <c r="A1097" s="11" t="s">
        <v>2</v>
      </c>
      <c r="B1097" s="16">
        <v>40086</v>
      </c>
      <c r="C1097" s="11">
        <v>3307</v>
      </c>
      <c r="D1097" s="6">
        <f t="shared" si="22"/>
        <v>2754493</v>
      </c>
      <c r="F1097" s="15">
        <f>SUM(C1068:C1097)</f>
        <v>79424</v>
      </c>
    </row>
    <row r="1098" spans="1:4" ht="12.75">
      <c r="A1098" s="11" t="s">
        <v>2</v>
      </c>
      <c r="B1098" s="16">
        <v>40087</v>
      </c>
      <c r="C1098" s="11">
        <v>3439</v>
      </c>
      <c r="D1098" s="6">
        <f aca="true" t="shared" si="23" ref="D1098:D1128">D1097+C1098</f>
        <v>2757932</v>
      </c>
    </row>
    <row r="1099" spans="1:4" ht="12.75">
      <c r="A1099" s="11" t="s">
        <v>2</v>
      </c>
      <c r="B1099" s="16">
        <v>40088</v>
      </c>
      <c r="C1099" s="11">
        <v>2933</v>
      </c>
      <c r="D1099" s="6">
        <f t="shared" si="23"/>
        <v>2760865</v>
      </c>
    </row>
    <row r="1100" spans="1:5" ht="12.75">
      <c r="A1100" s="11" t="s">
        <v>2</v>
      </c>
      <c r="B1100" s="16">
        <v>40089</v>
      </c>
      <c r="C1100" s="11">
        <v>195</v>
      </c>
      <c r="D1100" s="6">
        <f t="shared" si="23"/>
        <v>2761060</v>
      </c>
      <c r="E1100" s="1">
        <f>SUM(C1094:C1100)</f>
        <v>16444</v>
      </c>
    </row>
    <row r="1101" spans="1:4" ht="12.75">
      <c r="A1101" s="11" t="s">
        <v>2</v>
      </c>
      <c r="B1101" s="16">
        <v>40090</v>
      </c>
      <c r="C1101" s="11">
        <v>3</v>
      </c>
      <c r="D1101" s="6">
        <f t="shared" si="23"/>
        <v>2761063</v>
      </c>
    </row>
    <row r="1102" spans="1:4" ht="12.75">
      <c r="A1102" s="11" t="s">
        <v>2</v>
      </c>
      <c r="B1102" s="16">
        <v>40091</v>
      </c>
      <c r="C1102" s="11">
        <v>1400</v>
      </c>
      <c r="D1102" s="6">
        <f t="shared" si="23"/>
        <v>2762463</v>
      </c>
    </row>
    <row r="1103" spans="1:4" ht="12.75">
      <c r="A1103" s="11" t="s">
        <v>2</v>
      </c>
      <c r="B1103" s="16">
        <v>40092</v>
      </c>
      <c r="C1103" s="11">
        <v>3145</v>
      </c>
      <c r="D1103" s="6">
        <f t="shared" si="23"/>
        <v>2765608</v>
      </c>
    </row>
    <row r="1104" spans="1:4" ht="12.75">
      <c r="A1104" s="11" t="s">
        <v>2</v>
      </c>
      <c r="B1104" s="16">
        <v>40093</v>
      </c>
      <c r="C1104" s="11">
        <v>2808</v>
      </c>
      <c r="D1104" s="6">
        <f t="shared" si="23"/>
        <v>2768416</v>
      </c>
    </row>
    <row r="1105" spans="1:4" ht="12.75">
      <c r="A1105" s="11" t="s">
        <v>2</v>
      </c>
      <c r="B1105" s="16">
        <v>40094</v>
      </c>
      <c r="C1105" s="11">
        <v>2937</v>
      </c>
      <c r="D1105" s="6">
        <f t="shared" si="23"/>
        <v>2771353</v>
      </c>
    </row>
    <row r="1106" spans="1:4" ht="12.75">
      <c r="A1106" s="11" t="s">
        <v>2</v>
      </c>
      <c r="B1106" s="16">
        <v>40095</v>
      </c>
      <c r="C1106" s="11">
        <v>2757</v>
      </c>
      <c r="D1106" s="6">
        <f t="shared" si="23"/>
        <v>2774110</v>
      </c>
    </row>
    <row r="1107" spans="1:5" ht="12.75">
      <c r="A1107" s="11" t="s">
        <v>2</v>
      </c>
      <c r="B1107" s="16">
        <v>40096</v>
      </c>
      <c r="C1107" s="11">
        <v>369</v>
      </c>
      <c r="D1107" s="6">
        <f t="shared" si="23"/>
        <v>2774479</v>
      </c>
      <c r="E1107" s="1">
        <f>SUM(C1101:C1107)</f>
        <v>13419</v>
      </c>
    </row>
    <row r="1108" spans="1:4" ht="12.75">
      <c r="A1108" s="11" t="s">
        <v>2</v>
      </c>
      <c r="B1108" s="16">
        <v>40097</v>
      </c>
      <c r="C1108" s="11">
        <v>42</v>
      </c>
      <c r="D1108" s="6">
        <f t="shared" si="23"/>
        <v>2774521</v>
      </c>
    </row>
    <row r="1109" spans="1:4" ht="12.75">
      <c r="A1109" s="11" t="s">
        <v>2</v>
      </c>
      <c r="B1109" s="16">
        <v>40098</v>
      </c>
      <c r="C1109" s="11">
        <v>3477</v>
      </c>
      <c r="D1109" s="6">
        <f t="shared" si="23"/>
        <v>2777998</v>
      </c>
    </row>
    <row r="1110" spans="1:4" ht="12.75">
      <c r="A1110" s="11" t="s">
        <v>2</v>
      </c>
      <c r="B1110" s="16">
        <v>40099</v>
      </c>
      <c r="C1110" s="11">
        <v>3233</v>
      </c>
      <c r="D1110" s="6">
        <f t="shared" si="23"/>
        <v>2781231</v>
      </c>
    </row>
    <row r="1111" spans="1:4" ht="12.75">
      <c r="A1111" s="11" t="s">
        <v>2</v>
      </c>
      <c r="B1111" s="16">
        <v>40100</v>
      </c>
      <c r="C1111" s="11">
        <v>2735</v>
      </c>
      <c r="D1111" s="6">
        <f t="shared" si="23"/>
        <v>2783966</v>
      </c>
    </row>
    <row r="1112" spans="1:4" ht="12.75">
      <c r="A1112" s="11" t="s">
        <v>2</v>
      </c>
      <c r="B1112" s="16">
        <v>40101</v>
      </c>
      <c r="C1112" s="11">
        <v>3270</v>
      </c>
      <c r="D1112" s="6">
        <f t="shared" si="23"/>
        <v>2787236</v>
      </c>
    </row>
    <row r="1113" spans="1:4" ht="12.75">
      <c r="A1113" s="11" t="s">
        <v>2</v>
      </c>
      <c r="B1113" s="16">
        <v>40102</v>
      </c>
      <c r="C1113" s="11">
        <v>3197</v>
      </c>
      <c r="D1113" s="6">
        <f t="shared" si="23"/>
        <v>2790433</v>
      </c>
    </row>
    <row r="1114" spans="1:5" ht="12.75">
      <c r="A1114" s="11" t="s">
        <v>2</v>
      </c>
      <c r="B1114" s="16">
        <v>40103</v>
      </c>
      <c r="C1114" s="11">
        <v>557</v>
      </c>
      <c r="D1114" s="6">
        <f t="shared" si="23"/>
        <v>2790990</v>
      </c>
      <c r="E1114" s="1">
        <f>SUM(C1108:C1114)</f>
        <v>16511</v>
      </c>
    </row>
    <row r="1115" spans="1:4" ht="12.75">
      <c r="A1115" s="11" t="s">
        <v>2</v>
      </c>
      <c r="B1115" s="16">
        <v>40104</v>
      </c>
      <c r="C1115" s="11">
        <v>14</v>
      </c>
      <c r="D1115" s="6">
        <f t="shared" si="23"/>
        <v>2791004</v>
      </c>
    </row>
    <row r="1116" spans="1:4" ht="12.75">
      <c r="A1116" s="11" t="s">
        <v>2</v>
      </c>
      <c r="B1116" s="16">
        <v>40105</v>
      </c>
      <c r="C1116" s="11">
        <v>2964</v>
      </c>
      <c r="D1116" s="6">
        <f t="shared" si="23"/>
        <v>2793968</v>
      </c>
    </row>
    <row r="1117" spans="1:4" ht="12.75">
      <c r="A1117" s="11" t="s">
        <v>2</v>
      </c>
      <c r="B1117" s="16">
        <v>40106</v>
      </c>
      <c r="C1117" s="11">
        <v>3314</v>
      </c>
      <c r="D1117" s="6">
        <f t="shared" si="23"/>
        <v>2797282</v>
      </c>
    </row>
    <row r="1118" spans="1:4" ht="12.75">
      <c r="A1118" s="11" t="s">
        <v>2</v>
      </c>
      <c r="B1118" s="16">
        <v>40107</v>
      </c>
      <c r="C1118" s="11">
        <v>2832</v>
      </c>
      <c r="D1118" s="6">
        <f t="shared" si="23"/>
        <v>2800114</v>
      </c>
    </row>
    <row r="1119" spans="1:4" ht="12.75">
      <c r="A1119" s="11" t="s">
        <v>2</v>
      </c>
      <c r="B1119" s="16">
        <v>40108</v>
      </c>
      <c r="C1119" s="11">
        <v>2950</v>
      </c>
      <c r="D1119" s="6">
        <f t="shared" si="23"/>
        <v>2803064</v>
      </c>
    </row>
    <row r="1120" spans="1:4" ht="12.75">
      <c r="A1120" s="11" t="s">
        <v>2</v>
      </c>
      <c r="B1120" s="16">
        <v>40109</v>
      </c>
      <c r="C1120" s="11">
        <v>3638</v>
      </c>
      <c r="D1120" s="6">
        <f t="shared" si="23"/>
        <v>2806702</v>
      </c>
    </row>
    <row r="1121" spans="1:5" ht="12.75">
      <c r="A1121" s="11" t="s">
        <v>2</v>
      </c>
      <c r="B1121" s="16">
        <v>40110</v>
      </c>
      <c r="C1121" s="11">
        <v>582</v>
      </c>
      <c r="D1121" s="6">
        <f t="shared" si="23"/>
        <v>2807284</v>
      </c>
      <c r="E1121" s="1">
        <f>SUM(C1115:C1121)</f>
        <v>16294</v>
      </c>
    </row>
    <row r="1122" spans="1:4" ht="12.75">
      <c r="A1122" s="11" t="s">
        <v>2</v>
      </c>
      <c r="B1122" s="16">
        <v>40111</v>
      </c>
      <c r="C1122" s="11">
        <v>769</v>
      </c>
      <c r="D1122" s="6">
        <f t="shared" si="23"/>
        <v>2808053</v>
      </c>
    </row>
    <row r="1123" spans="1:4" ht="12.75">
      <c r="A1123" s="11" t="s">
        <v>2</v>
      </c>
      <c r="B1123" s="16">
        <v>40112</v>
      </c>
      <c r="C1123" s="11">
        <v>4509</v>
      </c>
      <c r="D1123" s="6">
        <f t="shared" si="23"/>
        <v>2812562</v>
      </c>
    </row>
    <row r="1124" spans="1:4" ht="12.75">
      <c r="A1124" s="11" t="s">
        <v>2</v>
      </c>
      <c r="B1124" s="16">
        <v>40113</v>
      </c>
      <c r="C1124" s="11">
        <v>3224</v>
      </c>
      <c r="D1124" s="6">
        <f t="shared" si="23"/>
        <v>2815786</v>
      </c>
    </row>
    <row r="1125" spans="1:4" ht="12.75">
      <c r="A1125" s="11" t="s">
        <v>2</v>
      </c>
      <c r="B1125" s="16">
        <v>40114</v>
      </c>
      <c r="C1125" s="11">
        <v>3243</v>
      </c>
      <c r="D1125" s="6">
        <f t="shared" si="23"/>
        <v>2819029</v>
      </c>
    </row>
    <row r="1126" spans="1:4" ht="12.75">
      <c r="A1126" s="11" t="s">
        <v>2</v>
      </c>
      <c r="B1126" s="16">
        <v>40115</v>
      </c>
      <c r="C1126" s="11">
        <v>2866</v>
      </c>
      <c r="D1126" s="6">
        <f t="shared" si="23"/>
        <v>2821895</v>
      </c>
    </row>
    <row r="1127" spans="1:4" ht="12.75">
      <c r="A1127" s="11" t="s">
        <v>2</v>
      </c>
      <c r="B1127" s="16">
        <v>40116</v>
      </c>
      <c r="C1127" s="11">
        <v>3048</v>
      </c>
      <c r="D1127" s="6">
        <f t="shared" si="23"/>
        <v>2824943</v>
      </c>
    </row>
    <row r="1128" spans="1:6" ht="12.75">
      <c r="A1128" s="11" t="s">
        <v>2</v>
      </c>
      <c r="B1128" s="16">
        <v>40117</v>
      </c>
      <c r="C1128" s="11">
        <v>139</v>
      </c>
      <c r="D1128" s="6">
        <f t="shared" si="23"/>
        <v>2825082</v>
      </c>
      <c r="E1128" s="1">
        <f>SUM(C1122:C1128)</f>
        <v>17798</v>
      </c>
      <c r="F1128" s="15">
        <f>SUM(C1098:C1128)</f>
        <v>70589</v>
      </c>
    </row>
    <row r="1129" spans="1:4" ht="12.75">
      <c r="A1129" s="11" t="s">
        <v>2</v>
      </c>
      <c r="B1129" s="16">
        <v>40118</v>
      </c>
      <c r="C1129" s="11">
        <v>184</v>
      </c>
      <c r="D1129" s="6">
        <f aca="true" t="shared" si="24" ref="D1129:D1158">D1128+C1129</f>
        <v>2825266</v>
      </c>
    </row>
    <row r="1130" spans="1:4" ht="12.75">
      <c r="A1130" s="11" t="s">
        <v>2</v>
      </c>
      <c r="B1130" s="16">
        <v>40119</v>
      </c>
      <c r="C1130" s="11">
        <v>3068</v>
      </c>
      <c r="D1130" s="6">
        <f t="shared" si="24"/>
        <v>2828334</v>
      </c>
    </row>
    <row r="1131" spans="1:4" ht="12.75">
      <c r="A1131" s="11" t="s">
        <v>2</v>
      </c>
      <c r="B1131" s="16">
        <v>40120</v>
      </c>
      <c r="C1131" s="11">
        <v>1983</v>
      </c>
      <c r="D1131" s="6">
        <f t="shared" si="24"/>
        <v>2830317</v>
      </c>
    </row>
    <row r="1132" spans="1:4" ht="12.75">
      <c r="A1132" s="11" t="s">
        <v>2</v>
      </c>
      <c r="B1132" s="16">
        <v>40121</v>
      </c>
      <c r="C1132" s="11">
        <v>3044</v>
      </c>
      <c r="D1132" s="6">
        <f t="shared" si="24"/>
        <v>2833361</v>
      </c>
    </row>
    <row r="1133" spans="1:4" ht="12.75">
      <c r="A1133" s="11" t="s">
        <v>2</v>
      </c>
      <c r="B1133" s="16">
        <v>40122</v>
      </c>
      <c r="C1133" s="11">
        <v>3429</v>
      </c>
      <c r="D1133" s="6">
        <f t="shared" si="24"/>
        <v>2836790</v>
      </c>
    </row>
    <row r="1134" spans="1:4" ht="12.75">
      <c r="A1134" s="11" t="s">
        <v>2</v>
      </c>
      <c r="B1134" s="16">
        <v>40123</v>
      </c>
      <c r="C1134" s="11">
        <v>3129</v>
      </c>
      <c r="D1134" s="6">
        <f t="shared" si="24"/>
        <v>2839919</v>
      </c>
    </row>
    <row r="1135" spans="1:5" ht="12.75">
      <c r="A1135" s="11" t="s">
        <v>2</v>
      </c>
      <c r="B1135" s="16">
        <v>40124</v>
      </c>
      <c r="C1135" s="11">
        <v>575</v>
      </c>
      <c r="D1135" s="6">
        <f t="shared" si="24"/>
        <v>2840494</v>
      </c>
      <c r="E1135" s="1">
        <f>SUM(C1129:C1135)</f>
        <v>15412</v>
      </c>
    </row>
    <row r="1136" spans="1:4" ht="12.75">
      <c r="A1136" s="11" t="s">
        <v>2</v>
      </c>
      <c r="B1136" s="16">
        <v>40125</v>
      </c>
      <c r="C1136" s="11">
        <v>29</v>
      </c>
      <c r="D1136" s="6">
        <f t="shared" si="24"/>
        <v>2840523</v>
      </c>
    </row>
    <row r="1137" spans="1:4" ht="12.75">
      <c r="A1137" s="11" t="s">
        <v>2</v>
      </c>
      <c r="B1137" s="16">
        <v>40126</v>
      </c>
      <c r="C1137" s="11">
        <v>3375</v>
      </c>
      <c r="D1137" s="6">
        <f t="shared" si="24"/>
        <v>2843898</v>
      </c>
    </row>
    <row r="1138" spans="1:4" ht="12.75">
      <c r="A1138" s="11" t="s">
        <v>2</v>
      </c>
      <c r="B1138" s="16">
        <v>40127</v>
      </c>
      <c r="C1138" s="11">
        <v>3298</v>
      </c>
      <c r="D1138" s="6">
        <f t="shared" si="24"/>
        <v>2847196</v>
      </c>
    </row>
    <row r="1139" spans="1:4" ht="12.75">
      <c r="A1139" s="11" t="s">
        <v>2</v>
      </c>
      <c r="B1139" s="16">
        <v>40128</v>
      </c>
      <c r="C1139" s="11">
        <v>3033</v>
      </c>
      <c r="D1139" s="6">
        <f t="shared" si="24"/>
        <v>2850229</v>
      </c>
    </row>
    <row r="1140" spans="1:4" ht="12.75">
      <c r="A1140" s="11" t="s">
        <v>2</v>
      </c>
      <c r="B1140" s="16">
        <v>40129</v>
      </c>
      <c r="C1140" s="11">
        <v>3093</v>
      </c>
      <c r="D1140" s="6">
        <f t="shared" si="24"/>
        <v>2853322</v>
      </c>
    </row>
    <row r="1141" spans="1:4" ht="12.75">
      <c r="A1141" s="11" t="s">
        <v>2</v>
      </c>
      <c r="B1141" s="16">
        <v>40130</v>
      </c>
      <c r="C1141" s="11">
        <v>2738</v>
      </c>
      <c r="D1141" s="6">
        <f t="shared" si="24"/>
        <v>2856060</v>
      </c>
    </row>
    <row r="1142" spans="1:5" ht="12.75">
      <c r="A1142" s="11" t="s">
        <v>2</v>
      </c>
      <c r="B1142" s="16">
        <v>40131</v>
      </c>
      <c r="C1142" s="11">
        <v>545</v>
      </c>
      <c r="D1142" s="6">
        <f t="shared" si="24"/>
        <v>2856605</v>
      </c>
      <c r="E1142" s="1">
        <f>SUM(C1136:C1142)</f>
        <v>16111</v>
      </c>
    </row>
    <row r="1143" spans="1:4" ht="12.75">
      <c r="A1143" s="11" t="s">
        <v>2</v>
      </c>
      <c r="B1143" s="16">
        <v>40132</v>
      </c>
      <c r="C1143" s="11">
        <v>238</v>
      </c>
      <c r="D1143" s="6">
        <f t="shared" si="24"/>
        <v>2856843</v>
      </c>
    </row>
    <row r="1144" spans="1:4" ht="12.75">
      <c r="A1144" s="11" t="s">
        <v>2</v>
      </c>
      <c r="B1144" s="16">
        <v>40133</v>
      </c>
      <c r="C1144" s="11">
        <v>2875</v>
      </c>
      <c r="D1144" s="6">
        <f t="shared" si="24"/>
        <v>2859718</v>
      </c>
    </row>
    <row r="1145" spans="1:4" ht="12.75">
      <c r="A1145" s="11" t="s">
        <v>2</v>
      </c>
      <c r="B1145" s="16">
        <v>40134</v>
      </c>
      <c r="C1145" s="11">
        <v>3236</v>
      </c>
      <c r="D1145" s="6">
        <f t="shared" si="24"/>
        <v>2862954</v>
      </c>
    </row>
    <row r="1146" spans="1:4" ht="12.75">
      <c r="A1146" s="11" t="s">
        <v>2</v>
      </c>
      <c r="B1146" s="16">
        <v>40135</v>
      </c>
      <c r="C1146" s="11">
        <v>2450</v>
      </c>
      <c r="D1146" s="6">
        <f t="shared" si="24"/>
        <v>2865404</v>
      </c>
    </row>
    <row r="1147" spans="1:4" ht="12.75">
      <c r="A1147" s="11" t="s">
        <v>2</v>
      </c>
      <c r="B1147" s="16">
        <v>40136</v>
      </c>
      <c r="C1147" s="11">
        <v>2759</v>
      </c>
      <c r="D1147" s="6">
        <f t="shared" si="24"/>
        <v>2868163</v>
      </c>
    </row>
    <row r="1148" spans="1:4" ht="12.75">
      <c r="A1148" s="11" t="s">
        <v>2</v>
      </c>
      <c r="B1148" s="16">
        <v>40137</v>
      </c>
      <c r="C1148" s="11">
        <v>2762</v>
      </c>
      <c r="D1148" s="6">
        <f t="shared" si="24"/>
        <v>2870925</v>
      </c>
    </row>
    <row r="1149" spans="1:5" ht="12.75">
      <c r="A1149" s="11" t="s">
        <v>2</v>
      </c>
      <c r="B1149" s="16">
        <v>40138</v>
      </c>
      <c r="C1149" s="11">
        <v>462</v>
      </c>
      <c r="D1149" s="6">
        <f t="shared" si="24"/>
        <v>2871387</v>
      </c>
      <c r="E1149" s="1">
        <f>SUM(C1143:C1149)</f>
        <v>14782</v>
      </c>
    </row>
    <row r="1150" spans="1:4" ht="12.75">
      <c r="A1150" s="11" t="s">
        <v>2</v>
      </c>
      <c r="B1150" s="16">
        <v>40139</v>
      </c>
      <c r="C1150" s="11">
        <v>83</v>
      </c>
      <c r="D1150" s="6">
        <f t="shared" si="24"/>
        <v>2871470</v>
      </c>
    </row>
    <row r="1151" spans="1:4" ht="12.75">
      <c r="A1151" s="11" t="s">
        <v>2</v>
      </c>
      <c r="B1151" s="16">
        <v>40140</v>
      </c>
      <c r="C1151" s="11">
        <v>3316</v>
      </c>
      <c r="D1151" s="6">
        <f t="shared" si="24"/>
        <v>2874786</v>
      </c>
    </row>
    <row r="1152" spans="1:4" ht="12.75">
      <c r="A1152" s="11" t="s">
        <v>2</v>
      </c>
      <c r="B1152" s="16">
        <v>40141</v>
      </c>
      <c r="C1152" s="11">
        <v>3328</v>
      </c>
      <c r="D1152" s="6">
        <f t="shared" si="24"/>
        <v>2878114</v>
      </c>
    </row>
    <row r="1153" spans="1:4" ht="12.75">
      <c r="A1153" s="11" t="s">
        <v>2</v>
      </c>
      <c r="B1153" s="16">
        <v>40142</v>
      </c>
      <c r="C1153" s="11">
        <v>2958</v>
      </c>
      <c r="D1153" s="6">
        <f t="shared" si="24"/>
        <v>2881072</v>
      </c>
    </row>
    <row r="1154" spans="1:4" ht="12.75">
      <c r="A1154" s="11" t="s">
        <v>2</v>
      </c>
      <c r="B1154" s="16">
        <v>40143</v>
      </c>
      <c r="C1154" s="11">
        <v>3008</v>
      </c>
      <c r="D1154" s="6">
        <f t="shared" si="24"/>
        <v>2884080</v>
      </c>
    </row>
    <row r="1155" spans="1:4" ht="12.75">
      <c r="A1155" s="11" t="s">
        <v>2</v>
      </c>
      <c r="B1155" s="16">
        <v>40144</v>
      </c>
      <c r="C1155" s="11">
        <v>2943</v>
      </c>
      <c r="D1155" s="6">
        <f t="shared" si="24"/>
        <v>2887023</v>
      </c>
    </row>
    <row r="1156" spans="1:5" ht="12.75">
      <c r="A1156" s="11" t="s">
        <v>2</v>
      </c>
      <c r="B1156" s="16">
        <v>40145</v>
      </c>
      <c r="C1156" s="11">
        <v>548</v>
      </c>
      <c r="D1156" s="6">
        <f t="shared" si="24"/>
        <v>2887571</v>
      </c>
      <c r="E1156" s="1">
        <f>SUM(C1150:C1156)</f>
        <v>16184</v>
      </c>
    </row>
    <row r="1157" spans="1:4" ht="12.75">
      <c r="A1157" s="11" t="s">
        <v>2</v>
      </c>
      <c r="B1157" s="16">
        <v>40146</v>
      </c>
      <c r="C1157" s="11">
        <v>55</v>
      </c>
      <c r="D1157" s="6">
        <f t="shared" si="24"/>
        <v>2887626</v>
      </c>
    </row>
    <row r="1158" spans="1:6" ht="12.75">
      <c r="A1158" s="11" t="s">
        <v>2</v>
      </c>
      <c r="B1158" s="16">
        <v>40147</v>
      </c>
      <c r="C1158" s="11">
        <v>3921</v>
      </c>
      <c r="D1158" s="6">
        <f t="shared" si="24"/>
        <v>2891547</v>
      </c>
      <c r="F1158" s="15">
        <f>SUM(C1129:C1158)</f>
        <v>66465</v>
      </c>
    </row>
    <row r="1159" spans="1:4" ht="12.75">
      <c r="A1159" s="11" t="s">
        <v>2</v>
      </c>
      <c r="B1159" s="16">
        <v>40148</v>
      </c>
      <c r="C1159" s="11">
        <v>3700</v>
      </c>
      <c r="D1159" s="6">
        <f aca="true" t="shared" si="25" ref="D1159:D1189">D1158+C1159</f>
        <v>2895247</v>
      </c>
    </row>
    <row r="1160" spans="1:4" ht="12.75">
      <c r="A1160" s="11" t="s">
        <v>2</v>
      </c>
      <c r="B1160" s="16">
        <v>40149</v>
      </c>
      <c r="C1160" s="11">
        <v>3262</v>
      </c>
      <c r="D1160" s="6">
        <f t="shared" si="25"/>
        <v>2898509</v>
      </c>
    </row>
    <row r="1161" spans="1:4" ht="12.75">
      <c r="A1161" s="11" t="s">
        <v>2</v>
      </c>
      <c r="B1161" s="16">
        <v>40150</v>
      </c>
      <c r="C1161" s="11">
        <v>3542</v>
      </c>
      <c r="D1161" s="6">
        <f t="shared" si="25"/>
        <v>2902051</v>
      </c>
    </row>
    <row r="1162" spans="1:4" ht="12.75">
      <c r="A1162" s="11" t="s">
        <v>2</v>
      </c>
      <c r="B1162" s="16">
        <v>40151</v>
      </c>
      <c r="C1162" s="11">
        <v>2711</v>
      </c>
      <c r="D1162" s="6">
        <f t="shared" si="25"/>
        <v>2904762</v>
      </c>
    </row>
    <row r="1163" spans="1:5" ht="12.75">
      <c r="A1163" s="11" t="s">
        <v>2</v>
      </c>
      <c r="B1163" s="16">
        <v>40152</v>
      </c>
      <c r="C1163" s="11">
        <v>455</v>
      </c>
      <c r="D1163" s="6">
        <f t="shared" si="25"/>
        <v>2905217</v>
      </c>
      <c r="E1163" s="1">
        <f>SUM(C1157:C1163)</f>
        <v>17646</v>
      </c>
    </row>
    <row r="1164" spans="1:4" ht="12.75">
      <c r="A1164" s="11" t="s">
        <v>2</v>
      </c>
      <c r="B1164" s="16">
        <v>40153</v>
      </c>
      <c r="C1164" s="11">
        <v>3</v>
      </c>
      <c r="D1164" s="6">
        <f t="shared" si="25"/>
        <v>2905220</v>
      </c>
    </row>
    <row r="1165" spans="1:4" ht="12.75">
      <c r="A1165" s="11" t="s">
        <v>2</v>
      </c>
      <c r="B1165" s="16">
        <v>40154</v>
      </c>
      <c r="C1165" s="11">
        <v>2987</v>
      </c>
      <c r="D1165" s="6">
        <f t="shared" si="25"/>
        <v>2908207</v>
      </c>
    </row>
    <row r="1166" spans="1:4" ht="12.75">
      <c r="A1166" s="11" t="s">
        <v>2</v>
      </c>
      <c r="B1166" s="16">
        <v>40155</v>
      </c>
      <c r="C1166" s="11">
        <v>3323</v>
      </c>
      <c r="D1166" s="6">
        <f t="shared" si="25"/>
        <v>2911530</v>
      </c>
    </row>
    <row r="1167" spans="1:4" ht="12.75">
      <c r="A1167" s="11" t="s">
        <v>2</v>
      </c>
      <c r="B1167" s="16">
        <v>40156</v>
      </c>
      <c r="C1167" s="11">
        <v>3809</v>
      </c>
      <c r="D1167" s="6">
        <f t="shared" si="25"/>
        <v>2915339</v>
      </c>
    </row>
    <row r="1168" spans="1:4" ht="12.75">
      <c r="A1168" s="11" t="s">
        <v>2</v>
      </c>
      <c r="B1168" s="16">
        <v>40157</v>
      </c>
      <c r="C1168" s="11">
        <v>3208</v>
      </c>
      <c r="D1168" s="6">
        <f t="shared" si="25"/>
        <v>2918547</v>
      </c>
    </row>
    <row r="1169" spans="1:4" ht="12.75">
      <c r="A1169" s="11" t="s">
        <v>2</v>
      </c>
      <c r="B1169" s="16">
        <v>40158</v>
      </c>
      <c r="C1169" s="11">
        <v>3237</v>
      </c>
      <c r="D1169" s="6">
        <f t="shared" si="25"/>
        <v>2921784</v>
      </c>
    </row>
    <row r="1170" spans="1:5" ht="12.75">
      <c r="A1170" s="11" t="s">
        <v>2</v>
      </c>
      <c r="B1170" s="16">
        <v>40159</v>
      </c>
      <c r="C1170" s="11">
        <v>489</v>
      </c>
      <c r="D1170" s="6">
        <f t="shared" si="25"/>
        <v>2922273</v>
      </c>
      <c r="E1170" s="1">
        <f>SUM(C1164:C1170)</f>
        <v>17056</v>
      </c>
    </row>
    <row r="1171" spans="1:4" ht="12.75">
      <c r="A1171" s="11" t="s">
        <v>2</v>
      </c>
      <c r="B1171" s="16">
        <v>40160</v>
      </c>
      <c r="C1171" s="11">
        <v>9</v>
      </c>
      <c r="D1171" s="6">
        <f t="shared" si="25"/>
        <v>2922282</v>
      </c>
    </row>
    <row r="1172" spans="1:4" ht="12.75">
      <c r="A1172" s="11" t="s">
        <v>2</v>
      </c>
      <c r="B1172" s="16">
        <v>40161</v>
      </c>
      <c r="C1172" s="11">
        <v>3867</v>
      </c>
      <c r="D1172" s="6">
        <f t="shared" si="25"/>
        <v>2926149</v>
      </c>
    </row>
    <row r="1173" spans="1:4" ht="12.75">
      <c r="A1173" s="11" t="s">
        <v>2</v>
      </c>
      <c r="B1173" s="16">
        <v>40162</v>
      </c>
      <c r="C1173" s="11">
        <v>3746</v>
      </c>
      <c r="D1173" s="6">
        <f t="shared" si="25"/>
        <v>2929895</v>
      </c>
    </row>
    <row r="1174" spans="1:4" ht="12.75">
      <c r="A1174" s="11" t="s">
        <v>2</v>
      </c>
      <c r="B1174" s="16">
        <v>40163</v>
      </c>
      <c r="C1174" s="11">
        <v>3199</v>
      </c>
      <c r="D1174" s="6">
        <f t="shared" si="25"/>
        <v>2933094</v>
      </c>
    </row>
    <row r="1175" spans="1:4" ht="12.75">
      <c r="A1175" s="11" t="s">
        <v>2</v>
      </c>
      <c r="B1175" s="16">
        <v>40164</v>
      </c>
      <c r="C1175" s="11">
        <v>3221</v>
      </c>
      <c r="D1175" s="6">
        <f t="shared" si="25"/>
        <v>2936315</v>
      </c>
    </row>
    <row r="1176" spans="1:4" ht="12.75">
      <c r="A1176" s="11" t="s">
        <v>2</v>
      </c>
      <c r="B1176" s="16">
        <v>40165</v>
      </c>
      <c r="C1176" s="11">
        <v>2933</v>
      </c>
      <c r="D1176" s="6">
        <f t="shared" si="25"/>
        <v>2939248</v>
      </c>
    </row>
    <row r="1177" spans="1:5" ht="12.75">
      <c r="A1177" s="11" t="s">
        <v>2</v>
      </c>
      <c r="B1177" s="16">
        <v>40166</v>
      </c>
      <c r="C1177" s="11">
        <v>289</v>
      </c>
      <c r="D1177" s="6">
        <f t="shared" si="25"/>
        <v>2939537</v>
      </c>
      <c r="E1177" s="1">
        <f>SUM(C1171:C1177)</f>
        <v>17264</v>
      </c>
    </row>
    <row r="1178" spans="1:4" ht="12.75">
      <c r="A1178" s="11" t="s">
        <v>2</v>
      </c>
      <c r="B1178" s="16">
        <v>40167</v>
      </c>
      <c r="C1178" s="11">
        <v>69</v>
      </c>
      <c r="D1178" s="6">
        <f t="shared" si="25"/>
        <v>2939606</v>
      </c>
    </row>
    <row r="1179" spans="1:4" ht="12.75">
      <c r="A1179" s="11" t="s">
        <v>2</v>
      </c>
      <c r="B1179" s="16">
        <v>40168</v>
      </c>
      <c r="C1179" s="11">
        <v>3396</v>
      </c>
      <c r="D1179" s="6">
        <f t="shared" si="25"/>
        <v>2943002</v>
      </c>
    </row>
    <row r="1180" spans="1:4" ht="12.75">
      <c r="A1180" s="11" t="s">
        <v>2</v>
      </c>
      <c r="B1180" s="16">
        <v>40169</v>
      </c>
      <c r="C1180" s="11">
        <v>4303</v>
      </c>
      <c r="D1180" s="6">
        <f t="shared" si="25"/>
        <v>2947305</v>
      </c>
    </row>
    <row r="1181" spans="1:4" ht="12.75">
      <c r="A1181" s="11" t="s">
        <v>2</v>
      </c>
      <c r="B1181" s="16">
        <v>40170</v>
      </c>
      <c r="C1181" s="11">
        <v>3379</v>
      </c>
      <c r="D1181" s="6">
        <f t="shared" si="25"/>
        <v>2950684</v>
      </c>
    </row>
    <row r="1182" spans="1:4" ht="12.75">
      <c r="A1182" s="11" t="s">
        <v>2</v>
      </c>
      <c r="B1182" s="16">
        <v>40171</v>
      </c>
      <c r="C1182" s="11">
        <v>2244</v>
      </c>
      <c r="D1182" s="6">
        <f t="shared" si="25"/>
        <v>2952928</v>
      </c>
    </row>
    <row r="1183" spans="1:4" ht="12.75">
      <c r="A1183" s="11" t="s">
        <v>2</v>
      </c>
      <c r="B1183" s="16">
        <v>40172</v>
      </c>
      <c r="C1183" s="11">
        <v>393</v>
      </c>
      <c r="D1183" s="6">
        <f t="shared" si="25"/>
        <v>2953321</v>
      </c>
    </row>
    <row r="1184" spans="1:5" ht="12.75">
      <c r="A1184" s="11" t="s">
        <v>2</v>
      </c>
      <c r="B1184" s="16">
        <v>40173</v>
      </c>
      <c r="C1184" s="11">
        <v>207</v>
      </c>
      <c r="D1184" s="6">
        <f t="shared" si="25"/>
        <v>2953528</v>
      </c>
      <c r="E1184" s="1">
        <f>SUM(C1178:C1184)</f>
        <v>13991</v>
      </c>
    </row>
    <row r="1185" spans="1:4" ht="12.75">
      <c r="A1185" s="11" t="s">
        <v>2</v>
      </c>
      <c r="B1185" s="16">
        <v>40174</v>
      </c>
      <c r="C1185" s="11">
        <v>307</v>
      </c>
      <c r="D1185" s="6">
        <f t="shared" si="25"/>
        <v>2953835</v>
      </c>
    </row>
    <row r="1186" spans="1:4" ht="12.75">
      <c r="A1186" s="11" t="s">
        <v>2</v>
      </c>
      <c r="B1186" s="16">
        <v>40175</v>
      </c>
      <c r="C1186" s="11">
        <v>233</v>
      </c>
      <c r="D1186" s="6">
        <f t="shared" si="25"/>
        <v>2954068</v>
      </c>
    </row>
    <row r="1187" spans="1:4" ht="12.75">
      <c r="A1187" s="11" t="s">
        <v>2</v>
      </c>
      <c r="B1187" s="16">
        <v>40176</v>
      </c>
      <c r="C1187" s="11">
        <v>6266</v>
      </c>
      <c r="D1187" s="6">
        <f t="shared" si="25"/>
        <v>2960334</v>
      </c>
    </row>
    <row r="1188" spans="1:4" ht="12.75">
      <c r="A1188" s="11" t="s">
        <v>2</v>
      </c>
      <c r="B1188" s="16">
        <v>40177</v>
      </c>
      <c r="C1188" s="11">
        <v>3405</v>
      </c>
      <c r="D1188" s="6">
        <f t="shared" si="25"/>
        <v>2963739</v>
      </c>
    </row>
    <row r="1189" spans="1:6" ht="12.75">
      <c r="A1189" s="11" t="s">
        <v>2</v>
      </c>
      <c r="B1189" s="16">
        <v>40178</v>
      </c>
      <c r="C1189" s="11">
        <v>1986</v>
      </c>
      <c r="D1189" s="6">
        <f t="shared" si="25"/>
        <v>2965725</v>
      </c>
      <c r="F1189" s="15">
        <f>SUM(C1159:C1189)</f>
        <v>74178</v>
      </c>
    </row>
    <row r="1190" spans="1:4" ht="12.75">
      <c r="A1190" s="11" t="s">
        <v>2</v>
      </c>
      <c r="B1190" s="16">
        <v>40179</v>
      </c>
      <c r="C1190" s="11">
        <v>177</v>
      </c>
      <c r="D1190" s="6">
        <f aca="true" t="shared" si="26" ref="D1190:D1220">D1189+C1190</f>
        <v>2965902</v>
      </c>
    </row>
    <row r="1191" spans="1:5" ht="12.75">
      <c r="A1191" s="11" t="s">
        <v>2</v>
      </c>
      <c r="B1191" s="16">
        <v>40180</v>
      </c>
      <c r="C1191" s="11">
        <v>18</v>
      </c>
      <c r="D1191" s="6">
        <f t="shared" si="26"/>
        <v>2965920</v>
      </c>
      <c r="E1191" s="1">
        <f>SUM(C1185:C1191)</f>
        <v>12392</v>
      </c>
    </row>
    <row r="1192" spans="1:4" ht="12.75">
      <c r="A1192" s="11" t="s">
        <v>2</v>
      </c>
      <c r="B1192" s="16">
        <v>40181</v>
      </c>
      <c r="C1192" s="11">
        <v>2</v>
      </c>
      <c r="D1192" s="6">
        <f t="shared" si="26"/>
        <v>2965922</v>
      </c>
    </row>
    <row r="1193" spans="1:4" ht="12.75">
      <c r="A1193" s="11" t="s">
        <v>2</v>
      </c>
      <c r="B1193" s="16">
        <v>40182</v>
      </c>
      <c r="C1193" s="11">
        <v>3500</v>
      </c>
      <c r="D1193" s="6">
        <f t="shared" si="26"/>
        <v>2969422</v>
      </c>
    </row>
    <row r="1194" spans="1:4" ht="12.75">
      <c r="A1194" s="11" t="s">
        <v>2</v>
      </c>
      <c r="B1194" s="16">
        <v>40183</v>
      </c>
      <c r="C1194" s="11">
        <v>3301</v>
      </c>
      <c r="D1194" s="6">
        <f t="shared" si="26"/>
        <v>2972723</v>
      </c>
    </row>
    <row r="1195" spans="1:4" ht="12.75">
      <c r="A1195" s="11" t="s">
        <v>2</v>
      </c>
      <c r="B1195" s="16">
        <v>40184</v>
      </c>
      <c r="C1195" s="11">
        <v>3419</v>
      </c>
      <c r="D1195" s="6">
        <f t="shared" si="26"/>
        <v>2976142</v>
      </c>
    </row>
    <row r="1196" spans="1:4" ht="12.75">
      <c r="A1196" s="11" t="s">
        <v>2</v>
      </c>
      <c r="B1196" s="16">
        <v>40185</v>
      </c>
      <c r="C1196" s="11">
        <v>3438</v>
      </c>
      <c r="D1196" s="6">
        <f t="shared" si="26"/>
        <v>2979580</v>
      </c>
    </row>
    <row r="1197" spans="1:4" ht="12.75">
      <c r="A1197" s="11" t="s">
        <v>2</v>
      </c>
      <c r="B1197" s="16">
        <v>40186</v>
      </c>
      <c r="C1197" s="11">
        <v>3571</v>
      </c>
      <c r="D1197" s="6">
        <f t="shared" si="26"/>
        <v>2983151</v>
      </c>
    </row>
    <row r="1198" spans="1:5" ht="12.75">
      <c r="A1198" s="11" t="s">
        <v>2</v>
      </c>
      <c r="B1198" s="16">
        <v>40187</v>
      </c>
      <c r="C1198" s="11">
        <v>558</v>
      </c>
      <c r="D1198" s="6">
        <f t="shared" si="26"/>
        <v>2983709</v>
      </c>
      <c r="E1198" s="1">
        <f>SUM(C1192:C1198)</f>
        <v>17789</v>
      </c>
    </row>
    <row r="1199" spans="1:4" ht="12.75">
      <c r="A1199" s="11" t="s">
        <v>2</v>
      </c>
      <c r="B1199" s="16">
        <v>40188</v>
      </c>
      <c r="C1199" s="11">
        <v>207</v>
      </c>
      <c r="D1199" s="6">
        <f t="shared" si="26"/>
        <v>2983916</v>
      </c>
    </row>
    <row r="1200" spans="1:4" ht="12.75">
      <c r="A1200" s="11" t="s">
        <v>2</v>
      </c>
      <c r="B1200" s="16">
        <v>40189</v>
      </c>
      <c r="C1200" s="11">
        <v>4033</v>
      </c>
      <c r="D1200" s="6">
        <f t="shared" si="26"/>
        <v>2987949</v>
      </c>
    </row>
    <row r="1201" spans="1:4" ht="12.75">
      <c r="A1201" s="11" t="s">
        <v>2</v>
      </c>
      <c r="B1201" s="16">
        <v>40190</v>
      </c>
      <c r="C1201" s="11">
        <v>4205</v>
      </c>
      <c r="D1201" s="6">
        <f t="shared" si="26"/>
        <v>2992154</v>
      </c>
    </row>
    <row r="1202" spans="1:4" ht="12.75">
      <c r="A1202" s="11" t="s">
        <v>2</v>
      </c>
      <c r="B1202" s="16">
        <v>40191</v>
      </c>
      <c r="C1202" s="11">
        <v>3709</v>
      </c>
      <c r="D1202" s="6">
        <f t="shared" si="26"/>
        <v>2995863</v>
      </c>
    </row>
    <row r="1203" spans="1:4" ht="12.75">
      <c r="A1203" s="11" t="s">
        <v>2</v>
      </c>
      <c r="B1203" s="16">
        <v>40192</v>
      </c>
      <c r="C1203" s="11">
        <v>4433</v>
      </c>
      <c r="D1203" s="6">
        <f t="shared" si="26"/>
        <v>3000296</v>
      </c>
    </row>
    <row r="1204" spans="1:4" ht="12.75">
      <c r="A1204" s="11" t="s">
        <v>2</v>
      </c>
      <c r="B1204" s="16">
        <v>40193</v>
      </c>
      <c r="C1204" s="11">
        <v>3625</v>
      </c>
      <c r="D1204" s="6">
        <f t="shared" si="26"/>
        <v>3003921</v>
      </c>
    </row>
    <row r="1205" spans="1:5" ht="12.75">
      <c r="A1205" s="11" t="s">
        <v>2</v>
      </c>
      <c r="B1205" s="16">
        <v>40194</v>
      </c>
      <c r="C1205" s="11">
        <v>896</v>
      </c>
      <c r="D1205" s="6">
        <f t="shared" si="26"/>
        <v>3004817</v>
      </c>
      <c r="E1205" s="1">
        <f>SUM(C1199:C1205)</f>
        <v>21108</v>
      </c>
    </row>
    <row r="1206" spans="1:4" ht="12.75">
      <c r="A1206" s="11" t="s">
        <v>2</v>
      </c>
      <c r="B1206" s="16">
        <v>40195</v>
      </c>
      <c r="C1206" s="11">
        <v>100</v>
      </c>
      <c r="D1206" s="6">
        <f t="shared" si="26"/>
        <v>3004917</v>
      </c>
    </row>
    <row r="1207" spans="1:4" ht="12.75">
      <c r="A1207" s="11" t="s">
        <v>2</v>
      </c>
      <c r="B1207" s="16">
        <v>40196</v>
      </c>
      <c r="C1207" s="11">
        <v>4095</v>
      </c>
      <c r="D1207" s="6">
        <f t="shared" si="26"/>
        <v>3009012</v>
      </c>
    </row>
    <row r="1208" spans="1:4" ht="12.75">
      <c r="A1208" s="11" t="s">
        <v>2</v>
      </c>
      <c r="B1208" s="16">
        <v>40197</v>
      </c>
      <c r="C1208" s="11">
        <v>4258</v>
      </c>
      <c r="D1208" s="6">
        <f t="shared" si="26"/>
        <v>3013270</v>
      </c>
    </row>
    <row r="1209" spans="1:4" ht="12.75">
      <c r="A1209" s="11" t="s">
        <v>2</v>
      </c>
      <c r="B1209" s="16">
        <v>40198</v>
      </c>
      <c r="C1209" s="11">
        <v>6008</v>
      </c>
      <c r="D1209" s="6">
        <f t="shared" si="26"/>
        <v>3019278</v>
      </c>
    </row>
    <row r="1210" spans="1:4" ht="12.75">
      <c r="A1210" s="11" t="s">
        <v>2</v>
      </c>
      <c r="B1210" s="16">
        <v>40199</v>
      </c>
      <c r="C1210" s="11">
        <v>4309</v>
      </c>
      <c r="D1210" s="6">
        <f t="shared" si="26"/>
        <v>3023587</v>
      </c>
    </row>
    <row r="1211" spans="1:4" ht="12.75">
      <c r="A1211" s="11" t="s">
        <v>2</v>
      </c>
      <c r="B1211" s="16">
        <v>40200</v>
      </c>
      <c r="C1211" s="11">
        <v>4013</v>
      </c>
      <c r="D1211" s="6">
        <f t="shared" si="26"/>
        <v>3027600</v>
      </c>
    </row>
    <row r="1212" spans="1:5" ht="12.75">
      <c r="A1212" s="11" t="s">
        <v>2</v>
      </c>
      <c r="B1212" s="16">
        <v>40201</v>
      </c>
      <c r="C1212" s="11">
        <v>689</v>
      </c>
      <c r="D1212" s="6">
        <f t="shared" si="26"/>
        <v>3028289</v>
      </c>
      <c r="E1212" s="1">
        <f>SUM(C1206:C1212)</f>
        <v>23472</v>
      </c>
    </row>
    <row r="1213" spans="1:4" ht="12.75">
      <c r="A1213" s="11" t="s">
        <v>2</v>
      </c>
      <c r="B1213" s="16">
        <v>40202</v>
      </c>
      <c r="C1213" s="11">
        <v>214</v>
      </c>
      <c r="D1213" s="6">
        <f t="shared" si="26"/>
        <v>3028503</v>
      </c>
    </row>
    <row r="1214" spans="1:4" ht="12.75">
      <c r="A1214" s="11" t="s">
        <v>2</v>
      </c>
      <c r="B1214" s="16">
        <v>40203</v>
      </c>
      <c r="C1214" s="11">
        <v>4123</v>
      </c>
      <c r="D1214" s="6">
        <f t="shared" si="26"/>
        <v>3032626</v>
      </c>
    </row>
    <row r="1215" spans="1:4" ht="12.75">
      <c r="A1215" s="11" t="s">
        <v>2</v>
      </c>
      <c r="B1215" s="16">
        <v>40204</v>
      </c>
      <c r="C1215" s="11">
        <v>704</v>
      </c>
      <c r="D1215" s="6">
        <f t="shared" si="26"/>
        <v>3033330</v>
      </c>
    </row>
    <row r="1216" spans="1:4" ht="12.75">
      <c r="A1216" s="11" t="s">
        <v>2</v>
      </c>
      <c r="B1216" s="16">
        <v>40205</v>
      </c>
      <c r="C1216" s="11">
        <v>4147</v>
      </c>
      <c r="D1216" s="6">
        <f t="shared" si="26"/>
        <v>3037477</v>
      </c>
    </row>
    <row r="1217" spans="1:4" ht="12.75">
      <c r="A1217" s="11" t="s">
        <v>2</v>
      </c>
      <c r="B1217" s="16">
        <v>40206</v>
      </c>
      <c r="C1217" s="11">
        <v>3984</v>
      </c>
      <c r="D1217" s="6">
        <f t="shared" si="26"/>
        <v>3041461</v>
      </c>
    </row>
    <row r="1218" spans="1:4" ht="12.75">
      <c r="A1218" s="11" t="s">
        <v>2</v>
      </c>
      <c r="B1218" s="16">
        <v>40207</v>
      </c>
      <c r="C1218" s="11">
        <v>3854</v>
      </c>
      <c r="D1218" s="6">
        <f t="shared" si="26"/>
        <v>3045315</v>
      </c>
    </row>
    <row r="1219" spans="1:5" ht="12.75">
      <c r="A1219" s="11" t="s">
        <v>2</v>
      </c>
      <c r="B1219" s="16">
        <v>40208</v>
      </c>
      <c r="C1219" s="11">
        <v>791</v>
      </c>
      <c r="D1219" s="6">
        <f t="shared" si="26"/>
        <v>3046106</v>
      </c>
      <c r="E1219" s="1">
        <f>SUM(C1213:C1219)</f>
        <v>17817</v>
      </c>
    </row>
    <row r="1220" spans="1:6" ht="12.75">
      <c r="A1220" s="11" t="s">
        <v>2</v>
      </c>
      <c r="B1220" s="16">
        <v>40209</v>
      </c>
      <c r="C1220" s="11">
        <v>46</v>
      </c>
      <c r="D1220" s="6">
        <f t="shared" si="26"/>
        <v>3046152</v>
      </c>
      <c r="F1220" s="15">
        <f>SUM(C1190:C1220)</f>
        <v>80427</v>
      </c>
    </row>
    <row r="1221" spans="1:4" ht="12.75">
      <c r="A1221" s="11" t="s">
        <v>2</v>
      </c>
      <c r="B1221" s="16">
        <v>40210</v>
      </c>
      <c r="C1221" s="11">
        <v>4086</v>
      </c>
      <c r="D1221" s="6">
        <f aca="true" t="shared" si="27" ref="D1221:D1248">D1220+C1221</f>
        <v>3050238</v>
      </c>
    </row>
    <row r="1222" spans="1:4" ht="12.75">
      <c r="A1222" s="11" t="s">
        <v>2</v>
      </c>
      <c r="B1222" s="16">
        <v>40211</v>
      </c>
      <c r="C1222" s="11">
        <v>3519</v>
      </c>
      <c r="D1222" s="6">
        <f t="shared" si="27"/>
        <v>3053757</v>
      </c>
    </row>
    <row r="1223" spans="1:4" ht="12.75">
      <c r="A1223" s="11" t="s">
        <v>2</v>
      </c>
      <c r="B1223" s="16">
        <v>40212</v>
      </c>
      <c r="C1223" s="11">
        <v>3953</v>
      </c>
      <c r="D1223" s="6">
        <f t="shared" si="27"/>
        <v>3057710</v>
      </c>
    </row>
    <row r="1224" spans="1:4" ht="12.75">
      <c r="A1224" s="11" t="s">
        <v>2</v>
      </c>
      <c r="B1224" s="16">
        <v>40213</v>
      </c>
      <c r="C1224" s="11">
        <v>3602</v>
      </c>
      <c r="D1224" s="6">
        <f t="shared" si="27"/>
        <v>3061312</v>
      </c>
    </row>
    <row r="1225" spans="1:4" ht="12.75">
      <c r="A1225" s="11" t="s">
        <v>2</v>
      </c>
      <c r="B1225" s="16">
        <v>40214</v>
      </c>
      <c r="C1225" s="11">
        <v>3271</v>
      </c>
      <c r="D1225" s="6">
        <f t="shared" si="27"/>
        <v>3064583</v>
      </c>
    </row>
    <row r="1226" spans="1:5" ht="12.75">
      <c r="A1226" s="11" t="s">
        <v>2</v>
      </c>
      <c r="B1226" s="16">
        <v>40215</v>
      </c>
      <c r="C1226" s="11">
        <v>449</v>
      </c>
      <c r="D1226" s="6">
        <f t="shared" si="27"/>
        <v>3065032</v>
      </c>
      <c r="E1226" s="1">
        <f>SUM(C1220:C1226)</f>
        <v>18926</v>
      </c>
    </row>
    <row r="1227" spans="1:4" ht="12.75">
      <c r="A1227" s="11" t="s">
        <v>2</v>
      </c>
      <c r="B1227" s="16">
        <v>40216</v>
      </c>
      <c r="C1227" s="11">
        <v>18</v>
      </c>
      <c r="D1227" s="6">
        <f t="shared" si="27"/>
        <v>3065050</v>
      </c>
    </row>
    <row r="1228" spans="1:4" ht="12.75">
      <c r="A1228" s="11" t="s">
        <v>2</v>
      </c>
      <c r="B1228" s="16">
        <v>40217</v>
      </c>
      <c r="C1228" s="11">
        <v>4052</v>
      </c>
      <c r="D1228" s="6">
        <f t="shared" si="27"/>
        <v>3069102</v>
      </c>
    </row>
    <row r="1229" spans="1:4" ht="12.75">
      <c r="A1229" s="11" t="s">
        <v>2</v>
      </c>
      <c r="B1229" s="16">
        <v>40218</v>
      </c>
      <c r="C1229" s="11">
        <v>3655</v>
      </c>
      <c r="D1229" s="6">
        <f t="shared" si="27"/>
        <v>3072757</v>
      </c>
    </row>
    <row r="1230" spans="1:4" ht="12.75">
      <c r="A1230" s="11" t="s">
        <v>2</v>
      </c>
      <c r="B1230" s="16">
        <v>40219</v>
      </c>
      <c r="C1230" s="11">
        <v>3146</v>
      </c>
      <c r="D1230" s="6">
        <f t="shared" si="27"/>
        <v>3075903</v>
      </c>
    </row>
    <row r="1231" spans="1:4" ht="12.75">
      <c r="A1231" s="11" t="s">
        <v>2</v>
      </c>
      <c r="B1231" s="16">
        <v>40220</v>
      </c>
      <c r="C1231" s="11">
        <v>3401</v>
      </c>
      <c r="D1231" s="6">
        <f t="shared" si="27"/>
        <v>3079304</v>
      </c>
    </row>
    <row r="1232" spans="1:4" ht="12.75">
      <c r="A1232" s="11" t="s">
        <v>2</v>
      </c>
      <c r="B1232" s="16">
        <v>40221</v>
      </c>
      <c r="C1232" s="11">
        <v>3064</v>
      </c>
      <c r="D1232" s="6">
        <f t="shared" si="27"/>
        <v>3082368</v>
      </c>
    </row>
    <row r="1233" spans="1:5" ht="12.75">
      <c r="A1233" s="11" t="s">
        <v>2</v>
      </c>
      <c r="B1233" s="16">
        <v>40222</v>
      </c>
      <c r="C1233" s="11">
        <v>523</v>
      </c>
      <c r="D1233" s="6">
        <f t="shared" si="27"/>
        <v>3082891</v>
      </c>
      <c r="E1233" s="1">
        <f>SUM(C1227:C1233)</f>
        <v>17859</v>
      </c>
    </row>
    <row r="1234" spans="1:4" ht="12.75">
      <c r="A1234" s="11" t="s">
        <v>2</v>
      </c>
      <c r="B1234" s="16">
        <v>40223</v>
      </c>
      <c r="C1234" s="11">
        <v>70</v>
      </c>
      <c r="D1234" s="6">
        <f t="shared" si="27"/>
        <v>3082961</v>
      </c>
    </row>
    <row r="1235" spans="1:4" ht="12.75">
      <c r="A1235" s="11" t="s">
        <v>2</v>
      </c>
      <c r="B1235" s="16">
        <v>40224</v>
      </c>
      <c r="C1235" s="11">
        <v>3504</v>
      </c>
      <c r="D1235" s="6">
        <f t="shared" si="27"/>
        <v>3086465</v>
      </c>
    </row>
    <row r="1236" spans="1:4" ht="12.75">
      <c r="A1236" s="11" t="s">
        <v>2</v>
      </c>
      <c r="B1236" s="16">
        <v>40225</v>
      </c>
      <c r="C1236" s="11">
        <v>3404</v>
      </c>
      <c r="D1236" s="6">
        <f t="shared" si="27"/>
        <v>3089869</v>
      </c>
    </row>
    <row r="1237" spans="1:4" ht="12.75">
      <c r="A1237" s="11" t="s">
        <v>2</v>
      </c>
      <c r="B1237" s="16">
        <v>40226</v>
      </c>
      <c r="C1237" s="11">
        <v>3442</v>
      </c>
      <c r="D1237" s="6">
        <f t="shared" si="27"/>
        <v>3093311</v>
      </c>
    </row>
    <row r="1238" spans="1:4" ht="12.75">
      <c r="A1238" s="11" t="s">
        <v>2</v>
      </c>
      <c r="B1238" s="16">
        <v>40227</v>
      </c>
      <c r="C1238" s="11">
        <v>3461</v>
      </c>
      <c r="D1238" s="6">
        <f t="shared" si="27"/>
        <v>3096772</v>
      </c>
    </row>
    <row r="1239" spans="1:4" ht="12.75">
      <c r="A1239" s="11" t="s">
        <v>2</v>
      </c>
      <c r="B1239" s="16">
        <v>40228</v>
      </c>
      <c r="C1239" s="11">
        <v>3424</v>
      </c>
      <c r="D1239" s="6">
        <f t="shared" si="27"/>
        <v>3100196</v>
      </c>
    </row>
    <row r="1240" spans="1:5" ht="12.75">
      <c r="A1240" s="11" t="s">
        <v>2</v>
      </c>
      <c r="B1240" s="16">
        <v>40229</v>
      </c>
      <c r="C1240" s="11">
        <v>648</v>
      </c>
      <c r="D1240" s="6">
        <f t="shared" si="27"/>
        <v>3100844</v>
      </c>
      <c r="E1240" s="1">
        <f>SUM(C1234:C1240)</f>
        <v>17953</v>
      </c>
    </row>
    <row r="1241" spans="1:4" ht="12.75">
      <c r="A1241" s="11" t="s">
        <v>2</v>
      </c>
      <c r="B1241" s="16">
        <v>40230</v>
      </c>
      <c r="C1241" s="11">
        <v>28</v>
      </c>
      <c r="D1241" s="6">
        <f t="shared" si="27"/>
        <v>3100872</v>
      </c>
    </row>
    <row r="1242" spans="1:4" ht="12.75">
      <c r="A1242" s="11" t="s">
        <v>2</v>
      </c>
      <c r="B1242" s="16">
        <v>40231</v>
      </c>
      <c r="C1242" s="11">
        <v>4028</v>
      </c>
      <c r="D1242" s="6">
        <f t="shared" si="27"/>
        <v>3104900</v>
      </c>
    </row>
    <row r="1243" spans="1:4" ht="12.75">
      <c r="A1243" s="11" t="s">
        <v>2</v>
      </c>
      <c r="B1243" s="16">
        <v>40232</v>
      </c>
      <c r="C1243" s="11">
        <v>3292</v>
      </c>
      <c r="D1243" s="6">
        <f t="shared" si="27"/>
        <v>3108192</v>
      </c>
    </row>
    <row r="1244" spans="1:4" ht="12.75">
      <c r="A1244" s="11" t="s">
        <v>2</v>
      </c>
      <c r="B1244" s="16">
        <v>40233</v>
      </c>
      <c r="C1244" s="11">
        <v>3359</v>
      </c>
      <c r="D1244" s="6">
        <f t="shared" si="27"/>
        <v>3111551</v>
      </c>
    </row>
    <row r="1245" spans="1:4" ht="12.75">
      <c r="A1245" s="11" t="s">
        <v>2</v>
      </c>
      <c r="B1245" s="16">
        <v>40234</v>
      </c>
      <c r="C1245" s="11">
        <v>3898</v>
      </c>
      <c r="D1245" s="6">
        <f t="shared" si="27"/>
        <v>3115449</v>
      </c>
    </row>
    <row r="1246" spans="1:4" ht="12.75">
      <c r="A1246" s="11" t="s">
        <v>2</v>
      </c>
      <c r="B1246" s="16">
        <v>40235</v>
      </c>
      <c r="C1246" s="11">
        <v>3343</v>
      </c>
      <c r="D1246" s="6">
        <f t="shared" si="27"/>
        <v>3118792</v>
      </c>
    </row>
    <row r="1247" spans="1:5" ht="12.75">
      <c r="A1247" s="11" t="s">
        <v>2</v>
      </c>
      <c r="B1247" s="16">
        <v>40236</v>
      </c>
      <c r="C1247" s="11">
        <v>457</v>
      </c>
      <c r="D1247" s="6">
        <f t="shared" si="27"/>
        <v>3119249</v>
      </c>
      <c r="E1247" s="1">
        <f>SUM(C1241:C1247)</f>
        <v>18405</v>
      </c>
    </row>
    <row r="1248" spans="1:6" ht="12.75">
      <c r="A1248" s="11" t="s">
        <v>2</v>
      </c>
      <c r="B1248" s="16">
        <v>40237</v>
      </c>
      <c r="C1248" s="11">
        <v>3</v>
      </c>
      <c r="D1248" s="6">
        <f t="shared" si="27"/>
        <v>3119252</v>
      </c>
      <c r="F1248" s="15">
        <f>SUM(C1221:C1248)</f>
        <v>73100</v>
      </c>
    </row>
    <row r="1249" spans="1:4" ht="12.75">
      <c r="A1249" s="11" t="s">
        <v>2</v>
      </c>
      <c r="B1249" s="16">
        <v>40238</v>
      </c>
      <c r="C1249" s="11">
        <v>3729</v>
      </c>
      <c r="D1249" s="6">
        <f aca="true" t="shared" si="28" ref="D1249:D1279">D1248+C1249</f>
        <v>3122981</v>
      </c>
    </row>
    <row r="1250" spans="1:4" ht="12.75">
      <c r="A1250" s="11" t="s">
        <v>2</v>
      </c>
      <c r="B1250" s="16">
        <v>40239</v>
      </c>
      <c r="C1250" s="11">
        <v>3451</v>
      </c>
      <c r="D1250" s="6">
        <f t="shared" si="28"/>
        <v>3126432</v>
      </c>
    </row>
    <row r="1251" spans="1:4" ht="12.75">
      <c r="A1251" s="11" t="s">
        <v>2</v>
      </c>
      <c r="B1251" s="16">
        <v>40240</v>
      </c>
      <c r="C1251" s="11">
        <v>3493</v>
      </c>
      <c r="D1251" s="6">
        <f t="shared" si="28"/>
        <v>3129925</v>
      </c>
    </row>
    <row r="1252" spans="1:4" ht="12.75">
      <c r="A1252" s="11" t="s">
        <v>2</v>
      </c>
      <c r="B1252" s="16">
        <v>40241</v>
      </c>
      <c r="C1252" s="11">
        <v>3243</v>
      </c>
      <c r="D1252" s="6">
        <f t="shared" si="28"/>
        <v>3133168</v>
      </c>
    </row>
    <row r="1253" spans="1:4" ht="12.75">
      <c r="A1253" s="11" t="s">
        <v>2</v>
      </c>
      <c r="B1253" s="16">
        <v>40242</v>
      </c>
      <c r="C1253" s="11">
        <v>3256</v>
      </c>
      <c r="D1253" s="6">
        <f t="shared" si="28"/>
        <v>3136424</v>
      </c>
    </row>
    <row r="1254" spans="1:5" ht="12.75">
      <c r="A1254" s="11" t="s">
        <v>2</v>
      </c>
      <c r="B1254" s="16">
        <v>40243</v>
      </c>
      <c r="C1254" s="11">
        <v>410</v>
      </c>
      <c r="D1254" s="6">
        <f t="shared" si="28"/>
        <v>3136834</v>
      </c>
      <c r="E1254" s="1">
        <f>SUM(C1248:C1254)</f>
        <v>17585</v>
      </c>
    </row>
    <row r="1255" spans="1:4" ht="12.75">
      <c r="A1255" s="11" t="s">
        <v>2</v>
      </c>
      <c r="B1255" s="16">
        <v>40244</v>
      </c>
      <c r="C1255" s="11">
        <v>9</v>
      </c>
      <c r="D1255" s="6">
        <f t="shared" si="28"/>
        <v>3136843</v>
      </c>
    </row>
    <row r="1256" spans="1:4" ht="12.75">
      <c r="A1256" s="11" t="s">
        <v>2</v>
      </c>
      <c r="B1256" s="16">
        <v>40245</v>
      </c>
      <c r="C1256" s="11">
        <v>707</v>
      </c>
      <c r="D1256" s="6">
        <f t="shared" si="28"/>
        <v>3137550</v>
      </c>
    </row>
    <row r="1257" spans="1:4" ht="12.75">
      <c r="A1257" s="11" t="s">
        <v>2</v>
      </c>
      <c r="B1257" s="16">
        <v>40246</v>
      </c>
      <c r="C1257" s="11">
        <v>3988</v>
      </c>
      <c r="D1257" s="6">
        <f t="shared" si="28"/>
        <v>3141538</v>
      </c>
    </row>
    <row r="1258" spans="1:4" ht="12.75">
      <c r="A1258" s="11" t="s">
        <v>2</v>
      </c>
      <c r="B1258" s="16">
        <v>40247</v>
      </c>
      <c r="C1258" s="11">
        <v>3281</v>
      </c>
      <c r="D1258" s="6">
        <f t="shared" si="28"/>
        <v>3144819</v>
      </c>
    </row>
    <row r="1259" spans="1:4" ht="12.75">
      <c r="A1259" s="11" t="s">
        <v>2</v>
      </c>
      <c r="B1259" s="16">
        <v>40248</v>
      </c>
      <c r="C1259" s="11">
        <v>3748</v>
      </c>
      <c r="D1259" s="6">
        <f t="shared" si="28"/>
        <v>3148567</v>
      </c>
    </row>
    <row r="1260" spans="1:4" ht="12.75">
      <c r="A1260" s="11" t="s">
        <v>2</v>
      </c>
      <c r="B1260" s="16">
        <v>40249</v>
      </c>
      <c r="C1260" s="11">
        <v>3532</v>
      </c>
      <c r="D1260" s="6">
        <f t="shared" si="28"/>
        <v>3152099</v>
      </c>
    </row>
    <row r="1261" spans="1:5" ht="12.75">
      <c r="A1261" s="11" t="s">
        <v>2</v>
      </c>
      <c r="B1261" s="16">
        <v>40250</v>
      </c>
      <c r="C1261" s="11">
        <v>460</v>
      </c>
      <c r="D1261" s="6">
        <f t="shared" si="28"/>
        <v>3152559</v>
      </c>
      <c r="E1261" s="1">
        <f>SUM(C1255:C1261)</f>
        <v>15725</v>
      </c>
    </row>
    <row r="1262" spans="1:4" ht="12.75">
      <c r="A1262" s="11" t="s">
        <v>2</v>
      </c>
      <c r="B1262" s="16">
        <v>40251</v>
      </c>
      <c r="C1262" s="11">
        <v>8</v>
      </c>
      <c r="D1262" s="6">
        <f t="shared" si="28"/>
        <v>3152567</v>
      </c>
    </row>
    <row r="1263" spans="1:4" ht="12.75">
      <c r="A1263" s="11" t="s">
        <v>2</v>
      </c>
      <c r="B1263" s="16">
        <v>40252</v>
      </c>
      <c r="C1263" s="11">
        <v>3606</v>
      </c>
      <c r="D1263" s="6">
        <f t="shared" si="28"/>
        <v>3156173</v>
      </c>
    </row>
    <row r="1264" spans="1:4" ht="12.75">
      <c r="A1264" s="11" t="s">
        <v>2</v>
      </c>
      <c r="B1264" s="16">
        <v>40253</v>
      </c>
      <c r="C1264" s="11">
        <v>3411</v>
      </c>
      <c r="D1264" s="6">
        <f t="shared" si="28"/>
        <v>3159584</v>
      </c>
    </row>
    <row r="1265" spans="1:4" ht="12.75">
      <c r="A1265" s="11" t="s">
        <v>2</v>
      </c>
      <c r="B1265" s="16">
        <v>40254</v>
      </c>
      <c r="C1265" s="11">
        <v>3637</v>
      </c>
      <c r="D1265" s="6">
        <f t="shared" si="28"/>
        <v>3163221</v>
      </c>
    </row>
    <row r="1266" spans="1:4" ht="12.75">
      <c r="A1266" s="11" t="s">
        <v>2</v>
      </c>
      <c r="B1266" s="16">
        <v>40255</v>
      </c>
      <c r="C1266" s="11">
        <v>4003</v>
      </c>
      <c r="D1266" s="6">
        <f t="shared" si="28"/>
        <v>3167224</v>
      </c>
    </row>
    <row r="1267" spans="1:4" ht="12.75">
      <c r="A1267" s="11" t="s">
        <v>2</v>
      </c>
      <c r="B1267" s="16">
        <v>40256</v>
      </c>
      <c r="C1267" s="11">
        <v>3205</v>
      </c>
      <c r="D1267" s="6">
        <f t="shared" si="28"/>
        <v>3170429</v>
      </c>
    </row>
    <row r="1268" spans="1:5" ht="12.75">
      <c r="A1268" s="11" t="s">
        <v>2</v>
      </c>
      <c r="B1268" s="16">
        <v>40257</v>
      </c>
      <c r="C1268" s="11">
        <v>572</v>
      </c>
      <c r="D1268" s="6">
        <f t="shared" si="28"/>
        <v>3171001</v>
      </c>
      <c r="E1268" s="1">
        <f>SUM(C1262:C1268)</f>
        <v>18442</v>
      </c>
    </row>
    <row r="1269" spans="1:4" ht="12.75">
      <c r="A1269" s="11" t="s">
        <v>2</v>
      </c>
      <c r="B1269" s="16">
        <v>40258</v>
      </c>
      <c r="C1269" s="11">
        <v>24</v>
      </c>
      <c r="D1269" s="6">
        <f t="shared" si="28"/>
        <v>3171025</v>
      </c>
    </row>
    <row r="1270" spans="1:4" ht="12.75">
      <c r="A1270" s="11" t="s">
        <v>2</v>
      </c>
      <c r="B1270" s="16">
        <v>40259</v>
      </c>
      <c r="C1270" s="11">
        <v>4191</v>
      </c>
      <c r="D1270" s="6">
        <f t="shared" si="28"/>
        <v>3175216</v>
      </c>
    </row>
    <row r="1271" spans="1:4" ht="12.75">
      <c r="A1271" s="11" t="s">
        <v>2</v>
      </c>
      <c r="B1271" s="16">
        <v>40260</v>
      </c>
      <c r="C1271" s="11">
        <v>4815</v>
      </c>
      <c r="D1271" s="6">
        <f t="shared" si="28"/>
        <v>3180031</v>
      </c>
    </row>
    <row r="1272" spans="1:4" ht="12.75">
      <c r="A1272" s="11" t="s">
        <v>2</v>
      </c>
      <c r="B1272" s="16">
        <v>40261</v>
      </c>
      <c r="C1272" s="11">
        <v>3585</v>
      </c>
      <c r="D1272" s="6">
        <f t="shared" si="28"/>
        <v>3183616</v>
      </c>
    </row>
    <row r="1273" spans="1:4" ht="12.75">
      <c r="A1273" s="11" t="s">
        <v>2</v>
      </c>
      <c r="B1273" s="16">
        <v>40262</v>
      </c>
      <c r="C1273" s="11">
        <v>4303</v>
      </c>
      <c r="D1273" s="6">
        <f t="shared" si="28"/>
        <v>3187919</v>
      </c>
    </row>
    <row r="1274" spans="1:4" ht="12.75">
      <c r="A1274" s="11" t="s">
        <v>2</v>
      </c>
      <c r="B1274" s="16">
        <v>40263</v>
      </c>
      <c r="C1274" s="11">
        <v>3634</v>
      </c>
      <c r="D1274" s="6">
        <f t="shared" si="28"/>
        <v>3191553</v>
      </c>
    </row>
    <row r="1275" spans="1:5" ht="12.75">
      <c r="A1275" s="11" t="s">
        <v>2</v>
      </c>
      <c r="B1275" s="16">
        <v>40264</v>
      </c>
      <c r="C1275" s="11">
        <v>611</v>
      </c>
      <c r="D1275" s="6">
        <f t="shared" si="28"/>
        <v>3192164</v>
      </c>
      <c r="E1275" s="1">
        <f>SUM(C1269:C1275)</f>
        <v>21163</v>
      </c>
    </row>
    <row r="1276" spans="1:4" ht="12.75">
      <c r="A1276" s="11" t="s">
        <v>2</v>
      </c>
      <c r="B1276" s="16">
        <v>40265</v>
      </c>
      <c r="C1276" s="11">
        <v>47</v>
      </c>
      <c r="D1276" s="6">
        <f t="shared" si="28"/>
        <v>3192211</v>
      </c>
    </row>
    <row r="1277" spans="1:4" ht="12.75">
      <c r="A1277" s="11" t="s">
        <v>2</v>
      </c>
      <c r="B1277" s="16">
        <v>40266</v>
      </c>
      <c r="C1277" s="11">
        <v>3907</v>
      </c>
      <c r="D1277" s="6">
        <f t="shared" si="28"/>
        <v>3196118</v>
      </c>
    </row>
    <row r="1278" spans="1:4" ht="12.75">
      <c r="A1278" s="11" t="s">
        <v>2</v>
      </c>
      <c r="B1278" s="16">
        <v>40267</v>
      </c>
      <c r="C1278" s="11">
        <v>3722</v>
      </c>
      <c r="D1278" s="6">
        <f t="shared" si="28"/>
        <v>3199840</v>
      </c>
    </row>
    <row r="1279" spans="1:6" ht="12.75">
      <c r="A1279" s="11" t="s">
        <v>2</v>
      </c>
      <c r="B1279" s="16">
        <v>40268</v>
      </c>
      <c r="C1279" s="11">
        <v>4739</v>
      </c>
      <c r="D1279" s="6">
        <f t="shared" si="28"/>
        <v>3204579</v>
      </c>
      <c r="F1279" s="15">
        <f>SUM(C1249:C1279)</f>
        <v>85327</v>
      </c>
    </row>
    <row r="1280" spans="1:4" ht="12.75">
      <c r="A1280" s="11" t="s">
        <v>2</v>
      </c>
      <c r="B1280" s="16">
        <v>40269</v>
      </c>
      <c r="C1280" s="11">
        <v>3295</v>
      </c>
      <c r="D1280" s="6">
        <f aca="true" t="shared" si="29" ref="D1280:D1309">D1279+C1280</f>
        <v>3207874</v>
      </c>
    </row>
    <row r="1281" spans="1:4" ht="12.75">
      <c r="A1281" s="11" t="s">
        <v>2</v>
      </c>
      <c r="B1281" s="16">
        <v>40270</v>
      </c>
      <c r="C1281" s="11">
        <v>260</v>
      </c>
      <c r="D1281" s="6">
        <f t="shared" si="29"/>
        <v>3208134</v>
      </c>
    </row>
    <row r="1282" spans="1:5" ht="12.75">
      <c r="A1282" s="11" t="s">
        <v>2</v>
      </c>
      <c r="B1282" s="16">
        <v>40271</v>
      </c>
      <c r="C1282" s="11">
        <v>49</v>
      </c>
      <c r="D1282" s="6">
        <f t="shared" si="29"/>
        <v>3208183</v>
      </c>
      <c r="E1282" s="1">
        <f>SUM(C1276:C1282)</f>
        <v>16019</v>
      </c>
    </row>
    <row r="1283" spans="1:4" ht="12.75">
      <c r="A1283" s="11" t="s">
        <v>2</v>
      </c>
      <c r="B1283" s="16">
        <v>40272</v>
      </c>
      <c r="C1283" s="11">
        <v>3</v>
      </c>
      <c r="D1283" s="6">
        <f t="shared" si="29"/>
        <v>3208186</v>
      </c>
    </row>
    <row r="1284" spans="1:4" ht="12.75">
      <c r="A1284" s="11" t="s">
        <v>2</v>
      </c>
      <c r="B1284" s="16">
        <v>40273</v>
      </c>
      <c r="C1284" s="11">
        <v>349</v>
      </c>
      <c r="D1284" s="6">
        <f t="shared" si="29"/>
        <v>3208535</v>
      </c>
    </row>
    <row r="1285" spans="1:4" ht="12.75">
      <c r="A1285" s="11" t="s">
        <v>2</v>
      </c>
      <c r="B1285" s="16">
        <v>40274</v>
      </c>
      <c r="C1285" s="11">
        <v>3959</v>
      </c>
      <c r="D1285" s="6">
        <f t="shared" si="29"/>
        <v>3212494</v>
      </c>
    </row>
    <row r="1286" spans="1:4" ht="12.75">
      <c r="A1286" s="11" t="s">
        <v>2</v>
      </c>
      <c r="B1286" s="16">
        <v>40275</v>
      </c>
      <c r="C1286" s="11">
        <v>3296</v>
      </c>
      <c r="D1286" s="6">
        <f t="shared" si="29"/>
        <v>3215790</v>
      </c>
    </row>
    <row r="1287" spans="1:4" ht="12.75">
      <c r="A1287" s="11" t="s">
        <v>2</v>
      </c>
      <c r="B1287" s="16">
        <v>40276</v>
      </c>
      <c r="C1287" s="11">
        <v>3877</v>
      </c>
      <c r="D1287" s="6">
        <f t="shared" si="29"/>
        <v>3219667</v>
      </c>
    </row>
    <row r="1288" spans="1:4" ht="12.75">
      <c r="A1288" s="11" t="s">
        <v>2</v>
      </c>
      <c r="B1288" s="16">
        <v>40277</v>
      </c>
      <c r="C1288" s="11">
        <v>4149</v>
      </c>
      <c r="D1288" s="6">
        <f t="shared" si="29"/>
        <v>3223816</v>
      </c>
    </row>
    <row r="1289" spans="1:5" ht="12.75">
      <c r="A1289" s="11" t="s">
        <v>2</v>
      </c>
      <c r="B1289" s="16">
        <v>40278</v>
      </c>
      <c r="C1289" s="11">
        <v>687</v>
      </c>
      <c r="D1289" s="6">
        <f t="shared" si="29"/>
        <v>3224503</v>
      </c>
      <c r="E1289" s="1">
        <f>SUM(C1283:C1289)</f>
        <v>16320</v>
      </c>
    </row>
    <row r="1290" spans="1:4" ht="12.75">
      <c r="A1290" s="11" t="s">
        <v>2</v>
      </c>
      <c r="B1290" s="16">
        <v>40279</v>
      </c>
      <c r="C1290" s="11">
        <v>43</v>
      </c>
      <c r="D1290" s="6">
        <f t="shared" si="29"/>
        <v>3224546</v>
      </c>
    </row>
    <row r="1291" spans="1:4" ht="12.75">
      <c r="A1291" s="11" t="s">
        <v>2</v>
      </c>
      <c r="B1291" s="16">
        <v>40280</v>
      </c>
      <c r="C1291" s="11">
        <v>3856</v>
      </c>
      <c r="D1291" s="6">
        <f t="shared" si="29"/>
        <v>3228402</v>
      </c>
    </row>
    <row r="1292" spans="1:4" ht="12.75">
      <c r="A1292" s="11" t="s">
        <v>2</v>
      </c>
      <c r="B1292" s="16">
        <v>40281</v>
      </c>
      <c r="C1292" s="11">
        <v>3705</v>
      </c>
      <c r="D1292" s="6">
        <f t="shared" si="29"/>
        <v>3232107</v>
      </c>
    </row>
    <row r="1293" spans="1:4" ht="12.75">
      <c r="A1293" s="11" t="s">
        <v>2</v>
      </c>
      <c r="B1293" s="16">
        <v>40282</v>
      </c>
      <c r="C1293" s="11">
        <v>3662</v>
      </c>
      <c r="D1293" s="6">
        <f t="shared" si="29"/>
        <v>3235769</v>
      </c>
    </row>
    <row r="1294" spans="1:4" ht="12.75">
      <c r="A1294" s="11" t="s">
        <v>2</v>
      </c>
      <c r="B1294" s="16">
        <v>40283</v>
      </c>
      <c r="C1294" s="11">
        <v>3276</v>
      </c>
      <c r="D1294" s="6">
        <f t="shared" si="29"/>
        <v>3239045</v>
      </c>
    </row>
    <row r="1295" spans="1:4" ht="12.75">
      <c r="A1295" s="11" t="s">
        <v>2</v>
      </c>
      <c r="B1295" s="16">
        <v>40284</v>
      </c>
      <c r="C1295" s="11">
        <v>3132</v>
      </c>
      <c r="D1295" s="6">
        <f t="shared" si="29"/>
        <v>3242177</v>
      </c>
    </row>
    <row r="1296" spans="1:5" ht="12.75">
      <c r="A1296" s="11" t="s">
        <v>2</v>
      </c>
      <c r="B1296" s="16">
        <v>40285</v>
      </c>
      <c r="C1296" s="11">
        <v>1014</v>
      </c>
      <c r="D1296" s="6">
        <f t="shared" si="29"/>
        <v>3243191</v>
      </c>
      <c r="E1296" s="1">
        <f>SUM(C1290:C1296)</f>
        <v>18688</v>
      </c>
    </row>
    <row r="1297" spans="1:4" ht="12.75">
      <c r="A1297" s="11" t="s">
        <v>2</v>
      </c>
      <c r="B1297" s="16">
        <v>40286</v>
      </c>
      <c r="C1297" s="11">
        <v>11</v>
      </c>
      <c r="D1297" s="6">
        <f t="shared" si="29"/>
        <v>3243202</v>
      </c>
    </row>
    <row r="1298" spans="1:4" ht="12.75">
      <c r="A1298" s="11" t="s">
        <v>2</v>
      </c>
      <c r="B1298" s="16">
        <v>40287</v>
      </c>
      <c r="C1298" s="11">
        <v>4099</v>
      </c>
      <c r="D1298" s="6">
        <f t="shared" si="29"/>
        <v>3247301</v>
      </c>
    </row>
    <row r="1299" spans="1:4" ht="12.75">
      <c r="A1299" s="11" t="s">
        <v>2</v>
      </c>
      <c r="B1299" s="16">
        <v>40288</v>
      </c>
      <c r="C1299" s="11">
        <v>3747</v>
      </c>
      <c r="D1299" s="6">
        <f t="shared" si="29"/>
        <v>3251048</v>
      </c>
    </row>
    <row r="1300" spans="1:4" ht="12.75">
      <c r="A1300" s="11" t="s">
        <v>2</v>
      </c>
      <c r="B1300" s="16">
        <v>40289</v>
      </c>
      <c r="C1300" s="11">
        <v>3498</v>
      </c>
      <c r="D1300" s="6">
        <f t="shared" si="29"/>
        <v>3254546</v>
      </c>
    </row>
    <row r="1301" spans="1:4" ht="12.75">
      <c r="A1301" s="11" t="s">
        <v>2</v>
      </c>
      <c r="B1301" s="16">
        <v>40290</v>
      </c>
      <c r="C1301" s="11">
        <v>3407</v>
      </c>
      <c r="D1301" s="6">
        <f t="shared" si="29"/>
        <v>3257953</v>
      </c>
    </row>
    <row r="1302" spans="1:4" ht="12.75">
      <c r="A1302" s="11" t="s">
        <v>2</v>
      </c>
      <c r="B1302" s="16">
        <v>40291</v>
      </c>
      <c r="C1302" s="11">
        <v>3460</v>
      </c>
      <c r="D1302" s="6">
        <f t="shared" si="29"/>
        <v>3261413</v>
      </c>
    </row>
    <row r="1303" spans="1:5" ht="12.75">
      <c r="A1303" s="11" t="s">
        <v>2</v>
      </c>
      <c r="B1303" s="16">
        <v>40292</v>
      </c>
      <c r="C1303" s="11">
        <v>480</v>
      </c>
      <c r="D1303" s="6">
        <f t="shared" si="29"/>
        <v>3261893</v>
      </c>
      <c r="E1303" s="1">
        <f>SUM(C1297:C1303)</f>
        <v>18702</v>
      </c>
    </row>
    <row r="1304" spans="1:4" ht="12.75">
      <c r="A1304" s="11" t="s">
        <v>2</v>
      </c>
      <c r="B1304" s="16">
        <v>40293</v>
      </c>
      <c r="C1304" s="11">
        <v>0</v>
      </c>
      <c r="D1304" s="6">
        <f t="shared" si="29"/>
        <v>3261893</v>
      </c>
    </row>
    <row r="1305" spans="1:4" ht="12.75">
      <c r="A1305" s="11" t="s">
        <v>2</v>
      </c>
      <c r="B1305" s="16">
        <v>40294</v>
      </c>
      <c r="C1305" s="11">
        <v>301</v>
      </c>
      <c r="D1305" s="6">
        <f t="shared" si="29"/>
        <v>3262194</v>
      </c>
    </row>
    <row r="1306" spans="1:4" ht="12.75">
      <c r="A1306" s="11" t="s">
        <v>2</v>
      </c>
      <c r="B1306" s="16">
        <v>40295</v>
      </c>
      <c r="C1306" s="11">
        <v>4374</v>
      </c>
      <c r="D1306" s="6">
        <f t="shared" si="29"/>
        <v>3266568</v>
      </c>
    </row>
    <row r="1307" spans="1:4" ht="12.75">
      <c r="A1307" s="11" t="s">
        <v>2</v>
      </c>
      <c r="B1307" s="16">
        <v>40296</v>
      </c>
      <c r="C1307" s="11">
        <v>3834</v>
      </c>
      <c r="D1307" s="6">
        <f t="shared" si="29"/>
        <v>3270402</v>
      </c>
    </row>
    <row r="1308" spans="1:4" ht="12.75">
      <c r="A1308" s="11" t="s">
        <v>2</v>
      </c>
      <c r="B1308" s="16">
        <v>40297</v>
      </c>
      <c r="C1308" s="11">
        <v>3803</v>
      </c>
      <c r="D1308" s="6">
        <f t="shared" si="29"/>
        <v>3274205</v>
      </c>
    </row>
    <row r="1309" spans="1:6" ht="12.75">
      <c r="A1309" s="11" t="s">
        <v>2</v>
      </c>
      <c r="B1309" s="16">
        <v>40298</v>
      </c>
      <c r="C1309" s="11">
        <v>3292</v>
      </c>
      <c r="D1309" s="6">
        <f t="shared" si="29"/>
        <v>3277497</v>
      </c>
      <c r="F1309" s="15">
        <f>SUM(C1280:C1309)</f>
        <v>72918</v>
      </c>
    </row>
    <row r="1310" spans="1:5" ht="12.75">
      <c r="A1310" s="11" t="s">
        <v>2</v>
      </c>
      <c r="B1310" s="16">
        <v>40299</v>
      </c>
      <c r="C1310" s="11">
        <v>770</v>
      </c>
      <c r="D1310" s="6">
        <f aca="true" t="shared" si="30" ref="D1310:D1340">D1309+C1310</f>
        <v>3278267</v>
      </c>
      <c r="E1310" s="1">
        <f>SUM(C1304:C1310)</f>
        <v>16374</v>
      </c>
    </row>
    <row r="1311" spans="1:4" ht="12.75">
      <c r="A1311" s="11" t="s">
        <v>2</v>
      </c>
      <c r="B1311" s="16">
        <v>40300</v>
      </c>
      <c r="C1311" s="11">
        <v>6</v>
      </c>
      <c r="D1311" s="6">
        <f t="shared" si="30"/>
        <v>3278273</v>
      </c>
    </row>
    <row r="1312" spans="1:4" ht="12.75">
      <c r="A1312" s="11" t="s">
        <v>2</v>
      </c>
      <c r="B1312" s="16">
        <v>40301</v>
      </c>
      <c r="C1312" s="11">
        <v>3562</v>
      </c>
      <c r="D1312" s="6">
        <f t="shared" si="30"/>
        <v>3281835</v>
      </c>
    </row>
    <row r="1313" spans="1:4" ht="12.75">
      <c r="A1313" s="11" t="s">
        <v>2</v>
      </c>
      <c r="B1313" s="16">
        <v>40302</v>
      </c>
      <c r="C1313" s="11">
        <v>3188</v>
      </c>
      <c r="D1313" s="6">
        <f t="shared" si="30"/>
        <v>3285023</v>
      </c>
    </row>
    <row r="1314" spans="1:4" ht="12.75">
      <c r="A1314" s="11" t="s">
        <v>2</v>
      </c>
      <c r="B1314" s="16">
        <v>40303</v>
      </c>
      <c r="C1314" s="11">
        <v>3487</v>
      </c>
      <c r="D1314" s="6">
        <f t="shared" si="30"/>
        <v>3288510</v>
      </c>
    </row>
    <row r="1315" spans="1:4" ht="12.75">
      <c r="A1315" s="11" t="s">
        <v>2</v>
      </c>
      <c r="B1315" s="16">
        <v>40304</v>
      </c>
      <c r="C1315" s="11">
        <v>3686</v>
      </c>
      <c r="D1315" s="6">
        <f t="shared" si="30"/>
        <v>3292196</v>
      </c>
    </row>
    <row r="1316" spans="1:4" ht="12.75">
      <c r="A1316" s="11" t="s">
        <v>2</v>
      </c>
      <c r="B1316" s="16">
        <v>40305</v>
      </c>
      <c r="C1316" s="11">
        <v>3220</v>
      </c>
      <c r="D1316" s="6">
        <f t="shared" si="30"/>
        <v>3295416</v>
      </c>
    </row>
    <row r="1317" spans="1:5" ht="12.75">
      <c r="A1317" s="11" t="s">
        <v>2</v>
      </c>
      <c r="B1317" s="16">
        <v>40306</v>
      </c>
      <c r="C1317" s="11">
        <v>272</v>
      </c>
      <c r="D1317" s="6">
        <f t="shared" si="30"/>
        <v>3295688</v>
      </c>
      <c r="E1317" s="1">
        <f>SUM(C1311:C1317)</f>
        <v>17421</v>
      </c>
    </row>
    <row r="1318" spans="1:4" ht="12.75">
      <c r="A1318" s="11" t="s">
        <v>2</v>
      </c>
      <c r="B1318" s="16">
        <v>40307</v>
      </c>
      <c r="C1318" s="11">
        <v>6</v>
      </c>
      <c r="D1318" s="6">
        <f t="shared" si="30"/>
        <v>3295694</v>
      </c>
    </row>
    <row r="1319" spans="1:4" ht="12.75">
      <c r="A1319" s="11" t="s">
        <v>2</v>
      </c>
      <c r="B1319" s="16">
        <v>40308</v>
      </c>
      <c r="C1319" s="11">
        <v>3348</v>
      </c>
      <c r="D1319" s="6">
        <f t="shared" si="30"/>
        <v>3299042</v>
      </c>
    </row>
    <row r="1320" spans="1:4" ht="12.75">
      <c r="A1320" s="11" t="s">
        <v>2</v>
      </c>
      <c r="B1320" s="16">
        <v>40309</v>
      </c>
      <c r="C1320" s="11">
        <v>3397</v>
      </c>
      <c r="D1320" s="6">
        <f t="shared" si="30"/>
        <v>3302439</v>
      </c>
    </row>
    <row r="1321" spans="1:4" ht="12.75">
      <c r="A1321" s="11" t="s">
        <v>2</v>
      </c>
      <c r="B1321" s="16">
        <v>40310</v>
      </c>
      <c r="C1321" s="11">
        <v>3283</v>
      </c>
      <c r="D1321" s="6">
        <f t="shared" si="30"/>
        <v>3305722</v>
      </c>
    </row>
    <row r="1322" spans="1:4" ht="12.75">
      <c r="A1322" s="11" t="s">
        <v>2</v>
      </c>
      <c r="B1322" s="16">
        <v>40311</v>
      </c>
      <c r="C1322" s="11">
        <v>3175</v>
      </c>
      <c r="D1322" s="6">
        <f t="shared" si="30"/>
        <v>3308897</v>
      </c>
    </row>
    <row r="1323" spans="1:4" ht="12.75">
      <c r="A1323" s="11" t="s">
        <v>2</v>
      </c>
      <c r="B1323" s="16">
        <v>40312</v>
      </c>
      <c r="C1323" s="11">
        <v>3499</v>
      </c>
      <c r="D1323" s="6">
        <f t="shared" si="30"/>
        <v>3312396</v>
      </c>
    </row>
    <row r="1324" spans="1:5" ht="12.75">
      <c r="A1324" s="11" t="s">
        <v>2</v>
      </c>
      <c r="B1324" s="16">
        <v>40313</v>
      </c>
      <c r="C1324" s="11">
        <v>506</v>
      </c>
      <c r="D1324" s="6">
        <f t="shared" si="30"/>
        <v>3312902</v>
      </c>
      <c r="E1324" s="1">
        <f>SUM(C1318:C1324)</f>
        <v>17214</v>
      </c>
    </row>
    <row r="1325" spans="1:4" ht="12.75">
      <c r="A1325" s="11" t="s">
        <v>2</v>
      </c>
      <c r="B1325" s="16">
        <v>40314</v>
      </c>
      <c r="C1325" s="11">
        <v>4</v>
      </c>
      <c r="D1325" s="6">
        <f t="shared" si="30"/>
        <v>3312906</v>
      </c>
    </row>
    <row r="1326" spans="1:4" ht="12.75">
      <c r="A1326" s="11" t="s">
        <v>2</v>
      </c>
      <c r="B1326" s="16">
        <v>40315</v>
      </c>
      <c r="C1326" s="11">
        <v>3558</v>
      </c>
      <c r="D1326" s="6">
        <f t="shared" si="30"/>
        <v>3316464</v>
      </c>
    </row>
    <row r="1327" spans="1:4" ht="12.75">
      <c r="A1327" s="11" t="s">
        <v>2</v>
      </c>
      <c r="B1327" s="16">
        <v>40316</v>
      </c>
      <c r="C1327" s="11">
        <v>3310</v>
      </c>
      <c r="D1327" s="6">
        <f t="shared" si="30"/>
        <v>3319774</v>
      </c>
    </row>
    <row r="1328" spans="1:4" ht="12.75">
      <c r="A1328" s="11" t="s">
        <v>2</v>
      </c>
      <c r="B1328" s="16">
        <v>40317</v>
      </c>
      <c r="C1328" s="11">
        <v>3058</v>
      </c>
      <c r="D1328" s="6">
        <f t="shared" si="30"/>
        <v>3322832</v>
      </c>
    </row>
    <row r="1329" spans="1:4" ht="12.75">
      <c r="A1329" s="11" t="s">
        <v>2</v>
      </c>
      <c r="B1329" s="16">
        <v>40318</v>
      </c>
      <c r="C1329" s="11">
        <v>2655</v>
      </c>
      <c r="D1329" s="6">
        <f t="shared" si="30"/>
        <v>3325487</v>
      </c>
    </row>
    <row r="1330" spans="1:4" ht="12.75">
      <c r="A1330" s="11" t="s">
        <v>2</v>
      </c>
      <c r="B1330" s="16">
        <v>40319</v>
      </c>
      <c r="C1330" s="11">
        <v>2944</v>
      </c>
      <c r="D1330" s="6">
        <f t="shared" si="30"/>
        <v>3328431</v>
      </c>
    </row>
    <row r="1331" spans="1:5" ht="12.75">
      <c r="A1331" s="11" t="s">
        <v>2</v>
      </c>
      <c r="B1331" s="16">
        <v>40320</v>
      </c>
      <c r="C1331" s="11">
        <v>567</v>
      </c>
      <c r="D1331" s="6">
        <f t="shared" si="30"/>
        <v>3328998</v>
      </c>
      <c r="E1331" s="1">
        <f>SUM(C1325:C1331)</f>
        <v>16096</v>
      </c>
    </row>
    <row r="1332" spans="1:4" ht="12.75">
      <c r="A1332" s="11" t="s">
        <v>2</v>
      </c>
      <c r="B1332" s="16">
        <v>40321</v>
      </c>
      <c r="C1332" s="11">
        <v>25</v>
      </c>
      <c r="D1332" s="6">
        <f t="shared" si="30"/>
        <v>3329023</v>
      </c>
    </row>
    <row r="1333" spans="1:4" ht="12.75">
      <c r="A1333" s="11" t="s">
        <v>2</v>
      </c>
      <c r="B1333" s="16">
        <v>40322</v>
      </c>
      <c r="C1333" s="11">
        <v>3556</v>
      </c>
      <c r="D1333" s="6">
        <f t="shared" si="30"/>
        <v>3332579</v>
      </c>
    </row>
    <row r="1334" spans="1:4" ht="12.75">
      <c r="A1334" s="11" t="s">
        <v>2</v>
      </c>
      <c r="B1334" s="16">
        <v>40323</v>
      </c>
      <c r="C1334" s="11">
        <v>3693</v>
      </c>
      <c r="D1334" s="6">
        <f t="shared" si="30"/>
        <v>3336272</v>
      </c>
    </row>
    <row r="1335" spans="1:4" ht="12.75">
      <c r="A1335" s="11" t="s">
        <v>2</v>
      </c>
      <c r="B1335" s="16">
        <v>40324</v>
      </c>
      <c r="C1335" s="11">
        <v>3407</v>
      </c>
      <c r="D1335" s="6">
        <f t="shared" si="30"/>
        <v>3339679</v>
      </c>
    </row>
    <row r="1336" spans="1:4" ht="12.75">
      <c r="A1336" s="11" t="s">
        <v>2</v>
      </c>
      <c r="B1336" s="16">
        <v>40325</v>
      </c>
      <c r="C1336" s="11">
        <v>3409</v>
      </c>
      <c r="D1336" s="6">
        <f t="shared" si="30"/>
        <v>3343088</v>
      </c>
    </row>
    <row r="1337" spans="1:4" ht="12.75">
      <c r="A1337" s="11" t="s">
        <v>2</v>
      </c>
      <c r="B1337" s="16">
        <v>40326</v>
      </c>
      <c r="C1337" s="11">
        <v>3518</v>
      </c>
      <c r="D1337" s="6">
        <f t="shared" si="30"/>
        <v>3346606</v>
      </c>
    </row>
    <row r="1338" spans="1:5" ht="12.75">
      <c r="A1338" s="11" t="s">
        <v>2</v>
      </c>
      <c r="B1338" s="16">
        <v>40327</v>
      </c>
      <c r="C1338" s="11">
        <v>326</v>
      </c>
      <c r="D1338" s="6">
        <f t="shared" si="30"/>
        <v>3346932</v>
      </c>
      <c r="E1338" s="1">
        <f>SUM(C1332:C1338)</f>
        <v>17934</v>
      </c>
    </row>
    <row r="1339" spans="1:4" ht="12.75">
      <c r="A1339" s="11" t="s">
        <v>2</v>
      </c>
      <c r="B1339" s="16">
        <v>40328</v>
      </c>
      <c r="C1339" s="11">
        <v>8</v>
      </c>
      <c r="D1339" s="6">
        <f t="shared" si="30"/>
        <v>3346940</v>
      </c>
    </row>
    <row r="1340" spans="1:6" ht="12.75">
      <c r="A1340" s="11" t="s">
        <v>2</v>
      </c>
      <c r="B1340" s="16">
        <v>40329</v>
      </c>
      <c r="C1340" s="11">
        <v>3523</v>
      </c>
      <c r="D1340" s="6">
        <f t="shared" si="30"/>
        <v>3350463</v>
      </c>
      <c r="F1340" s="15">
        <f>SUM(C1310:C1340)</f>
        <v>72966</v>
      </c>
    </row>
    <row r="1341" spans="1:4" ht="12.75">
      <c r="A1341" s="11" t="s">
        <v>2</v>
      </c>
      <c r="B1341" s="16">
        <v>40330</v>
      </c>
      <c r="C1341" s="11">
        <v>3520</v>
      </c>
      <c r="D1341" s="6">
        <f aca="true" t="shared" si="31" ref="D1341:D1370">D1340+C1341</f>
        <v>3353983</v>
      </c>
    </row>
    <row r="1342" spans="1:4" ht="12.75">
      <c r="A1342" s="11" t="s">
        <v>2</v>
      </c>
      <c r="B1342" s="16">
        <v>40331</v>
      </c>
      <c r="C1342" s="11">
        <v>3481</v>
      </c>
      <c r="D1342" s="6">
        <f t="shared" si="31"/>
        <v>3357464</v>
      </c>
    </row>
    <row r="1343" spans="1:4" ht="12.75">
      <c r="A1343" s="11" t="s">
        <v>2</v>
      </c>
      <c r="B1343" s="16">
        <v>40332</v>
      </c>
      <c r="C1343" s="11">
        <v>3319</v>
      </c>
      <c r="D1343" s="6">
        <f t="shared" si="31"/>
        <v>3360783</v>
      </c>
    </row>
    <row r="1344" spans="1:4" ht="12.75">
      <c r="A1344" s="11" t="s">
        <v>2</v>
      </c>
      <c r="B1344" s="16">
        <v>40333</v>
      </c>
      <c r="C1344" s="11">
        <v>3830</v>
      </c>
      <c r="D1344" s="6">
        <f t="shared" si="31"/>
        <v>3364613</v>
      </c>
    </row>
    <row r="1345" spans="1:5" ht="12.75">
      <c r="A1345" s="11" t="s">
        <v>2</v>
      </c>
      <c r="B1345" s="16">
        <v>40334</v>
      </c>
      <c r="C1345" s="11">
        <v>650</v>
      </c>
      <c r="D1345" s="6">
        <f t="shared" si="31"/>
        <v>3365263</v>
      </c>
      <c r="E1345" s="1">
        <f>SUM(C1339:C1345)</f>
        <v>18331</v>
      </c>
    </row>
    <row r="1346" spans="1:4" ht="12.75">
      <c r="A1346" s="11" t="s">
        <v>2</v>
      </c>
      <c r="B1346" s="16">
        <v>40335</v>
      </c>
      <c r="C1346" s="11">
        <v>26</v>
      </c>
      <c r="D1346" s="6">
        <f t="shared" si="31"/>
        <v>3365289</v>
      </c>
    </row>
    <row r="1347" spans="1:4" ht="12.75">
      <c r="A1347" s="11" t="s">
        <v>2</v>
      </c>
      <c r="B1347" s="16">
        <v>40336</v>
      </c>
      <c r="C1347" s="11">
        <v>4356</v>
      </c>
      <c r="D1347" s="6">
        <f t="shared" si="31"/>
        <v>3369645</v>
      </c>
    </row>
    <row r="1348" spans="1:4" ht="12.75">
      <c r="A1348" s="11" t="s">
        <v>2</v>
      </c>
      <c r="B1348" s="16">
        <v>40337</v>
      </c>
      <c r="C1348" s="11">
        <v>3621</v>
      </c>
      <c r="D1348" s="6">
        <f t="shared" si="31"/>
        <v>3373266</v>
      </c>
    </row>
    <row r="1349" spans="1:4" ht="12.75">
      <c r="A1349" s="11" t="s">
        <v>2</v>
      </c>
      <c r="B1349" s="16">
        <v>40338</v>
      </c>
      <c r="C1349" s="11">
        <v>3979</v>
      </c>
      <c r="D1349" s="6">
        <f t="shared" si="31"/>
        <v>3377245</v>
      </c>
    </row>
    <row r="1350" spans="1:4" ht="12.75">
      <c r="A1350" s="11" t="s">
        <v>2</v>
      </c>
      <c r="B1350" s="16">
        <v>40339</v>
      </c>
      <c r="C1350" s="11">
        <v>3442</v>
      </c>
      <c r="D1350" s="6">
        <f t="shared" si="31"/>
        <v>3380687</v>
      </c>
    </row>
    <row r="1351" spans="1:4" ht="12.75">
      <c r="A1351" s="11" t="s">
        <v>2</v>
      </c>
      <c r="B1351" s="16">
        <v>40340</v>
      </c>
      <c r="C1351" s="11">
        <v>3409</v>
      </c>
      <c r="D1351" s="6">
        <f t="shared" si="31"/>
        <v>3384096</v>
      </c>
    </row>
    <row r="1352" spans="1:5" ht="12.75">
      <c r="A1352" s="11" t="s">
        <v>2</v>
      </c>
      <c r="B1352" s="16">
        <v>40341</v>
      </c>
      <c r="C1352" s="11">
        <v>580</v>
      </c>
      <c r="D1352" s="6">
        <f t="shared" si="31"/>
        <v>3384676</v>
      </c>
      <c r="E1352" s="1">
        <f>SUM(C1346:C1352)</f>
        <v>19413</v>
      </c>
    </row>
    <row r="1353" spans="1:4" ht="12.75">
      <c r="A1353" s="11" t="s">
        <v>2</v>
      </c>
      <c r="B1353" s="16">
        <v>40342</v>
      </c>
      <c r="C1353" s="11">
        <v>0</v>
      </c>
      <c r="D1353" s="6">
        <f t="shared" si="31"/>
        <v>3384676</v>
      </c>
    </row>
    <row r="1354" spans="1:4" ht="12.75">
      <c r="A1354" s="11" t="s">
        <v>2</v>
      </c>
      <c r="B1354" s="16">
        <v>40343</v>
      </c>
      <c r="C1354" s="11">
        <v>186</v>
      </c>
      <c r="D1354" s="6">
        <f t="shared" si="31"/>
        <v>3384862</v>
      </c>
    </row>
    <row r="1355" spans="1:4" ht="12.75">
      <c r="A1355" s="11" t="s">
        <v>2</v>
      </c>
      <c r="B1355" s="16">
        <v>40344</v>
      </c>
      <c r="C1355" s="11">
        <v>3931</v>
      </c>
      <c r="D1355" s="6">
        <f t="shared" si="31"/>
        <v>3388793</v>
      </c>
    </row>
    <row r="1356" spans="1:4" ht="12.75">
      <c r="A1356" s="11" t="s">
        <v>2</v>
      </c>
      <c r="B1356" s="16">
        <v>40345</v>
      </c>
      <c r="C1356" s="11">
        <v>4374</v>
      </c>
      <c r="D1356" s="6">
        <f t="shared" si="31"/>
        <v>3393167</v>
      </c>
    </row>
    <row r="1357" spans="1:4" ht="12.75">
      <c r="A1357" s="11" t="s">
        <v>2</v>
      </c>
      <c r="B1357" s="16">
        <v>40346</v>
      </c>
      <c r="C1357" s="11">
        <v>3887</v>
      </c>
      <c r="D1357" s="6">
        <f t="shared" si="31"/>
        <v>3397054</v>
      </c>
    </row>
    <row r="1358" spans="1:4" ht="12.75">
      <c r="A1358" s="11" t="s">
        <v>2</v>
      </c>
      <c r="B1358" s="16">
        <v>40347</v>
      </c>
      <c r="C1358" s="11">
        <v>3576</v>
      </c>
      <c r="D1358" s="6">
        <f t="shared" si="31"/>
        <v>3400630</v>
      </c>
    </row>
    <row r="1359" spans="1:5" ht="12.75">
      <c r="A1359" s="11" t="s">
        <v>2</v>
      </c>
      <c r="B1359" s="16">
        <v>40348</v>
      </c>
      <c r="C1359" s="11">
        <v>620</v>
      </c>
      <c r="D1359" s="6">
        <f t="shared" si="31"/>
        <v>3401250</v>
      </c>
      <c r="E1359" s="1">
        <f>SUM(C1353:C1359)</f>
        <v>16574</v>
      </c>
    </row>
    <row r="1360" spans="1:4" ht="12.75">
      <c r="A1360" s="11" t="s">
        <v>2</v>
      </c>
      <c r="B1360" s="16">
        <v>40349</v>
      </c>
      <c r="C1360" s="11">
        <v>96</v>
      </c>
      <c r="D1360" s="6">
        <f t="shared" si="31"/>
        <v>3401346</v>
      </c>
    </row>
    <row r="1361" spans="1:4" ht="12.75">
      <c r="A1361" s="11" t="s">
        <v>2</v>
      </c>
      <c r="B1361" s="16">
        <v>40350</v>
      </c>
      <c r="C1361" s="11">
        <v>4113</v>
      </c>
      <c r="D1361" s="6">
        <f t="shared" si="31"/>
        <v>3405459</v>
      </c>
    </row>
    <row r="1362" spans="1:4" ht="12.75">
      <c r="A1362" s="11" t="s">
        <v>2</v>
      </c>
      <c r="B1362" s="16">
        <v>40351</v>
      </c>
      <c r="C1362" s="11">
        <v>4623</v>
      </c>
      <c r="D1362" s="6">
        <f t="shared" si="31"/>
        <v>3410082</v>
      </c>
    </row>
    <row r="1363" spans="1:4" ht="12.75">
      <c r="A1363" s="11" t="s">
        <v>2</v>
      </c>
      <c r="B1363" s="16">
        <v>40352</v>
      </c>
      <c r="C1363" s="11">
        <v>4998</v>
      </c>
      <c r="D1363" s="6">
        <f t="shared" si="31"/>
        <v>3415080</v>
      </c>
    </row>
    <row r="1364" spans="1:4" ht="12.75">
      <c r="A1364" s="11" t="s">
        <v>2</v>
      </c>
      <c r="B1364" s="16">
        <v>40353</v>
      </c>
      <c r="C1364" s="11">
        <v>3975</v>
      </c>
      <c r="D1364" s="6">
        <f t="shared" si="31"/>
        <v>3419055</v>
      </c>
    </row>
    <row r="1365" spans="1:4" ht="12.75">
      <c r="A1365" s="11" t="s">
        <v>2</v>
      </c>
      <c r="B1365" s="16">
        <v>40354</v>
      </c>
      <c r="C1365" s="11">
        <v>3973</v>
      </c>
      <c r="D1365" s="6">
        <f t="shared" si="31"/>
        <v>3423028</v>
      </c>
    </row>
    <row r="1366" spans="1:5" ht="12.75">
      <c r="A1366" s="11" t="s">
        <v>2</v>
      </c>
      <c r="B1366" s="16">
        <v>40355</v>
      </c>
      <c r="C1366" s="11">
        <v>662</v>
      </c>
      <c r="D1366" s="6">
        <f t="shared" si="31"/>
        <v>3423690</v>
      </c>
      <c r="E1366" s="1">
        <f>SUM(C1360:C1366)</f>
        <v>22440</v>
      </c>
    </row>
    <row r="1367" spans="1:4" ht="12.75">
      <c r="A1367" s="11" t="s">
        <v>2</v>
      </c>
      <c r="B1367" s="16">
        <v>40356</v>
      </c>
      <c r="C1367" s="11">
        <v>29</v>
      </c>
      <c r="D1367" s="6">
        <f t="shared" si="31"/>
        <v>3423719</v>
      </c>
    </row>
    <row r="1368" spans="1:4" ht="12.75">
      <c r="A1368" s="11" t="s">
        <v>2</v>
      </c>
      <c r="B1368" s="16">
        <v>40357</v>
      </c>
      <c r="C1368" s="11">
        <v>4242</v>
      </c>
      <c r="D1368" s="6">
        <f t="shared" si="31"/>
        <v>3427961</v>
      </c>
    </row>
    <row r="1369" spans="1:4" ht="12.75">
      <c r="A1369" s="11" t="s">
        <v>2</v>
      </c>
      <c r="B1369" s="16">
        <v>40358</v>
      </c>
      <c r="C1369" s="11">
        <v>4213</v>
      </c>
      <c r="D1369" s="6">
        <f t="shared" si="31"/>
        <v>3432174</v>
      </c>
    </row>
    <row r="1370" spans="1:6" ht="12.75">
      <c r="A1370" s="11" t="s">
        <v>2</v>
      </c>
      <c r="B1370" s="16">
        <v>40359</v>
      </c>
      <c r="C1370" s="11">
        <v>4879</v>
      </c>
      <c r="D1370" s="6">
        <f t="shared" si="31"/>
        <v>3437053</v>
      </c>
      <c r="F1370" s="15">
        <f>SUM(C1341:C1370)</f>
        <v>86590</v>
      </c>
    </row>
    <row r="1371" spans="1:4" ht="12.75">
      <c r="A1371" s="11" t="s">
        <v>2</v>
      </c>
      <c r="B1371" s="16">
        <v>40360</v>
      </c>
      <c r="C1371" s="11">
        <v>4121</v>
      </c>
      <c r="D1371" s="6">
        <f aca="true" t="shared" si="32" ref="D1371:D1401">D1370+C1371</f>
        <v>3441174</v>
      </c>
    </row>
    <row r="1372" spans="1:4" ht="12.75">
      <c r="A1372" s="11" t="s">
        <v>2</v>
      </c>
      <c r="B1372" s="16">
        <v>40361</v>
      </c>
      <c r="C1372" s="11">
        <v>3515</v>
      </c>
      <c r="D1372" s="6">
        <f t="shared" si="32"/>
        <v>3444689</v>
      </c>
    </row>
    <row r="1373" spans="1:5" ht="12.75">
      <c r="A1373" s="11" t="s">
        <v>2</v>
      </c>
      <c r="B1373" s="16">
        <v>40362</v>
      </c>
      <c r="C1373" s="11">
        <v>1700</v>
      </c>
      <c r="D1373" s="6">
        <f t="shared" si="32"/>
        <v>3446389</v>
      </c>
      <c r="E1373" s="1">
        <f>SUM(C1367:C1373)</f>
        <v>22699</v>
      </c>
    </row>
    <row r="1374" spans="1:4" ht="12.75">
      <c r="A1374" s="11" t="s">
        <v>2</v>
      </c>
      <c r="B1374" s="16">
        <v>40363</v>
      </c>
      <c r="C1374" s="11">
        <v>26</v>
      </c>
      <c r="D1374" s="6">
        <f t="shared" si="32"/>
        <v>3446415</v>
      </c>
    </row>
    <row r="1375" spans="1:4" ht="12.75">
      <c r="A1375" s="11" t="s">
        <v>2</v>
      </c>
      <c r="B1375" s="16">
        <v>40364</v>
      </c>
      <c r="C1375" s="11">
        <v>4309</v>
      </c>
      <c r="D1375" s="6">
        <f t="shared" si="32"/>
        <v>3450724</v>
      </c>
    </row>
    <row r="1376" spans="1:4" ht="12.75">
      <c r="A1376" s="11" t="s">
        <v>2</v>
      </c>
      <c r="B1376" s="16">
        <v>40365</v>
      </c>
      <c r="C1376" s="11">
        <v>4841</v>
      </c>
      <c r="D1376" s="6">
        <f t="shared" si="32"/>
        <v>3455565</v>
      </c>
    </row>
    <row r="1377" spans="1:4" ht="12.75">
      <c r="A1377" s="11" t="s">
        <v>2</v>
      </c>
      <c r="B1377" s="16">
        <v>40366</v>
      </c>
      <c r="C1377" s="11">
        <v>4809</v>
      </c>
      <c r="D1377" s="6">
        <f t="shared" si="32"/>
        <v>3460374</v>
      </c>
    </row>
    <row r="1378" spans="1:4" ht="12.75">
      <c r="A1378" s="11" t="s">
        <v>2</v>
      </c>
      <c r="B1378" s="16">
        <v>40367</v>
      </c>
      <c r="C1378" s="11">
        <v>3797</v>
      </c>
      <c r="D1378" s="6">
        <f t="shared" si="32"/>
        <v>3464171</v>
      </c>
    </row>
    <row r="1379" spans="1:4" ht="12.75">
      <c r="A1379" s="11" t="s">
        <v>2</v>
      </c>
      <c r="B1379" s="16">
        <v>40368</v>
      </c>
      <c r="C1379" s="11">
        <v>4207</v>
      </c>
      <c r="D1379" s="6">
        <f t="shared" si="32"/>
        <v>3468378</v>
      </c>
    </row>
    <row r="1380" spans="1:5" ht="12.75">
      <c r="A1380" s="11" t="s">
        <v>2</v>
      </c>
      <c r="B1380" s="16">
        <v>40369</v>
      </c>
      <c r="C1380" s="11">
        <v>535</v>
      </c>
      <c r="D1380" s="6">
        <f t="shared" si="32"/>
        <v>3468913</v>
      </c>
      <c r="E1380" s="1">
        <f>SUM(C1374:C1380)</f>
        <v>22524</v>
      </c>
    </row>
    <row r="1381" spans="1:4" ht="12.75">
      <c r="A1381" s="11" t="s">
        <v>2</v>
      </c>
      <c r="B1381" s="16">
        <v>40370</v>
      </c>
      <c r="C1381" s="11">
        <v>5</v>
      </c>
      <c r="D1381" s="6">
        <f t="shared" si="32"/>
        <v>3468918</v>
      </c>
    </row>
    <row r="1382" spans="1:4" ht="12.75">
      <c r="A1382" s="11" t="s">
        <v>2</v>
      </c>
      <c r="B1382" s="16">
        <v>40371</v>
      </c>
      <c r="C1382" s="11">
        <v>4527</v>
      </c>
      <c r="D1382" s="6">
        <f t="shared" si="32"/>
        <v>3473445</v>
      </c>
    </row>
    <row r="1383" spans="1:4" ht="12.75">
      <c r="A1383" s="11" t="s">
        <v>2</v>
      </c>
      <c r="B1383" s="16">
        <v>40372</v>
      </c>
      <c r="C1383" s="11">
        <v>3753</v>
      </c>
      <c r="D1383" s="6">
        <f t="shared" si="32"/>
        <v>3477198</v>
      </c>
    </row>
    <row r="1384" spans="1:4" ht="12.75">
      <c r="A1384" s="11" t="s">
        <v>2</v>
      </c>
      <c r="B1384" s="16">
        <v>40373</v>
      </c>
      <c r="C1384" s="11">
        <v>5016</v>
      </c>
      <c r="D1384" s="6">
        <f t="shared" si="32"/>
        <v>3482214</v>
      </c>
    </row>
    <row r="1385" spans="1:4" ht="12.75">
      <c r="A1385" s="11" t="s">
        <v>2</v>
      </c>
      <c r="B1385" s="16">
        <v>40374</v>
      </c>
      <c r="C1385" s="11">
        <v>4351</v>
      </c>
      <c r="D1385" s="6">
        <f t="shared" si="32"/>
        <v>3486565</v>
      </c>
    </row>
    <row r="1386" spans="1:4" ht="12.75">
      <c r="A1386" s="11" t="s">
        <v>2</v>
      </c>
      <c r="B1386" s="16">
        <v>40375</v>
      </c>
      <c r="C1386" s="11">
        <v>4313</v>
      </c>
      <c r="D1386" s="6">
        <f t="shared" si="32"/>
        <v>3490878</v>
      </c>
    </row>
    <row r="1387" spans="1:5" ht="12.75">
      <c r="A1387" s="11" t="s">
        <v>2</v>
      </c>
      <c r="B1387" s="16">
        <v>40376</v>
      </c>
      <c r="C1387" s="11">
        <v>759</v>
      </c>
      <c r="D1387" s="6">
        <f t="shared" si="32"/>
        <v>3491637</v>
      </c>
      <c r="E1387" s="1">
        <f>SUM(C1381:C1387)</f>
        <v>22724</v>
      </c>
    </row>
    <row r="1388" spans="1:4" ht="12.75">
      <c r="A1388" s="11" t="s">
        <v>2</v>
      </c>
      <c r="B1388" s="16">
        <v>40377</v>
      </c>
      <c r="C1388" s="11">
        <v>54</v>
      </c>
      <c r="D1388" s="6">
        <f t="shared" si="32"/>
        <v>3491691</v>
      </c>
    </row>
    <row r="1389" spans="1:4" ht="12.75">
      <c r="A1389" s="11" t="s">
        <v>2</v>
      </c>
      <c r="B1389" s="16">
        <v>40378</v>
      </c>
      <c r="C1389" s="11">
        <v>4554</v>
      </c>
      <c r="D1389" s="6">
        <f t="shared" si="32"/>
        <v>3496245</v>
      </c>
    </row>
    <row r="1390" spans="1:4" ht="12.75">
      <c r="A1390" s="11" t="s">
        <v>2</v>
      </c>
      <c r="B1390" s="16">
        <v>40379</v>
      </c>
      <c r="C1390" s="11">
        <v>4739</v>
      </c>
      <c r="D1390" s="6">
        <f t="shared" si="32"/>
        <v>3500984</v>
      </c>
    </row>
    <row r="1391" spans="1:4" ht="12.75">
      <c r="A1391" s="11" t="s">
        <v>2</v>
      </c>
      <c r="B1391" s="16">
        <v>40380</v>
      </c>
      <c r="C1391" s="11">
        <v>5260</v>
      </c>
      <c r="D1391" s="6">
        <f t="shared" si="32"/>
        <v>3506244</v>
      </c>
    </row>
    <row r="1392" spans="1:4" ht="12.75">
      <c r="A1392" s="11" t="s">
        <v>2</v>
      </c>
      <c r="B1392" s="16">
        <v>40381</v>
      </c>
      <c r="C1392" s="11">
        <v>4552</v>
      </c>
      <c r="D1392" s="6">
        <f t="shared" si="32"/>
        <v>3510796</v>
      </c>
    </row>
    <row r="1393" spans="1:4" ht="12.75">
      <c r="A1393" s="11" t="s">
        <v>2</v>
      </c>
      <c r="B1393" s="16">
        <v>40382</v>
      </c>
      <c r="C1393" s="11">
        <v>4227</v>
      </c>
      <c r="D1393" s="6">
        <f t="shared" si="32"/>
        <v>3515023</v>
      </c>
    </row>
    <row r="1394" spans="1:5" ht="12.75">
      <c r="A1394" s="11" t="s">
        <v>2</v>
      </c>
      <c r="B1394" s="16">
        <v>40383</v>
      </c>
      <c r="C1394" s="11">
        <v>1128</v>
      </c>
      <c r="D1394" s="6">
        <f t="shared" si="32"/>
        <v>3516151</v>
      </c>
      <c r="E1394" s="1">
        <f>SUM(C1388:C1394)</f>
        <v>24514</v>
      </c>
    </row>
    <row r="1395" spans="1:4" ht="12.75">
      <c r="A1395" s="11" t="s">
        <v>2</v>
      </c>
      <c r="B1395" s="16">
        <v>40384</v>
      </c>
      <c r="C1395" s="11">
        <v>29</v>
      </c>
      <c r="D1395" s="6">
        <f t="shared" si="32"/>
        <v>3516180</v>
      </c>
    </row>
    <row r="1396" spans="1:4" ht="12.75">
      <c r="A1396" s="11" t="s">
        <v>2</v>
      </c>
      <c r="B1396" s="16">
        <v>40385</v>
      </c>
      <c r="C1396" s="11">
        <v>4652</v>
      </c>
      <c r="D1396" s="6">
        <f t="shared" si="32"/>
        <v>3520832</v>
      </c>
    </row>
    <row r="1397" spans="1:4" ht="12.75">
      <c r="A1397" s="11" t="s">
        <v>2</v>
      </c>
      <c r="B1397" s="16">
        <v>40386</v>
      </c>
      <c r="C1397" s="11">
        <v>5382</v>
      </c>
      <c r="D1397" s="6">
        <f t="shared" si="32"/>
        <v>3526214</v>
      </c>
    </row>
    <row r="1398" spans="1:4" ht="12.75">
      <c r="A1398" s="11" t="s">
        <v>2</v>
      </c>
      <c r="B1398" s="16">
        <v>40387</v>
      </c>
      <c r="C1398" s="11">
        <v>4954</v>
      </c>
      <c r="D1398" s="6">
        <f t="shared" si="32"/>
        <v>3531168</v>
      </c>
    </row>
    <row r="1399" spans="1:4" ht="12.75">
      <c r="A1399" s="11" t="s">
        <v>2</v>
      </c>
      <c r="B1399" s="16">
        <v>40388</v>
      </c>
      <c r="C1399" s="11">
        <v>4389</v>
      </c>
      <c r="D1399" s="6">
        <f t="shared" si="32"/>
        <v>3535557</v>
      </c>
    </row>
    <row r="1400" spans="1:4" ht="12.75">
      <c r="A1400" s="11" t="s">
        <v>2</v>
      </c>
      <c r="B1400" s="16">
        <v>40389</v>
      </c>
      <c r="C1400" s="11">
        <v>4588</v>
      </c>
      <c r="D1400" s="6">
        <f t="shared" si="32"/>
        <v>3540145</v>
      </c>
    </row>
    <row r="1401" spans="1:6" ht="12.75">
      <c r="A1401" s="11" t="s">
        <v>2</v>
      </c>
      <c r="B1401" s="16">
        <v>40390</v>
      </c>
      <c r="C1401" s="11">
        <v>970</v>
      </c>
      <c r="D1401" s="6">
        <f t="shared" si="32"/>
        <v>3541115</v>
      </c>
      <c r="E1401" s="1">
        <f>SUM(C1395:C1401)</f>
        <v>24964</v>
      </c>
      <c r="F1401" s="15">
        <f>SUM(C1371:C1401)</f>
        <v>104062</v>
      </c>
    </row>
    <row r="1402" spans="1:4" ht="12.75">
      <c r="A1402" s="11" t="s">
        <v>2</v>
      </c>
      <c r="B1402" s="16">
        <v>40391</v>
      </c>
      <c r="C1402" s="11">
        <v>282</v>
      </c>
      <c r="D1402" s="6">
        <f aca="true" t="shared" si="33" ref="D1402:D1432">D1401+C1402</f>
        <v>3541397</v>
      </c>
    </row>
    <row r="1403" spans="1:4" ht="12.75">
      <c r="A1403" s="11" t="s">
        <v>2</v>
      </c>
      <c r="B1403" s="16">
        <v>40392</v>
      </c>
      <c r="C1403" s="11">
        <v>4469</v>
      </c>
      <c r="D1403" s="6">
        <f t="shared" si="33"/>
        <v>3545866</v>
      </c>
    </row>
    <row r="1404" spans="1:4" ht="12.75">
      <c r="A1404" s="11" t="s">
        <v>2</v>
      </c>
      <c r="B1404" s="16">
        <v>40393</v>
      </c>
      <c r="C1404" s="11">
        <v>4369</v>
      </c>
      <c r="D1404" s="6">
        <f t="shared" si="33"/>
        <v>3550235</v>
      </c>
    </row>
    <row r="1405" spans="1:4" ht="12.75">
      <c r="A1405" s="11" t="s">
        <v>2</v>
      </c>
      <c r="B1405" s="16">
        <v>40394</v>
      </c>
      <c r="C1405" s="11">
        <v>5050</v>
      </c>
      <c r="D1405" s="6">
        <f t="shared" si="33"/>
        <v>3555285</v>
      </c>
    </row>
    <row r="1406" spans="1:4" ht="12.75">
      <c r="A1406" s="11" t="s">
        <v>2</v>
      </c>
      <c r="B1406" s="16">
        <v>40395</v>
      </c>
      <c r="C1406" s="11">
        <v>5916</v>
      </c>
      <c r="D1406" s="6">
        <f t="shared" si="33"/>
        <v>3561201</v>
      </c>
    </row>
    <row r="1407" spans="1:4" ht="12.75">
      <c r="A1407" s="11" t="s">
        <v>2</v>
      </c>
      <c r="B1407" s="16">
        <v>40396</v>
      </c>
      <c r="C1407" s="11">
        <v>3713</v>
      </c>
      <c r="D1407" s="6">
        <f t="shared" si="33"/>
        <v>3564914</v>
      </c>
    </row>
    <row r="1408" spans="1:5" ht="12.75">
      <c r="A1408" s="11" t="s">
        <v>2</v>
      </c>
      <c r="B1408" s="16">
        <v>40397</v>
      </c>
      <c r="C1408" s="11">
        <v>941</v>
      </c>
      <c r="D1408" s="6">
        <f t="shared" si="33"/>
        <v>3565855</v>
      </c>
      <c r="E1408" s="1">
        <f>SUM(C1402:C1408)</f>
        <v>24740</v>
      </c>
    </row>
    <row r="1409" spans="1:4" ht="12.75">
      <c r="A1409" s="11" t="s">
        <v>2</v>
      </c>
      <c r="B1409" s="16">
        <v>40398</v>
      </c>
      <c r="C1409" s="11">
        <v>80</v>
      </c>
      <c r="D1409" s="6">
        <f t="shared" si="33"/>
        <v>3565935</v>
      </c>
    </row>
    <row r="1410" spans="1:4" ht="12.75">
      <c r="A1410" s="11" t="s">
        <v>2</v>
      </c>
      <c r="B1410" s="16">
        <v>40399</v>
      </c>
      <c r="C1410" s="11">
        <v>4543</v>
      </c>
      <c r="D1410" s="6">
        <f t="shared" si="33"/>
        <v>3570478</v>
      </c>
    </row>
    <row r="1411" spans="1:4" ht="12.75">
      <c r="A1411" s="11" t="s">
        <v>2</v>
      </c>
      <c r="B1411" s="16">
        <v>40400</v>
      </c>
      <c r="C1411" s="11">
        <v>4255</v>
      </c>
      <c r="D1411" s="6">
        <f t="shared" si="33"/>
        <v>3574733</v>
      </c>
    </row>
    <row r="1412" spans="1:4" ht="12.75">
      <c r="A1412" s="11" t="s">
        <v>2</v>
      </c>
      <c r="B1412" s="16">
        <v>40401</v>
      </c>
      <c r="C1412" s="11">
        <v>4654</v>
      </c>
      <c r="D1412" s="6">
        <f t="shared" si="33"/>
        <v>3579387</v>
      </c>
    </row>
    <row r="1413" spans="1:4" ht="12.75">
      <c r="A1413" s="11" t="s">
        <v>2</v>
      </c>
      <c r="B1413" s="16">
        <v>40402</v>
      </c>
      <c r="C1413" s="11">
        <v>3968</v>
      </c>
      <c r="D1413" s="6">
        <f t="shared" si="33"/>
        <v>3583355</v>
      </c>
    </row>
    <row r="1414" spans="1:4" ht="12.75">
      <c r="A1414" s="11" t="s">
        <v>2</v>
      </c>
      <c r="B1414" s="16">
        <v>40403</v>
      </c>
      <c r="C1414" s="11">
        <v>3690</v>
      </c>
      <c r="D1414" s="6">
        <f t="shared" si="33"/>
        <v>3587045</v>
      </c>
    </row>
    <row r="1415" spans="1:5" ht="12.75">
      <c r="A1415" s="11" t="s">
        <v>2</v>
      </c>
      <c r="B1415" s="16">
        <v>40404</v>
      </c>
      <c r="C1415" s="11">
        <v>643</v>
      </c>
      <c r="D1415" s="6">
        <f t="shared" si="33"/>
        <v>3587688</v>
      </c>
      <c r="E1415" s="1">
        <f>SUM(C1409:C1415)</f>
        <v>21833</v>
      </c>
    </row>
    <row r="1416" spans="1:4" ht="12.75">
      <c r="A1416" s="11" t="s">
        <v>2</v>
      </c>
      <c r="B1416" s="16">
        <v>40405</v>
      </c>
      <c r="C1416" s="11">
        <v>190</v>
      </c>
      <c r="D1416" s="6">
        <f t="shared" si="33"/>
        <v>3587878</v>
      </c>
    </row>
    <row r="1417" spans="1:4" ht="12.75">
      <c r="A1417" s="11" t="s">
        <v>2</v>
      </c>
      <c r="B1417" s="16">
        <v>40406</v>
      </c>
      <c r="C1417" s="11">
        <v>3974</v>
      </c>
      <c r="D1417" s="6">
        <f t="shared" si="33"/>
        <v>3591852</v>
      </c>
    </row>
    <row r="1418" spans="1:4" ht="12.75">
      <c r="A1418" s="11" t="s">
        <v>2</v>
      </c>
      <c r="B1418" s="16">
        <v>40407</v>
      </c>
      <c r="C1418" s="11">
        <v>4049</v>
      </c>
      <c r="D1418" s="6">
        <f t="shared" si="33"/>
        <v>3595901</v>
      </c>
    </row>
    <row r="1419" spans="1:4" ht="12.75">
      <c r="A1419" s="11" t="s">
        <v>2</v>
      </c>
      <c r="B1419" s="16">
        <v>40408</v>
      </c>
      <c r="C1419" s="11">
        <v>4503</v>
      </c>
      <c r="D1419" s="6">
        <f t="shared" si="33"/>
        <v>3600404</v>
      </c>
    </row>
    <row r="1420" spans="1:4" ht="12.75">
      <c r="A1420" s="11" t="s">
        <v>2</v>
      </c>
      <c r="B1420" s="16">
        <v>40409</v>
      </c>
      <c r="C1420" s="11">
        <v>3644</v>
      </c>
      <c r="D1420" s="6">
        <f t="shared" si="33"/>
        <v>3604048</v>
      </c>
    </row>
    <row r="1421" spans="1:4" ht="12.75">
      <c r="A1421" s="11" t="s">
        <v>2</v>
      </c>
      <c r="B1421" s="16">
        <v>40410</v>
      </c>
      <c r="C1421" s="11">
        <v>4022</v>
      </c>
      <c r="D1421" s="6">
        <f t="shared" si="33"/>
        <v>3608070</v>
      </c>
    </row>
    <row r="1422" spans="1:5" ht="12.75">
      <c r="A1422" s="11" t="s">
        <v>2</v>
      </c>
      <c r="B1422" s="16">
        <v>40411</v>
      </c>
      <c r="C1422" s="11">
        <v>838</v>
      </c>
      <c r="D1422" s="6">
        <f t="shared" si="33"/>
        <v>3608908</v>
      </c>
      <c r="E1422" s="1">
        <f>SUM(C1416:C1422)</f>
        <v>21220</v>
      </c>
    </row>
    <row r="1423" spans="1:4" ht="12.75">
      <c r="A1423" s="11" t="s">
        <v>2</v>
      </c>
      <c r="B1423" s="16">
        <v>40412</v>
      </c>
      <c r="C1423" s="11">
        <v>46</v>
      </c>
      <c r="D1423" s="6">
        <f t="shared" si="33"/>
        <v>3608954</v>
      </c>
    </row>
    <row r="1424" spans="1:4" ht="12.75">
      <c r="A1424" s="11" t="s">
        <v>2</v>
      </c>
      <c r="B1424" s="16">
        <v>40413</v>
      </c>
      <c r="C1424" s="11">
        <v>4613</v>
      </c>
      <c r="D1424" s="6">
        <f t="shared" si="33"/>
        <v>3613567</v>
      </c>
    </row>
    <row r="1425" spans="1:4" ht="12.75">
      <c r="A1425" s="11" t="s">
        <v>2</v>
      </c>
      <c r="B1425" s="16">
        <v>40414</v>
      </c>
      <c r="C1425" s="11">
        <v>4328</v>
      </c>
      <c r="D1425" s="6">
        <f t="shared" si="33"/>
        <v>3617895</v>
      </c>
    </row>
    <row r="1426" spans="1:4" ht="12.75">
      <c r="A1426" s="11" t="s">
        <v>2</v>
      </c>
      <c r="B1426" s="16">
        <v>40415</v>
      </c>
      <c r="C1426" s="11">
        <v>4547</v>
      </c>
      <c r="D1426" s="6">
        <f t="shared" si="33"/>
        <v>3622442</v>
      </c>
    </row>
    <row r="1427" spans="1:4" ht="12.75">
      <c r="A1427" s="11" t="s">
        <v>2</v>
      </c>
      <c r="B1427" s="16">
        <v>40416</v>
      </c>
      <c r="C1427" s="11">
        <v>4567</v>
      </c>
      <c r="D1427" s="6">
        <f t="shared" si="33"/>
        <v>3627009</v>
      </c>
    </row>
    <row r="1428" spans="1:4" ht="12.75">
      <c r="A1428" s="11" t="s">
        <v>2</v>
      </c>
      <c r="B1428" s="16">
        <v>40417</v>
      </c>
      <c r="C1428" s="11">
        <v>4289</v>
      </c>
      <c r="D1428" s="6">
        <f t="shared" si="33"/>
        <v>3631298</v>
      </c>
    </row>
    <row r="1429" spans="1:5" ht="12.75">
      <c r="A1429" s="11" t="s">
        <v>2</v>
      </c>
      <c r="B1429" s="16">
        <v>40418</v>
      </c>
      <c r="C1429" s="11">
        <v>1095</v>
      </c>
      <c r="D1429" s="6">
        <f t="shared" si="33"/>
        <v>3632393</v>
      </c>
      <c r="E1429" s="1">
        <f>SUM(C1423:C1429)</f>
        <v>23485</v>
      </c>
    </row>
    <row r="1430" spans="1:4" ht="12.75">
      <c r="A1430" s="11" t="s">
        <v>2</v>
      </c>
      <c r="B1430" s="16">
        <v>40419</v>
      </c>
      <c r="C1430" s="11">
        <v>19</v>
      </c>
      <c r="D1430" s="6">
        <f t="shared" si="33"/>
        <v>3632412</v>
      </c>
    </row>
    <row r="1431" spans="1:4" ht="12.75">
      <c r="A1431" s="11" t="s">
        <v>2</v>
      </c>
      <c r="B1431" s="16">
        <v>40420</v>
      </c>
      <c r="C1431" s="11">
        <v>4851</v>
      </c>
      <c r="D1431" s="6">
        <f t="shared" si="33"/>
        <v>3637263</v>
      </c>
    </row>
    <row r="1432" spans="1:6" ht="12.75">
      <c r="A1432" s="11" t="s">
        <v>2</v>
      </c>
      <c r="B1432" s="16">
        <v>40421</v>
      </c>
      <c r="C1432" s="11">
        <v>4310</v>
      </c>
      <c r="D1432" s="6">
        <f t="shared" si="33"/>
        <v>3641573</v>
      </c>
      <c r="F1432" s="15">
        <f>SUM(C1402:C1432)</f>
        <v>100458</v>
      </c>
    </row>
    <row r="1433" spans="1:4" ht="12.75">
      <c r="A1433" s="11" t="s">
        <v>2</v>
      </c>
      <c r="B1433" s="16">
        <v>40422</v>
      </c>
      <c r="C1433" s="11">
        <v>5151</v>
      </c>
      <c r="D1433" s="6">
        <f aca="true" t="shared" si="34" ref="D1433:D1462">D1432+C1433</f>
        <v>3646724</v>
      </c>
    </row>
    <row r="1434" spans="1:4" ht="12.75">
      <c r="A1434" s="11" t="s">
        <v>2</v>
      </c>
      <c r="B1434" s="16">
        <v>40423</v>
      </c>
      <c r="C1434" s="11">
        <v>4415</v>
      </c>
      <c r="D1434" s="6">
        <f t="shared" si="34"/>
        <v>3651139</v>
      </c>
    </row>
    <row r="1435" spans="1:4" ht="12.75">
      <c r="A1435" s="11" t="s">
        <v>2</v>
      </c>
      <c r="B1435" s="16">
        <v>40424</v>
      </c>
      <c r="C1435" s="11">
        <v>4720</v>
      </c>
      <c r="D1435" s="6">
        <f t="shared" si="34"/>
        <v>3655859</v>
      </c>
    </row>
    <row r="1436" spans="1:5" ht="12.75">
      <c r="A1436" s="11" t="s">
        <v>2</v>
      </c>
      <c r="B1436" s="16">
        <v>40425</v>
      </c>
      <c r="C1436" s="11">
        <v>912</v>
      </c>
      <c r="D1436" s="6">
        <f t="shared" si="34"/>
        <v>3656771</v>
      </c>
      <c r="E1436" s="1">
        <f>SUM(C1430:C1436)</f>
        <v>24378</v>
      </c>
    </row>
    <row r="1437" spans="1:4" ht="12.75">
      <c r="A1437" s="11" t="s">
        <v>2</v>
      </c>
      <c r="B1437" s="16">
        <v>40426</v>
      </c>
      <c r="C1437" s="11">
        <v>67</v>
      </c>
      <c r="D1437" s="6">
        <f t="shared" si="34"/>
        <v>3656838</v>
      </c>
    </row>
    <row r="1438" spans="1:4" ht="12.75">
      <c r="A1438" s="11" t="s">
        <v>2</v>
      </c>
      <c r="B1438" s="16">
        <v>40427</v>
      </c>
      <c r="C1438" s="11">
        <v>5189</v>
      </c>
      <c r="D1438" s="6">
        <f t="shared" si="34"/>
        <v>3662027</v>
      </c>
    </row>
    <row r="1439" spans="1:4" ht="12.75">
      <c r="A1439" s="11" t="s">
        <v>2</v>
      </c>
      <c r="B1439" s="16">
        <v>40428</v>
      </c>
      <c r="C1439" s="11">
        <v>4858</v>
      </c>
      <c r="D1439" s="6">
        <f t="shared" si="34"/>
        <v>3666885</v>
      </c>
    </row>
    <row r="1440" spans="1:4" ht="12.75">
      <c r="A1440" s="11" t="s">
        <v>2</v>
      </c>
      <c r="B1440" s="16">
        <v>40429</v>
      </c>
      <c r="C1440" s="11">
        <v>4513</v>
      </c>
      <c r="D1440" s="6">
        <f t="shared" si="34"/>
        <v>3671398</v>
      </c>
    </row>
    <row r="1441" spans="1:4" ht="12.75">
      <c r="A1441" s="11" t="s">
        <v>2</v>
      </c>
      <c r="B1441" s="16">
        <v>40430</v>
      </c>
      <c r="C1441" s="11">
        <v>4565</v>
      </c>
      <c r="D1441" s="6">
        <f t="shared" si="34"/>
        <v>3675963</v>
      </c>
    </row>
    <row r="1442" spans="1:4" ht="12.75">
      <c r="A1442" s="11" t="s">
        <v>2</v>
      </c>
      <c r="B1442" s="16">
        <v>40431</v>
      </c>
      <c r="C1442" s="11">
        <v>3904</v>
      </c>
      <c r="D1442" s="6">
        <f t="shared" si="34"/>
        <v>3679867</v>
      </c>
    </row>
    <row r="1443" spans="1:5" ht="12.75">
      <c r="A1443" s="11" t="s">
        <v>2</v>
      </c>
      <c r="B1443" s="16">
        <v>40432</v>
      </c>
      <c r="C1443" s="11">
        <v>769</v>
      </c>
      <c r="D1443" s="6">
        <f t="shared" si="34"/>
        <v>3680636</v>
      </c>
      <c r="E1443" s="1">
        <f>SUM(C1437:C1443)</f>
        <v>23865</v>
      </c>
    </row>
    <row r="1444" spans="1:4" ht="12.75">
      <c r="A1444" s="11" t="s">
        <v>2</v>
      </c>
      <c r="B1444" s="16">
        <v>40433</v>
      </c>
      <c r="C1444" s="11">
        <v>7</v>
      </c>
      <c r="D1444" s="6">
        <f t="shared" si="34"/>
        <v>3680643</v>
      </c>
    </row>
    <row r="1445" spans="1:4" ht="12.75">
      <c r="A1445" s="11" t="s">
        <v>2</v>
      </c>
      <c r="B1445" s="16">
        <v>40434</v>
      </c>
      <c r="C1445" s="11">
        <v>4584</v>
      </c>
      <c r="D1445" s="6">
        <f t="shared" si="34"/>
        <v>3685227</v>
      </c>
    </row>
    <row r="1446" spans="1:4" ht="12.75">
      <c r="A1446" s="11" t="s">
        <v>2</v>
      </c>
      <c r="B1446" s="16">
        <v>40435</v>
      </c>
      <c r="C1446" s="11">
        <v>5656</v>
      </c>
      <c r="D1446" s="6">
        <f t="shared" si="34"/>
        <v>3690883</v>
      </c>
    </row>
    <row r="1447" spans="1:4" ht="12.75">
      <c r="A1447" s="11" t="s">
        <v>2</v>
      </c>
      <c r="B1447" s="16">
        <v>40436</v>
      </c>
      <c r="C1447" s="11">
        <v>4943</v>
      </c>
      <c r="D1447" s="6">
        <f t="shared" si="34"/>
        <v>3695826</v>
      </c>
    </row>
    <row r="1448" spans="1:4" ht="12.75">
      <c r="A1448" s="11" t="s">
        <v>2</v>
      </c>
      <c r="B1448" s="16">
        <v>40437</v>
      </c>
      <c r="C1448" s="11">
        <v>4558</v>
      </c>
      <c r="D1448" s="6">
        <f t="shared" si="34"/>
        <v>3700384</v>
      </c>
    </row>
    <row r="1449" spans="1:4" ht="12.75">
      <c r="A1449" s="11" t="s">
        <v>2</v>
      </c>
      <c r="B1449" s="16">
        <v>40438</v>
      </c>
      <c r="C1449" s="11">
        <v>4675</v>
      </c>
      <c r="D1449" s="6">
        <f t="shared" si="34"/>
        <v>3705059</v>
      </c>
    </row>
    <row r="1450" spans="1:5" ht="12.75">
      <c r="A1450" s="11" t="s">
        <v>2</v>
      </c>
      <c r="B1450" s="16">
        <v>40439</v>
      </c>
      <c r="C1450" s="11">
        <v>1181</v>
      </c>
      <c r="D1450" s="6">
        <f t="shared" si="34"/>
        <v>3706240</v>
      </c>
      <c r="E1450" s="1">
        <f>SUM(C1444:C1450)</f>
        <v>25604</v>
      </c>
    </row>
    <row r="1451" spans="1:4" ht="12.75">
      <c r="A1451" s="11" t="s">
        <v>2</v>
      </c>
      <c r="B1451" s="16">
        <v>40440</v>
      </c>
      <c r="C1451" s="11">
        <v>9</v>
      </c>
      <c r="D1451" s="6">
        <f t="shared" si="34"/>
        <v>3706249</v>
      </c>
    </row>
    <row r="1452" spans="1:4" ht="12.75">
      <c r="A1452" s="11" t="s">
        <v>2</v>
      </c>
      <c r="B1452" s="16">
        <v>40441</v>
      </c>
      <c r="C1452" s="11">
        <v>4642</v>
      </c>
      <c r="D1452" s="6">
        <f t="shared" si="34"/>
        <v>3710891</v>
      </c>
    </row>
    <row r="1453" spans="1:4" ht="12.75">
      <c r="A1453" s="11" t="s">
        <v>2</v>
      </c>
      <c r="B1453" s="16">
        <v>40442</v>
      </c>
      <c r="C1453" s="11">
        <v>4607</v>
      </c>
      <c r="D1453" s="6">
        <f t="shared" si="34"/>
        <v>3715498</v>
      </c>
    </row>
    <row r="1454" spans="1:4" ht="12.75">
      <c r="A1454" s="11" t="s">
        <v>2</v>
      </c>
      <c r="B1454" s="16">
        <v>40443</v>
      </c>
      <c r="C1454" s="11">
        <v>4839</v>
      </c>
      <c r="D1454" s="6">
        <f t="shared" si="34"/>
        <v>3720337</v>
      </c>
    </row>
    <row r="1455" spans="1:4" ht="12.75">
      <c r="A1455" s="11" t="s">
        <v>2</v>
      </c>
      <c r="B1455" s="16">
        <v>40444</v>
      </c>
      <c r="C1455" s="11">
        <v>3915</v>
      </c>
      <c r="D1455" s="6">
        <f t="shared" si="34"/>
        <v>3724252</v>
      </c>
    </row>
    <row r="1456" spans="1:4" ht="12.75">
      <c r="A1456" s="11" t="s">
        <v>2</v>
      </c>
      <c r="B1456" s="16">
        <v>40445</v>
      </c>
      <c r="C1456" s="11">
        <v>4454</v>
      </c>
      <c r="D1456" s="6">
        <f t="shared" si="34"/>
        <v>3728706</v>
      </c>
    </row>
    <row r="1457" spans="1:5" ht="12.75">
      <c r="A1457" s="11" t="s">
        <v>2</v>
      </c>
      <c r="B1457" s="16">
        <v>40446</v>
      </c>
      <c r="C1457" s="11">
        <v>802</v>
      </c>
      <c r="D1457" s="6">
        <f t="shared" si="34"/>
        <v>3729508</v>
      </c>
      <c r="E1457" s="1">
        <f>SUM(C1451:C1457)</f>
        <v>23268</v>
      </c>
    </row>
    <row r="1458" spans="1:4" ht="12.75">
      <c r="A1458" s="11" t="s">
        <v>2</v>
      </c>
      <c r="B1458" s="16">
        <v>40447</v>
      </c>
      <c r="C1458" s="11">
        <v>97</v>
      </c>
      <c r="D1458" s="6">
        <f t="shared" si="34"/>
        <v>3729605</v>
      </c>
    </row>
    <row r="1459" spans="1:4" ht="12.75">
      <c r="A1459" s="11" t="s">
        <v>2</v>
      </c>
      <c r="B1459" s="16">
        <v>40448</v>
      </c>
      <c r="C1459" s="11">
        <v>4765</v>
      </c>
      <c r="D1459" s="6">
        <f t="shared" si="34"/>
        <v>3734370</v>
      </c>
    </row>
    <row r="1460" spans="1:4" ht="12.75">
      <c r="A1460" s="11" t="s">
        <v>2</v>
      </c>
      <c r="B1460" s="16">
        <v>40449</v>
      </c>
      <c r="C1460" s="11">
        <v>4849</v>
      </c>
      <c r="D1460" s="6">
        <f t="shared" si="34"/>
        <v>3739219</v>
      </c>
    </row>
    <row r="1461" spans="1:4" ht="12.75">
      <c r="A1461" s="11" t="s">
        <v>2</v>
      </c>
      <c r="B1461" s="16">
        <v>40450</v>
      </c>
      <c r="C1461" s="11">
        <v>5243</v>
      </c>
      <c r="D1461" s="6">
        <f t="shared" si="34"/>
        <v>3744462</v>
      </c>
    </row>
    <row r="1462" spans="1:6" ht="12.75">
      <c r="A1462" s="11" t="s">
        <v>2</v>
      </c>
      <c r="B1462" s="16">
        <v>40451</v>
      </c>
      <c r="C1462" s="11">
        <v>4784</v>
      </c>
      <c r="D1462" s="6">
        <f t="shared" si="34"/>
        <v>3749246</v>
      </c>
      <c r="F1462" s="15">
        <f>SUM(C1433:C1462)</f>
        <v>107673</v>
      </c>
    </row>
    <row r="1463" spans="1:4" ht="12.75">
      <c r="A1463" s="11" t="s">
        <v>2</v>
      </c>
      <c r="B1463" s="16">
        <v>40452</v>
      </c>
      <c r="C1463" s="11">
        <v>4806</v>
      </c>
      <c r="D1463" s="6">
        <f aca="true" t="shared" si="35" ref="D1463:D1493">D1462+C1463</f>
        <v>3754052</v>
      </c>
    </row>
    <row r="1464" spans="1:5" ht="12.75">
      <c r="A1464" s="11" t="s">
        <v>2</v>
      </c>
      <c r="B1464" s="16">
        <v>40453</v>
      </c>
      <c r="C1464" s="11">
        <v>603</v>
      </c>
      <c r="D1464" s="6">
        <f t="shared" si="35"/>
        <v>3754655</v>
      </c>
      <c r="E1464" s="1">
        <f>SUM(C1458:C1464)</f>
        <v>25147</v>
      </c>
    </row>
    <row r="1465" spans="1:4" ht="12.75">
      <c r="A1465" s="11" t="s">
        <v>2</v>
      </c>
      <c r="B1465" s="16">
        <v>40454</v>
      </c>
      <c r="C1465" s="11">
        <v>14</v>
      </c>
      <c r="D1465" s="6">
        <f t="shared" si="35"/>
        <v>3754669</v>
      </c>
    </row>
    <row r="1466" spans="1:4" ht="12.75">
      <c r="A1466" s="11" t="s">
        <v>2</v>
      </c>
      <c r="B1466" s="16">
        <v>40455</v>
      </c>
      <c r="C1466" s="11">
        <v>2144</v>
      </c>
      <c r="D1466" s="6">
        <f t="shared" si="35"/>
        <v>3756813</v>
      </c>
    </row>
    <row r="1467" spans="1:4" ht="12.75">
      <c r="A1467" s="11" t="s">
        <v>2</v>
      </c>
      <c r="B1467" s="16">
        <v>40456</v>
      </c>
      <c r="C1467" s="11">
        <v>4973</v>
      </c>
      <c r="D1467" s="6">
        <f t="shared" si="35"/>
        <v>3761786</v>
      </c>
    </row>
    <row r="1468" spans="1:4" ht="12.75">
      <c r="A1468" s="11" t="s">
        <v>2</v>
      </c>
      <c r="B1468" s="16">
        <v>40457</v>
      </c>
      <c r="C1468" s="11">
        <v>4718</v>
      </c>
      <c r="D1468" s="6">
        <f t="shared" si="35"/>
        <v>3766504</v>
      </c>
    </row>
    <row r="1469" spans="1:4" ht="12.75">
      <c r="A1469" s="11" t="s">
        <v>2</v>
      </c>
      <c r="B1469" s="16">
        <v>40458</v>
      </c>
      <c r="C1469" s="11">
        <v>4782</v>
      </c>
      <c r="D1469" s="6">
        <f t="shared" si="35"/>
        <v>3771286</v>
      </c>
    </row>
    <row r="1470" spans="1:4" ht="12.75">
      <c r="A1470" s="11" t="s">
        <v>2</v>
      </c>
      <c r="B1470" s="16">
        <v>40459</v>
      </c>
      <c r="C1470" s="11">
        <v>4087</v>
      </c>
      <c r="D1470" s="6">
        <f t="shared" si="35"/>
        <v>3775373</v>
      </c>
    </row>
    <row r="1471" spans="1:5" ht="12.75">
      <c r="A1471" s="11" t="s">
        <v>2</v>
      </c>
      <c r="B1471" s="16">
        <v>40460</v>
      </c>
      <c r="C1471" s="11">
        <v>739</v>
      </c>
      <c r="D1471" s="6">
        <f t="shared" si="35"/>
        <v>3776112</v>
      </c>
      <c r="E1471" s="1">
        <f>SUM(C1465:C1471)</f>
        <v>21457</v>
      </c>
    </row>
    <row r="1472" spans="1:4" ht="12.75">
      <c r="A1472" s="11" t="s">
        <v>2</v>
      </c>
      <c r="B1472" s="16">
        <v>40461</v>
      </c>
      <c r="C1472" s="11">
        <v>36</v>
      </c>
      <c r="D1472" s="6">
        <f t="shared" si="35"/>
        <v>3776148</v>
      </c>
    </row>
    <row r="1473" spans="1:4" ht="12.75">
      <c r="A1473" s="11" t="s">
        <v>2</v>
      </c>
      <c r="B1473" s="16">
        <v>40462</v>
      </c>
      <c r="C1473" s="11">
        <v>4639</v>
      </c>
      <c r="D1473" s="6">
        <f t="shared" si="35"/>
        <v>3780787</v>
      </c>
    </row>
    <row r="1474" spans="1:4" ht="12.75">
      <c r="A1474" s="11" t="s">
        <v>2</v>
      </c>
      <c r="B1474" s="16">
        <v>40463</v>
      </c>
      <c r="C1474" s="11">
        <v>4894</v>
      </c>
      <c r="D1474" s="6">
        <f t="shared" si="35"/>
        <v>3785681</v>
      </c>
    </row>
    <row r="1475" spans="1:4" ht="12.75">
      <c r="A1475" s="11" t="s">
        <v>2</v>
      </c>
      <c r="B1475" s="16">
        <v>40464</v>
      </c>
      <c r="C1475" s="11">
        <v>4438</v>
      </c>
      <c r="D1475" s="6">
        <f t="shared" si="35"/>
        <v>3790119</v>
      </c>
    </row>
    <row r="1476" spans="1:4" ht="12.75">
      <c r="A1476" s="11" t="s">
        <v>2</v>
      </c>
      <c r="B1476" s="16">
        <v>40465</v>
      </c>
      <c r="C1476" s="11">
        <v>4325</v>
      </c>
      <c r="D1476" s="6">
        <f t="shared" si="35"/>
        <v>3794444</v>
      </c>
    </row>
    <row r="1477" spans="1:4" ht="12.75">
      <c r="A1477" s="11" t="s">
        <v>2</v>
      </c>
      <c r="B1477" s="16">
        <v>40466</v>
      </c>
      <c r="C1477" s="11">
        <v>3907</v>
      </c>
      <c r="D1477" s="6">
        <f t="shared" si="35"/>
        <v>3798351</v>
      </c>
    </row>
    <row r="1478" spans="1:5" ht="12.75">
      <c r="A1478" s="11" t="s">
        <v>2</v>
      </c>
      <c r="B1478" s="16">
        <v>40467</v>
      </c>
      <c r="C1478" s="11">
        <v>724</v>
      </c>
      <c r="D1478" s="6">
        <f t="shared" si="35"/>
        <v>3799075</v>
      </c>
      <c r="E1478" s="1">
        <f>SUM(C1472:C1478)</f>
        <v>22963</v>
      </c>
    </row>
    <row r="1479" spans="1:4" ht="12.75">
      <c r="A1479" s="11" t="s">
        <v>2</v>
      </c>
      <c r="B1479" s="16">
        <v>40468</v>
      </c>
      <c r="C1479" s="11">
        <v>25</v>
      </c>
      <c r="D1479" s="6">
        <f t="shared" si="35"/>
        <v>3799100</v>
      </c>
    </row>
    <row r="1480" spans="1:4" ht="12.75">
      <c r="A1480" s="11" t="s">
        <v>2</v>
      </c>
      <c r="B1480" s="16">
        <v>40469</v>
      </c>
      <c r="C1480" s="11">
        <v>4668</v>
      </c>
      <c r="D1480" s="6">
        <f t="shared" si="35"/>
        <v>3803768</v>
      </c>
    </row>
    <row r="1481" spans="1:4" ht="12.75">
      <c r="A1481" s="11" t="s">
        <v>2</v>
      </c>
      <c r="B1481" s="16">
        <v>40470</v>
      </c>
      <c r="C1481" s="11">
        <v>4312</v>
      </c>
      <c r="D1481" s="6">
        <f t="shared" si="35"/>
        <v>3808080</v>
      </c>
    </row>
    <row r="1482" spans="1:4" ht="12.75">
      <c r="A1482" s="11" t="s">
        <v>2</v>
      </c>
      <c r="B1482" s="16">
        <v>40471</v>
      </c>
      <c r="C1482" s="11">
        <v>4547</v>
      </c>
      <c r="D1482" s="6">
        <f t="shared" si="35"/>
        <v>3812627</v>
      </c>
    </row>
    <row r="1483" spans="1:4" ht="12.75">
      <c r="A1483" s="11" t="s">
        <v>2</v>
      </c>
      <c r="B1483" s="16">
        <v>40472</v>
      </c>
      <c r="C1483" s="11">
        <v>3991</v>
      </c>
      <c r="D1483" s="6">
        <f t="shared" si="35"/>
        <v>3816618</v>
      </c>
    </row>
    <row r="1484" spans="1:4" ht="12.75">
      <c r="A1484" s="11" t="s">
        <v>2</v>
      </c>
      <c r="B1484" s="16">
        <v>40473</v>
      </c>
      <c r="C1484" s="11">
        <v>4237</v>
      </c>
      <c r="D1484" s="6">
        <f t="shared" si="35"/>
        <v>3820855</v>
      </c>
    </row>
    <row r="1485" spans="1:5" ht="12.75">
      <c r="A1485" s="11" t="s">
        <v>2</v>
      </c>
      <c r="B1485" s="16">
        <v>40474</v>
      </c>
      <c r="C1485" s="11">
        <v>966</v>
      </c>
      <c r="D1485" s="6">
        <f t="shared" si="35"/>
        <v>3821821</v>
      </c>
      <c r="E1485" s="1">
        <f>SUM(C1479:C1485)</f>
        <v>22746</v>
      </c>
    </row>
    <row r="1486" spans="1:4" ht="12.75">
      <c r="A1486" s="11" t="s">
        <v>2</v>
      </c>
      <c r="B1486" s="16">
        <v>40475</v>
      </c>
      <c r="C1486" s="11">
        <v>186</v>
      </c>
      <c r="D1486" s="6">
        <f t="shared" si="35"/>
        <v>3822007</v>
      </c>
    </row>
    <row r="1487" spans="1:4" ht="12.75">
      <c r="A1487" s="11" t="s">
        <v>2</v>
      </c>
      <c r="B1487" s="16">
        <v>40476</v>
      </c>
      <c r="C1487" s="11">
        <v>4565</v>
      </c>
      <c r="D1487" s="6">
        <f t="shared" si="35"/>
        <v>3826572</v>
      </c>
    </row>
    <row r="1488" spans="1:4" ht="12.75">
      <c r="A1488" s="11" t="s">
        <v>2</v>
      </c>
      <c r="B1488" s="16">
        <v>40477</v>
      </c>
      <c r="C1488" s="11">
        <v>4918</v>
      </c>
      <c r="D1488" s="6">
        <f t="shared" si="35"/>
        <v>3831490</v>
      </c>
    </row>
    <row r="1489" spans="1:4" ht="12.75">
      <c r="A1489" s="11" t="s">
        <v>2</v>
      </c>
      <c r="B1489" s="16">
        <v>40478</v>
      </c>
      <c r="C1489" s="11">
        <v>6547</v>
      </c>
      <c r="D1489" s="6">
        <f t="shared" si="35"/>
        <v>3838037</v>
      </c>
    </row>
    <row r="1490" spans="1:4" ht="12.75">
      <c r="A1490" s="11" t="s">
        <v>2</v>
      </c>
      <c r="B1490" s="16">
        <v>40479</v>
      </c>
      <c r="C1490" s="11">
        <v>4486</v>
      </c>
      <c r="D1490" s="6">
        <f t="shared" si="35"/>
        <v>3842523</v>
      </c>
    </row>
    <row r="1491" spans="1:4" ht="12.75">
      <c r="A1491" s="11" t="s">
        <v>2</v>
      </c>
      <c r="B1491" s="16">
        <v>40480</v>
      </c>
      <c r="C1491" s="11">
        <v>5018</v>
      </c>
      <c r="D1491" s="6">
        <f t="shared" si="35"/>
        <v>3847541</v>
      </c>
    </row>
    <row r="1492" spans="1:5" ht="12.75">
      <c r="A1492" s="11" t="s">
        <v>2</v>
      </c>
      <c r="B1492" s="16">
        <v>40481</v>
      </c>
      <c r="C1492" s="11">
        <v>892</v>
      </c>
      <c r="D1492" s="6">
        <f t="shared" si="35"/>
        <v>3848433</v>
      </c>
      <c r="E1492" s="1">
        <f>SUM(C1486:C1492)</f>
        <v>26612</v>
      </c>
    </row>
    <row r="1493" spans="1:6" ht="12.75">
      <c r="A1493" s="11" t="s">
        <v>2</v>
      </c>
      <c r="B1493" s="16">
        <v>40482</v>
      </c>
      <c r="C1493" s="11">
        <v>31</v>
      </c>
      <c r="D1493" s="6">
        <f t="shared" si="35"/>
        <v>3848464</v>
      </c>
      <c r="F1493" s="15">
        <f>SUM(C1463:C1493)</f>
        <v>99218</v>
      </c>
    </row>
    <row r="1494" spans="1:4" ht="12.75">
      <c r="A1494" s="11" t="s">
        <v>2</v>
      </c>
      <c r="B1494" s="16">
        <v>40483</v>
      </c>
      <c r="C1494" s="11">
        <v>6585</v>
      </c>
      <c r="D1494" s="6">
        <f aca="true" t="shared" si="36" ref="D1494:D1523">D1493+C1494</f>
        <v>3855049</v>
      </c>
    </row>
    <row r="1495" spans="1:4" ht="12.75">
      <c r="A1495" s="11" t="s">
        <v>2</v>
      </c>
      <c r="B1495" s="16">
        <v>40484</v>
      </c>
      <c r="C1495" s="11">
        <v>3375</v>
      </c>
      <c r="D1495" s="6">
        <f t="shared" si="36"/>
        <v>3858424</v>
      </c>
    </row>
    <row r="1496" spans="1:4" ht="12.75">
      <c r="A1496" s="11" t="s">
        <v>2</v>
      </c>
      <c r="B1496" s="16">
        <v>40485</v>
      </c>
      <c r="C1496" s="11">
        <v>4946</v>
      </c>
      <c r="D1496" s="6">
        <f t="shared" si="36"/>
        <v>3863370</v>
      </c>
    </row>
    <row r="1497" spans="1:4" ht="12.75">
      <c r="A1497" s="11" t="s">
        <v>2</v>
      </c>
      <c r="B1497" s="16">
        <v>40486</v>
      </c>
      <c r="C1497" s="11">
        <v>6810</v>
      </c>
      <c r="D1497" s="6">
        <f t="shared" si="36"/>
        <v>3870180</v>
      </c>
    </row>
    <row r="1498" spans="1:4" ht="12.75">
      <c r="A1498" s="11" t="s">
        <v>2</v>
      </c>
      <c r="B1498" s="16">
        <v>40487</v>
      </c>
      <c r="C1498" s="11">
        <v>8344</v>
      </c>
      <c r="D1498" s="6">
        <f t="shared" si="36"/>
        <v>3878524</v>
      </c>
    </row>
    <row r="1499" spans="1:5" ht="12.75">
      <c r="A1499" s="11" t="s">
        <v>2</v>
      </c>
      <c r="B1499" s="16">
        <v>40488</v>
      </c>
      <c r="C1499" s="11">
        <v>563</v>
      </c>
      <c r="D1499" s="6">
        <f t="shared" si="36"/>
        <v>3879087</v>
      </c>
      <c r="E1499" s="1">
        <f>SUM(C1493:C1499)</f>
        <v>30654</v>
      </c>
    </row>
    <row r="1500" spans="1:4" ht="12.75">
      <c r="A1500" s="11" t="s">
        <v>2</v>
      </c>
      <c r="B1500" s="16">
        <v>40489</v>
      </c>
      <c r="C1500" s="11">
        <v>83</v>
      </c>
      <c r="D1500" s="6">
        <f t="shared" si="36"/>
        <v>3879170</v>
      </c>
    </row>
    <row r="1501" spans="1:4" ht="12.75">
      <c r="A1501" s="11" t="s">
        <v>2</v>
      </c>
      <c r="B1501" s="16">
        <v>40490</v>
      </c>
      <c r="C1501" s="11">
        <v>4918</v>
      </c>
      <c r="D1501" s="6">
        <f t="shared" si="36"/>
        <v>3884088</v>
      </c>
    </row>
    <row r="1502" spans="1:4" ht="12.75">
      <c r="A1502" s="11" t="s">
        <v>2</v>
      </c>
      <c r="B1502" s="16">
        <v>40491</v>
      </c>
      <c r="C1502" s="11">
        <v>4596</v>
      </c>
      <c r="D1502" s="6">
        <f t="shared" si="36"/>
        <v>3888684</v>
      </c>
    </row>
    <row r="1503" spans="1:4" ht="12.75">
      <c r="A1503" s="11" t="s">
        <v>2</v>
      </c>
      <c r="B1503" s="16">
        <v>40492</v>
      </c>
      <c r="C1503" s="11">
        <v>5603</v>
      </c>
      <c r="D1503" s="6">
        <f t="shared" si="36"/>
        <v>3894287</v>
      </c>
    </row>
    <row r="1504" spans="1:4" ht="12.75">
      <c r="A1504" s="11" t="s">
        <v>2</v>
      </c>
      <c r="B1504" s="16">
        <v>40493</v>
      </c>
      <c r="C1504" s="11">
        <v>5058</v>
      </c>
      <c r="D1504" s="6">
        <f t="shared" si="36"/>
        <v>3899345</v>
      </c>
    </row>
    <row r="1505" spans="1:4" ht="12.75">
      <c r="A1505" s="11" t="s">
        <v>2</v>
      </c>
      <c r="B1505" s="16">
        <v>40494</v>
      </c>
      <c r="C1505" s="11">
        <v>4945</v>
      </c>
      <c r="D1505" s="6">
        <f t="shared" si="36"/>
        <v>3904290</v>
      </c>
    </row>
    <row r="1506" spans="1:5" ht="12.75">
      <c r="A1506" s="11" t="s">
        <v>2</v>
      </c>
      <c r="B1506" s="16">
        <v>40495</v>
      </c>
      <c r="C1506" s="11">
        <v>1099</v>
      </c>
      <c r="D1506" s="6">
        <f t="shared" si="36"/>
        <v>3905389</v>
      </c>
      <c r="E1506" s="1">
        <f>SUM(C1500:C1506)</f>
        <v>26302</v>
      </c>
    </row>
    <row r="1507" spans="1:4" ht="12.75">
      <c r="A1507" s="11" t="s">
        <v>2</v>
      </c>
      <c r="B1507" s="16">
        <v>40496</v>
      </c>
      <c r="C1507" s="11">
        <v>199</v>
      </c>
      <c r="D1507" s="6">
        <f t="shared" si="36"/>
        <v>3905588</v>
      </c>
    </row>
    <row r="1508" spans="1:4" ht="12.75">
      <c r="A1508" s="11" t="s">
        <v>2</v>
      </c>
      <c r="B1508" s="16">
        <v>40497</v>
      </c>
      <c r="C1508" s="11">
        <v>5668</v>
      </c>
      <c r="D1508" s="6">
        <f t="shared" si="36"/>
        <v>3911256</v>
      </c>
    </row>
    <row r="1509" spans="1:4" ht="12.75">
      <c r="A1509" s="11" t="s">
        <v>2</v>
      </c>
      <c r="B1509" s="16">
        <v>40498</v>
      </c>
      <c r="C1509" s="11">
        <v>6342</v>
      </c>
      <c r="D1509" s="6">
        <f t="shared" si="36"/>
        <v>3917598</v>
      </c>
    </row>
    <row r="1510" spans="1:4" ht="12.75">
      <c r="A1510" s="11" t="s">
        <v>2</v>
      </c>
      <c r="B1510" s="16">
        <v>40499</v>
      </c>
      <c r="C1510" s="11">
        <v>6403</v>
      </c>
      <c r="D1510" s="6">
        <f t="shared" si="36"/>
        <v>3924001</v>
      </c>
    </row>
    <row r="1511" spans="1:4" ht="12.75">
      <c r="A1511" s="11" t="s">
        <v>2</v>
      </c>
      <c r="B1511" s="16">
        <v>40500</v>
      </c>
      <c r="C1511" s="11">
        <v>6414</v>
      </c>
      <c r="D1511" s="6">
        <f t="shared" si="36"/>
        <v>3930415</v>
      </c>
    </row>
    <row r="1512" spans="1:4" ht="12.75">
      <c r="A1512" s="11" t="s">
        <v>2</v>
      </c>
      <c r="B1512" s="16">
        <v>40501</v>
      </c>
      <c r="C1512" s="11">
        <v>6293</v>
      </c>
      <c r="D1512" s="6">
        <f t="shared" si="36"/>
        <v>3936708</v>
      </c>
    </row>
    <row r="1513" spans="1:5" ht="12.75">
      <c r="A1513" s="11" t="s">
        <v>2</v>
      </c>
      <c r="B1513" s="16">
        <v>40502</v>
      </c>
      <c r="C1513" s="11">
        <v>1625</v>
      </c>
      <c r="D1513" s="6">
        <f t="shared" si="36"/>
        <v>3938333</v>
      </c>
      <c r="E1513" s="1">
        <f>SUM(C1507:C1513)</f>
        <v>32944</v>
      </c>
    </row>
    <row r="1514" spans="1:4" ht="12.75">
      <c r="A1514" s="11" t="s">
        <v>2</v>
      </c>
      <c r="B1514" s="16">
        <v>40503</v>
      </c>
      <c r="C1514" s="11">
        <v>135</v>
      </c>
      <c r="D1514" s="6">
        <f t="shared" si="36"/>
        <v>3938468</v>
      </c>
    </row>
    <row r="1515" spans="1:4" ht="12.75">
      <c r="A1515" s="11" t="s">
        <v>2</v>
      </c>
      <c r="B1515" s="16">
        <v>40504</v>
      </c>
      <c r="C1515" s="11">
        <v>6293</v>
      </c>
      <c r="D1515" s="6">
        <f t="shared" si="36"/>
        <v>3944761</v>
      </c>
    </row>
    <row r="1516" spans="1:4" ht="12.75">
      <c r="A1516" s="11" t="s">
        <v>2</v>
      </c>
      <c r="B1516" s="16">
        <v>40505</v>
      </c>
      <c r="C1516" s="11">
        <v>6782</v>
      </c>
      <c r="D1516" s="6">
        <f t="shared" si="36"/>
        <v>3951543</v>
      </c>
    </row>
    <row r="1517" spans="1:4" ht="12.75">
      <c r="A1517" s="11" t="s">
        <v>2</v>
      </c>
      <c r="B1517" s="16">
        <v>40506</v>
      </c>
      <c r="C1517" s="11">
        <v>6219</v>
      </c>
      <c r="D1517" s="6">
        <f t="shared" si="36"/>
        <v>3957762</v>
      </c>
    </row>
    <row r="1518" spans="1:4" ht="12.75">
      <c r="A1518" s="11" t="s">
        <v>2</v>
      </c>
      <c r="B1518" s="16">
        <v>40507</v>
      </c>
      <c r="C1518" s="11">
        <v>6575</v>
      </c>
      <c r="D1518" s="6">
        <f t="shared" si="36"/>
        <v>3964337</v>
      </c>
    </row>
    <row r="1519" spans="1:4" ht="12.75">
      <c r="A1519" s="11" t="s">
        <v>2</v>
      </c>
      <c r="B1519" s="16">
        <v>40508</v>
      </c>
      <c r="C1519" s="11">
        <v>5928</v>
      </c>
      <c r="D1519" s="6">
        <f t="shared" si="36"/>
        <v>3970265</v>
      </c>
    </row>
    <row r="1520" spans="1:5" ht="12.75">
      <c r="A1520" s="11" t="s">
        <v>2</v>
      </c>
      <c r="B1520" s="16">
        <v>40509</v>
      </c>
      <c r="C1520" s="11">
        <v>1684</v>
      </c>
      <c r="D1520" s="6">
        <f t="shared" si="36"/>
        <v>3971949</v>
      </c>
      <c r="E1520" s="1">
        <f>SUM(C1514:C1520)</f>
        <v>33616</v>
      </c>
    </row>
    <row r="1521" spans="1:4" ht="12.75">
      <c r="A1521" s="11" t="s">
        <v>2</v>
      </c>
      <c r="B1521" s="16">
        <v>40510</v>
      </c>
      <c r="C1521" s="11">
        <v>172</v>
      </c>
      <c r="D1521" s="6">
        <f t="shared" si="36"/>
        <v>3972121</v>
      </c>
    </row>
    <row r="1522" spans="1:4" ht="12.75">
      <c r="A1522" s="11" t="s">
        <v>2</v>
      </c>
      <c r="B1522" s="16">
        <v>40511</v>
      </c>
      <c r="C1522" s="11">
        <v>7073</v>
      </c>
      <c r="D1522" s="6">
        <f t="shared" si="36"/>
        <v>3979194</v>
      </c>
    </row>
    <row r="1523" spans="1:6" ht="12.75">
      <c r="A1523" s="11" t="s">
        <v>2</v>
      </c>
      <c r="B1523" s="16">
        <v>40512</v>
      </c>
      <c r="C1523" s="11">
        <v>7509</v>
      </c>
      <c r="D1523" s="6">
        <f t="shared" si="36"/>
        <v>3986703</v>
      </c>
      <c r="F1523" s="15">
        <f>SUM(C1494:C1523)</f>
        <v>138239</v>
      </c>
    </row>
    <row r="1524" spans="1:4" ht="12.75">
      <c r="A1524" s="11" t="s">
        <v>2</v>
      </c>
      <c r="B1524" s="16">
        <v>40513</v>
      </c>
      <c r="C1524" s="11">
        <v>6332</v>
      </c>
      <c r="D1524" s="6">
        <f aca="true" t="shared" si="37" ref="D1524:D1554">D1523+C1524</f>
        <v>3993035</v>
      </c>
    </row>
    <row r="1525" spans="1:4" ht="12.75">
      <c r="A1525" s="11" t="s">
        <v>2</v>
      </c>
      <c r="B1525" s="16">
        <v>40514</v>
      </c>
      <c r="C1525" s="11">
        <v>7302</v>
      </c>
      <c r="D1525" s="6">
        <f t="shared" si="37"/>
        <v>4000337</v>
      </c>
    </row>
    <row r="1526" spans="1:4" ht="12.75">
      <c r="A1526" s="11" t="s">
        <v>2</v>
      </c>
      <c r="B1526" s="16">
        <v>40515</v>
      </c>
      <c r="C1526" s="11">
        <v>6952</v>
      </c>
      <c r="D1526" s="6">
        <f t="shared" si="37"/>
        <v>4007289</v>
      </c>
    </row>
    <row r="1527" spans="1:5" ht="12.75">
      <c r="A1527" s="11" t="s">
        <v>2</v>
      </c>
      <c r="B1527" s="16">
        <v>40516</v>
      </c>
      <c r="C1527" s="11">
        <v>1344</v>
      </c>
      <c r="D1527" s="6">
        <f t="shared" si="37"/>
        <v>4008633</v>
      </c>
      <c r="E1527" s="1">
        <f>SUM(C1521:C1527)</f>
        <v>36684</v>
      </c>
    </row>
    <row r="1528" spans="1:4" ht="12.75">
      <c r="A1528" s="11" t="s">
        <v>2</v>
      </c>
      <c r="B1528" s="16">
        <v>40517</v>
      </c>
      <c r="C1528" s="11">
        <v>23</v>
      </c>
      <c r="D1528" s="6">
        <f t="shared" si="37"/>
        <v>4008656</v>
      </c>
    </row>
    <row r="1529" spans="1:4" ht="12.75">
      <c r="A1529" s="11" t="s">
        <v>2</v>
      </c>
      <c r="B1529" s="16">
        <v>40518</v>
      </c>
      <c r="C1529" s="11">
        <v>6319</v>
      </c>
      <c r="D1529" s="6">
        <f t="shared" si="37"/>
        <v>4014975</v>
      </c>
    </row>
    <row r="1530" spans="1:4" ht="12.75">
      <c r="A1530" s="11" t="s">
        <v>2</v>
      </c>
      <c r="B1530" s="16">
        <v>40519</v>
      </c>
      <c r="C1530" s="11">
        <v>6224</v>
      </c>
      <c r="D1530" s="6">
        <f t="shared" si="37"/>
        <v>4021199</v>
      </c>
    </row>
    <row r="1531" spans="1:4" ht="12.75">
      <c r="A1531" s="11" t="s">
        <v>2</v>
      </c>
      <c r="B1531" s="16">
        <v>40520</v>
      </c>
      <c r="C1531" s="11">
        <v>5342</v>
      </c>
      <c r="D1531" s="6">
        <f t="shared" si="37"/>
        <v>4026541</v>
      </c>
    </row>
    <row r="1532" spans="1:4" ht="12.75">
      <c r="A1532" s="11" t="s">
        <v>2</v>
      </c>
      <c r="B1532" s="16">
        <v>40521</v>
      </c>
      <c r="C1532" s="11">
        <v>5580</v>
      </c>
      <c r="D1532" s="6">
        <f t="shared" si="37"/>
        <v>4032121</v>
      </c>
    </row>
    <row r="1533" spans="1:4" ht="12.75">
      <c r="A1533" s="11" t="s">
        <v>2</v>
      </c>
      <c r="B1533" s="16">
        <v>40522</v>
      </c>
      <c r="C1533" s="11">
        <v>5923</v>
      </c>
      <c r="D1533" s="6">
        <f t="shared" si="37"/>
        <v>4038044</v>
      </c>
    </row>
    <row r="1534" spans="1:5" ht="12.75">
      <c r="A1534" s="11" t="s">
        <v>2</v>
      </c>
      <c r="B1534" s="16">
        <v>40523</v>
      </c>
      <c r="C1534" s="11">
        <v>1246</v>
      </c>
      <c r="D1534" s="6">
        <f t="shared" si="37"/>
        <v>4039290</v>
      </c>
      <c r="E1534" s="1">
        <f>SUM(C1528:C1534)</f>
        <v>30657</v>
      </c>
    </row>
    <row r="1535" spans="1:4" ht="12.75">
      <c r="A1535" s="11" t="s">
        <v>2</v>
      </c>
      <c r="B1535" s="16">
        <v>40524</v>
      </c>
      <c r="C1535" s="11">
        <v>97</v>
      </c>
      <c r="D1535" s="6">
        <f t="shared" si="37"/>
        <v>4039387</v>
      </c>
    </row>
    <row r="1536" spans="1:4" ht="12.75">
      <c r="A1536" s="11" t="s">
        <v>2</v>
      </c>
      <c r="B1536" s="16">
        <v>40525</v>
      </c>
      <c r="C1536" s="11">
        <v>6250</v>
      </c>
      <c r="D1536" s="6">
        <f t="shared" si="37"/>
        <v>4045637</v>
      </c>
    </row>
    <row r="1537" spans="1:4" ht="12.75">
      <c r="A1537" s="11" t="s">
        <v>2</v>
      </c>
      <c r="B1537" s="16">
        <v>40526</v>
      </c>
      <c r="C1537" s="11">
        <v>5779</v>
      </c>
      <c r="D1537" s="6">
        <f t="shared" si="37"/>
        <v>4051416</v>
      </c>
    </row>
    <row r="1538" spans="1:4" ht="12.75">
      <c r="A1538" s="11" t="s">
        <v>2</v>
      </c>
      <c r="B1538" s="16">
        <v>40527</v>
      </c>
      <c r="C1538" s="11">
        <v>5898</v>
      </c>
      <c r="D1538" s="6">
        <f t="shared" si="37"/>
        <v>4057314</v>
      </c>
    </row>
    <row r="1539" spans="1:4" ht="12.75">
      <c r="A1539" s="11" t="s">
        <v>2</v>
      </c>
      <c r="B1539" s="16">
        <v>40528</v>
      </c>
      <c r="C1539" s="11">
        <v>5764</v>
      </c>
      <c r="D1539" s="6">
        <f t="shared" si="37"/>
        <v>4063078</v>
      </c>
    </row>
    <row r="1540" spans="1:4" ht="12.75">
      <c r="A1540" s="11" t="s">
        <v>2</v>
      </c>
      <c r="B1540" s="16">
        <v>40529</v>
      </c>
      <c r="C1540" s="11">
        <v>6078</v>
      </c>
      <c r="D1540" s="6">
        <f t="shared" si="37"/>
        <v>4069156</v>
      </c>
    </row>
    <row r="1541" spans="1:5" ht="12.75">
      <c r="A1541" s="11" t="s">
        <v>2</v>
      </c>
      <c r="B1541" s="16">
        <v>40530</v>
      </c>
      <c r="C1541" s="11">
        <v>1613</v>
      </c>
      <c r="D1541" s="6">
        <f t="shared" si="37"/>
        <v>4070769</v>
      </c>
      <c r="E1541" s="1">
        <f>SUM(C1535:C1541)</f>
        <v>31479</v>
      </c>
    </row>
    <row r="1542" spans="1:4" ht="12.75">
      <c r="A1542" s="11" t="s">
        <v>2</v>
      </c>
      <c r="B1542" s="16">
        <v>40531</v>
      </c>
      <c r="C1542" s="11">
        <v>61</v>
      </c>
      <c r="D1542" s="6">
        <f t="shared" si="37"/>
        <v>4070830</v>
      </c>
    </row>
    <row r="1543" spans="1:4" ht="12.75">
      <c r="A1543" s="11" t="s">
        <v>2</v>
      </c>
      <c r="B1543" s="16">
        <v>40532</v>
      </c>
      <c r="C1543" s="11">
        <v>5910</v>
      </c>
      <c r="D1543" s="6">
        <f t="shared" si="37"/>
        <v>4076740</v>
      </c>
    </row>
    <row r="1544" spans="1:4" ht="12.75">
      <c r="A1544" s="11" t="s">
        <v>2</v>
      </c>
      <c r="B1544" s="16">
        <v>40533</v>
      </c>
      <c r="C1544" s="11">
        <v>5459</v>
      </c>
      <c r="D1544" s="6">
        <f t="shared" si="37"/>
        <v>4082199</v>
      </c>
    </row>
    <row r="1545" spans="1:4" ht="12.75">
      <c r="A1545" s="11" t="s">
        <v>2</v>
      </c>
      <c r="B1545" s="16">
        <v>40534</v>
      </c>
      <c r="C1545" s="11">
        <v>5360</v>
      </c>
      <c r="D1545" s="6">
        <f t="shared" si="37"/>
        <v>4087559</v>
      </c>
    </row>
    <row r="1546" spans="1:4" ht="12.75">
      <c r="A1546" s="11" t="s">
        <v>2</v>
      </c>
      <c r="B1546" s="16">
        <v>40535</v>
      </c>
      <c r="C1546" s="11">
        <v>4440</v>
      </c>
      <c r="D1546" s="6">
        <f t="shared" si="37"/>
        <v>4091999</v>
      </c>
    </row>
    <row r="1547" spans="1:4" ht="12.75">
      <c r="A1547" s="11" t="s">
        <v>2</v>
      </c>
      <c r="B1547" s="16">
        <v>40536</v>
      </c>
      <c r="C1547" s="11">
        <v>2418</v>
      </c>
      <c r="D1547" s="6">
        <f t="shared" si="37"/>
        <v>4094417</v>
      </c>
    </row>
    <row r="1548" spans="1:5" ht="12.75">
      <c r="A1548" s="11" t="s">
        <v>2</v>
      </c>
      <c r="B1548" s="16">
        <v>40537</v>
      </c>
      <c r="C1548" s="11">
        <v>176</v>
      </c>
      <c r="D1548" s="6">
        <f t="shared" si="37"/>
        <v>4094593</v>
      </c>
      <c r="E1548" s="1">
        <f>SUM(C1542:C1548)</f>
        <v>23824</v>
      </c>
    </row>
    <row r="1549" spans="1:4" ht="12.75">
      <c r="A1549" s="11" t="s">
        <v>2</v>
      </c>
      <c r="B1549" s="16">
        <v>40538</v>
      </c>
      <c r="C1549" s="11">
        <v>14</v>
      </c>
      <c r="D1549" s="6">
        <f t="shared" si="37"/>
        <v>4094607</v>
      </c>
    </row>
    <row r="1550" spans="1:4" ht="12.75">
      <c r="A1550" s="11" t="s">
        <v>2</v>
      </c>
      <c r="B1550" s="16">
        <v>40539</v>
      </c>
      <c r="C1550" s="11">
        <v>480</v>
      </c>
      <c r="D1550" s="6">
        <f t="shared" si="37"/>
        <v>4095087</v>
      </c>
    </row>
    <row r="1551" spans="1:4" ht="12.75">
      <c r="A1551" s="11" t="s">
        <v>2</v>
      </c>
      <c r="B1551" s="16">
        <v>40540</v>
      </c>
      <c r="C1551" s="11">
        <v>644</v>
      </c>
      <c r="D1551" s="6">
        <f t="shared" si="37"/>
        <v>4095731</v>
      </c>
    </row>
    <row r="1552" spans="1:4" ht="12.75">
      <c r="A1552" s="11" t="s">
        <v>2</v>
      </c>
      <c r="B1552" s="16">
        <v>40541</v>
      </c>
      <c r="C1552" s="11">
        <v>3344</v>
      </c>
      <c r="D1552" s="6">
        <f t="shared" si="37"/>
        <v>4099075</v>
      </c>
    </row>
    <row r="1553" spans="1:4" ht="12.75">
      <c r="A1553" s="11" t="s">
        <v>2</v>
      </c>
      <c r="B1553" s="16">
        <v>40542</v>
      </c>
      <c r="C1553" s="11">
        <v>3083</v>
      </c>
      <c r="D1553" s="6">
        <f t="shared" si="37"/>
        <v>4102158</v>
      </c>
    </row>
    <row r="1554" spans="1:6" ht="12.75">
      <c r="A1554" s="11" t="s">
        <v>2</v>
      </c>
      <c r="B1554" s="16">
        <v>40543</v>
      </c>
      <c r="C1554" s="11">
        <v>2346</v>
      </c>
      <c r="D1554" s="6">
        <f t="shared" si="37"/>
        <v>4104504</v>
      </c>
      <c r="F1554" s="15">
        <f>SUM(C1524:C1554)</f>
        <v>117801</v>
      </c>
    </row>
    <row r="1555" spans="1:5" ht="12.75">
      <c r="A1555" s="11" t="s">
        <v>2</v>
      </c>
      <c r="B1555" s="16">
        <v>40544</v>
      </c>
      <c r="C1555" s="11">
        <v>259</v>
      </c>
      <c r="D1555" s="6">
        <f aca="true" t="shared" si="38" ref="D1555:D1585">D1554+C1555</f>
        <v>4104763</v>
      </c>
      <c r="E1555" s="1">
        <f>SUM(C1549:C1555)</f>
        <v>10170</v>
      </c>
    </row>
    <row r="1556" spans="1:4" ht="12.75">
      <c r="A1556" s="11" t="s">
        <v>2</v>
      </c>
      <c r="B1556" s="16">
        <v>40545</v>
      </c>
      <c r="C1556" s="11">
        <v>9</v>
      </c>
      <c r="D1556" s="6">
        <f t="shared" si="38"/>
        <v>4104772</v>
      </c>
    </row>
    <row r="1557" spans="1:4" ht="12.75">
      <c r="A1557" s="11" t="s">
        <v>2</v>
      </c>
      <c r="B1557" s="16">
        <v>40546</v>
      </c>
      <c r="C1557" s="11">
        <v>436</v>
      </c>
      <c r="D1557" s="6">
        <f t="shared" si="38"/>
        <v>4105208</v>
      </c>
    </row>
    <row r="1558" spans="1:4" ht="12.75">
      <c r="A1558" s="11" t="s">
        <v>2</v>
      </c>
      <c r="B1558" s="16">
        <v>40547</v>
      </c>
      <c r="C1558" s="11">
        <v>4145</v>
      </c>
      <c r="D1558" s="6">
        <f t="shared" si="38"/>
        <v>4109353</v>
      </c>
    </row>
    <row r="1559" spans="1:4" ht="12.75">
      <c r="A1559" s="11" t="s">
        <v>2</v>
      </c>
      <c r="B1559" s="16">
        <v>40548</v>
      </c>
      <c r="C1559" s="11">
        <v>4101</v>
      </c>
      <c r="D1559" s="6">
        <f t="shared" si="38"/>
        <v>4113454</v>
      </c>
    </row>
    <row r="1560" spans="1:4" ht="12.75">
      <c r="A1560" s="11" t="s">
        <v>2</v>
      </c>
      <c r="B1560" s="16">
        <v>40549</v>
      </c>
      <c r="C1560" s="11">
        <v>4353</v>
      </c>
      <c r="D1560" s="6">
        <f t="shared" si="38"/>
        <v>4117807</v>
      </c>
    </row>
    <row r="1561" spans="1:4" ht="12.75">
      <c r="A1561" s="11" t="s">
        <v>2</v>
      </c>
      <c r="B1561" s="16">
        <v>40550</v>
      </c>
      <c r="C1561" s="11">
        <v>4678</v>
      </c>
      <c r="D1561" s="6">
        <f t="shared" si="38"/>
        <v>4122485</v>
      </c>
    </row>
    <row r="1562" spans="1:5" ht="12.75">
      <c r="A1562" s="11" t="s">
        <v>2</v>
      </c>
      <c r="B1562" s="16">
        <v>40551</v>
      </c>
      <c r="C1562" s="11">
        <v>1092</v>
      </c>
      <c r="D1562" s="6">
        <f t="shared" si="38"/>
        <v>4123577</v>
      </c>
      <c r="E1562" s="1">
        <f>SUM(C1556:C1562)</f>
        <v>18814</v>
      </c>
    </row>
    <row r="1563" spans="1:4" ht="12.75">
      <c r="A1563" s="11" t="s">
        <v>2</v>
      </c>
      <c r="B1563" s="16">
        <v>40552</v>
      </c>
      <c r="C1563" s="11">
        <v>7</v>
      </c>
      <c r="D1563" s="6">
        <f t="shared" si="38"/>
        <v>4123584</v>
      </c>
    </row>
    <row r="1564" spans="1:4" ht="12.75">
      <c r="A1564" s="11" t="s">
        <v>2</v>
      </c>
      <c r="B1564" s="16">
        <v>40553</v>
      </c>
      <c r="C1564" s="11">
        <v>5193</v>
      </c>
      <c r="D1564" s="6">
        <f t="shared" si="38"/>
        <v>4128777</v>
      </c>
    </row>
    <row r="1565" spans="1:4" ht="12.75">
      <c r="A1565" s="11" t="s">
        <v>2</v>
      </c>
      <c r="B1565" s="16">
        <v>40554</v>
      </c>
      <c r="C1565" s="11">
        <v>5045</v>
      </c>
      <c r="D1565" s="6">
        <f t="shared" si="38"/>
        <v>4133822</v>
      </c>
    </row>
    <row r="1566" spans="1:4" ht="12.75">
      <c r="A1566" s="11" t="s">
        <v>2</v>
      </c>
      <c r="B1566" s="16">
        <v>40555</v>
      </c>
      <c r="C1566" s="11">
        <v>5198</v>
      </c>
      <c r="D1566" s="6">
        <f t="shared" si="38"/>
        <v>4139020</v>
      </c>
    </row>
    <row r="1567" spans="1:4" ht="12.75">
      <c r="A1567" s="11" t="s">
        <v>2</v>
      </c>
      <c r="B1567" s="16">
        <v>40556</v>
      </c>
      <c r="C1567" s="11">
        <v>4932</v>
      </c>
      <c r="D1567" s="6">
        <f t="shared" si="38"/>
        <v>4143952</v>
      </c>
    </row>
    <row r="1568" spans="1:4" ht="12.75">
      <c r="A1568" s="11" t="s">
        <v>2</v>
      </c>
      <c r="B1568" s="16">
        <v>40557</v>
      </c>
      <c r="C1568" s="11">
        <v>5049</v>
      </c>
      <c r="D1568" s="6">
        <f t="shared" si="38"/>
        <v>4149001</v>
      </c>
    </row>
    <row r="1569" spans="1:5" ht="12.75">
      <c r="A1569" s="11" t="s">
        <v>2</v>
      </c>
      <c r="B1569" s="16">
        <v>40558</v>
      </c>
      <c r="C1569" s="11">
        <v>1412</v>
      </c>
      <c r="D1569" s="6">
        <f t="shared" si="38"/>
        <v>4150413</v>
      </c>
      <c r="E1569" s="1">
        <f>SUM(C1563:C1569)</f>
        <v>26836</v>
      </c>
    </row>
    <row r="1570" spans="1:4" ht="12.75">
      <c r="A1570" s="11" t="s">
        <v>2</v>
      </c>
      <c r="B1570" s="16">
        <v>40559</v>
      </c>
      <c r="C1570" s="11">
        <v>71</v>
      </c>
      <c r="D1570" s="6">
        <f t="shared" si="38"/>
        <v>4150484</v>
      </c>
    </row>
    <row r="1571" spans="1:4" ht="12.75">
      <c r="A1571" s="11" t="s">
        <v>2</v>
      </c>
      <c r="B1571" s="16">
        <v>40560</v>
      </c>
      <c r="C1571" s="11">
        <v>5839</v>
      </c>
      <c r="D1571" s="6">
        <f t="shared" si="38"/>
        <v>4156323</v>
      </c>
    </row>
    <row r="1572" spans="1:4" ht="12.75">
      <c r="A1572" s="11" t="s">
        <v>2</v>
      </c>
      <c r="B1572" s="16">
        <v>40561</v>
      </c>
      <c r="C1572" s="11">
        <v>5391</v>
      </c>
      <c r="D1572" s="6">
        <f t="shared" si="38"/>
        <v>4161714</v>
      </c>
    </row>
    <row r="1573" spans="1:4" ht="12.75">
      <c r="A1573" s="11" t="s">
        <v>2</v>
      </c>
      <c r="B1573" s="16">
        <v>40562</v>
      </c>
      <c r="C1573" s="11">
        <v>5290</v>
      </c>
      <c r="D1573" s="6">
        <f t="shared" si="38"/>
        <v>4167004</v>
      </c>
    </row>
    <row r="1574" spans="1:4" ht="12.75">
      <c r="A1574" s="11" t="s">
        <v>2</v>
      </c>
      <c r="B1574" s="16">
        <v>40563</v>
      </c>
      <c r="C1574" s="11">
        <v>5164</v>
      </c>
      <c r="D1574" s="6">
        <f t="shared" si="38"/>
        <v>4172168</v>
      </c>
    </row>
    <row r="1575" spans="1:4" ht="12.75">
      <c r="A1575" s="11" t="s">
        <v>2</v>
      </c>
      <c r="B1575" s="16">
        <v>40564</v>
      </c>
      <c r="C1575" s="11">
        <v>5307</v>
      </c>
      <c r="D1575" s="6">
        <f t="shared" si="38"/>
        <v>4177475</v>
      </c>
    </row>
    <row r="1576" spans="1:5" ht="12.75">
      <c r="A1576" s="11" t="s">
        <v>2</v>
      </c>
      <c r="B1576" s="16">
        <v>40565</v>
      </c>
      <c r="C1576" s="11">
        <v>1022</v>
      </c>
      <c r="D1576" s="6">
        <f t="shared" si="38"/>
        <v>4178497</v>
      </c>
      <c r="E1576" s="1">
        <f>SUM(C1570:C1576)</f>
        <v>28084</v>
      </c>
    </row>
    <row r="1577" spans="1:4" ht="12.75">
      <c r="A1577" s="11" t="s">
        <v>2</v>
      </c>
      <c r="B1577" s="16">
        <v>40566</v>
      </c>
      <c r="C1577" s="11">
        <v>81</v>
      </c>
      <c r="D1577" s="6">
        <f t="shared" si="38"/>
        <v>4178578</v>
      </c>
    </row>
    <row r="1578" spans="1:4" ht="12.75">
      <c r="A1578" s="11" t="s">
        <v>2</v>
      </c>
      <c r="B1578" s="16">
        <v>40567</v>
      </c>
      <c r="C1578" s="11">
        <v>5384</v>
      </c>
      <c r="D1578" s="6">
        <f t="shared" si="38"/>
        <v>4183962</v>
      </c>
    </row>
    <row r="1579" spans="1:4" ht="12.75">
      <c r="A1579" s="11" t="s">
        <v>2</v>
      </c>
      <c r="B1579" s="16">
        <v>40568</v>
      </c>
      <c r="C1579" s="11">
        <v>5139</v>
      </c>
      <c r="D1579" s="6">
        <f t="shared" si="38"/>
        <v>4189101</v>
      </c>
    </row>
    <row r="1580" spans="1:4" ht="12.75">
      <c r="A1580" s="11" t="s">
        <v>2</v>
      </c>
      <c r="B1580" s="16">
        <v>40569</v>
      </c>
      <c r="C1580" s="11">
        <v>573</v>
      </c>
      <c r="D1580" s="6">
        <f t="shared" si="38"/>
        <v>4189674</v>
      </c>
    </row>
    <row r="1581" spans="1:4" ht="12.75">
      <c r="A1581" s="11" t="s">
        <v>2</v>
      </c>
      <c r="B1581" s="16">
        <v>40570</v>
      </c>
      <c r="C1581" s="11">
        <v>5217</v>
      </c>
      <c r="D1581" s="6">
        <f t="shared" si="38"/>
        <v>4194891</v>
      </c>
    </row>
    <row r="1582" spans="1:4" ht="12.75">
      <c r="A1582" s="11" t="s">
        <v>2</v>
      </c>
      <c r="B1582" s="16">
        <v>40571</v>
      </c>
      <c r="C1582" s="11">
        <v>5241</v>
      </c>
      <c r="D1582" s="6">
        <f t="shared" si="38"/>
        <v>4200132</v>
      </c>
    </row>
    <row r="1583" spans="1:5" ht="12.75">
      <c r="A1583" s="11" t="s">
        <v>2</v>
      </c>
      <c r="B1583" s="16">
        <v>40572</v>
      </c>
      <c r="C1583" s="11">
        <v>1416</v>
      </c>
      <c r="D1583" s="6">
        <f t="shared" si="38"/>
        <v>4201548</v>
      </c>
      <c r="E1583" s="1">
        <f>SUM(C1577:C1583)</f>
        <v>23051</v>
      </c>
    </row>
    <row r="1584" spans="1:4" ht="12.75">
      <c r="A1584" s="11" t="s">
        <v>2</v>
      </c>
      <c r="B1584" s="16">
        <v>40573</v>
      </c>
      <c r="C1584" s="11">
        <v>17</v>
      </c>
      <c r="D1584" s="6">
        <f t="shared" si="38"/>
        <v>4201565</v>
      </c>
    </row>
    <row r="1585" spans="1:6" ht="12.75">
      <c r="A1585" s="11" t="s">
        <v>2</v>
      </c>
      <c r="B1585" s="16">
        <v>40574</v>
      </c>
      <c r="C1585" s="11">
        <v>5875</v>
      </c>
      <c r="D1585" s="6">
        <f t="shared" si="38"/>
        <v>4207440</v>
      </c>
      <c r="F1585" s="15">
        <f>SUM(C1555:C1585)</f>
        <v>102936</v>
      </c>
    </row>
    <row r="1586" spans="1:4" ht="12.75">
      <c r="A1586" s="11" t="s">
        <v>2</v>
      </c>
      <c r="B1586" s="16">
        <v>40575</v>
      </c>
      <c r="C1586" s="11">
        <v>6156</v>
      </c>
      <c r="D1586" s="6">
        <f aca="true" t="shared" si="39" ref="D1586:D1613">D1585+C1586</f>
        <v>4213596</v>
      </c>
    </row>
    <row r="1587" spans="1:4" ht="12.75">
      <c r="A1587" s="11" t="s">
        <v>2</v>
      </c>
      <c r="B1587" s="16">
        <v>40576</v>
      </c>
      <c r="C1587" s="11">
        <v>5570</v>
      </c>
      <c r="D1587" s="6">
        <f t="shared" si="39"/>
        <v>4219166</v>
      </c>
    </row>
    <row r="1588" spans="1:4" ht="12.75">
      <c r="A1588" s="11" t="s">
        <v>2</v>
      </c>
      <c r="B1588" s="16">
        <v>40577</v>
      </c>
      <c r="C1588" s="11">
        <v>5839</v>
      </c>
      <c r="D1588" s="6">
        <f t="shared" si="39"/>
        <v>4225005</v>
      </c>
    </row>
    <row r="1589" spans="1:4" ht="12.75">
      <c r="A1589" s="11" t="s">
        <v>2</v>
      </c>
      <c r="B1589" s="16">
        <v>40578</v>
      </c>
      <c r="C1589" s="11">
        <v>5138</v>
      </c>
      <c r="D1589" s="6">
        <f t="shared" si="39"/>
        <v>4230143</v>
      </c>
    </row>
    <row r="1590" spans="1:5" ht="12.75">
      <c r="A1590" s="11" t="s">
        <v>2</v>
      </c>
      <c r="B1590" s="16">
        <v>40579</v>
      </c>
      <c r="C1590" s="11">
        <v>1140</v>
      </c>
      <c r="D1590" s="6">
        <f t="shared" si="39"/>
        <v>4231283</v>
      </c>
      <c r="E1590" s="1">
        <f>SUM(C1584:C1590)</f>
        <v>29735</v>
      </c>
    </row>
    <row r="1591" spans="1:4" ht="12.75">
      <c r="A1591" s="11" t="s">
        <v>2</v>
      </c>
      <c r="B1591" s="16">
        <v>40580</v>
      </c>
      <c r="C1591" s="11">
        <v>9</v>
      </c>
      <c r="D1591" s="6">
        <f t="shared" si="39"/>
        <v>4231292</v>
      </c>
    </row>
    <row r="1592" spans="1:4" ht="12.75">
      <c r="A1592" s="11" t="s">
        <v>2</v>
      </c>
      <c r="B1592" s="16">
        <v>40581</v>
      </c>
      <c r="C1592" s="11">
        <v>5738</v>
      </c>
      <c r="D1592" s="6">
        <f t="shared" si="39"/>
        <v>4237030</v>
      </c>
    </row>
    <row r="1593" spans="1:4" ht="12.75">
      <c r="A1593" s="11" t="s">
        <v>2</v>
      </c>
      <c r="B1593" s="16">
        <v>40582</v>
      </c>
      <c r="C1593" s="11">
        <v>5715</v>
      </c>
      <c r="D1593" s="6">
        <f t="shared" si="39"/>
        <v>4242745</v>
      </c>
    </row>
    <row r="1594" spans="1:4" ht="12.75">
      <c r="A1594" s="11" t="s">
        <v>2</v>
      </c>
      <c r="B1594" s="16">
        <v>40583</v>
      </c>
      <c r="C1594" s="11">
        <v>5068</v>
      </c>
      <c r="D1594" s="6">
        <f t="shared" si="39"/>
        <v>4247813</v>
      </c>
    </row>
    <row r="1595" spans="1:4" ht="12.75">
      <c r="A1595" s="11" t="s">
        <v>2</v>
      </c>
      <c r="B1595" s="16">
        <v>40584</v>
      </c>
      <c r="C1595" s="11">
        <v>5085</v>
      </c>
      <c r="D1595" s="6">
        <f t="shared" si="39"/>
        <v>4252898</v>
      </c>
    </row>
    <row r="1596" spans="1:4" ht="12.75">
      <c r="A1596" s="11" t="s">
        <v>2</v>
      </c>
      <c r="B1596" s="16">
        <v>40585</v>
      </c>
      <c r="C1596" s="11">
        <v>4936</v>
      </c>
      <c r="D1596" s="6">
        <f t="shared" si="39"/>
        <v>4257834</v>
      </c>
    </row>
    <row r="1597" spans="1:5" ht="12.75">
      <c r="A1597" s="11" t="s">
        <v>2</v>
      </c>
      <c r="B1597" s="16">
        <v>40586</v>
      </c>
      <c r="C1597" s="11">
        <v>922</v>
      </c>
      <c r="D1597" s="6">
        <f t="shared" si="39"/>
        <v>4258756</v>
      </c>
      <c r="E1597" s="1">
        <f>SUM(C1591:C1597)</f>
        <v>27473</v>
      </c>
    </row>
    <row r="1598" spans="1:4" ht="12.75">
      <c r="A1598" s="11" t="s">
        <v>2</v>
      </c>
      <c r="B1598" s="16">
        <v>40587</v>
      </c>
      <c r="C1598" s="11">
        <v>23</v>
      </c>
      <c r="D1598" s="6">
        <f t="shared" si="39"/>
        <v>4258779</v>
      </c>
    </row>
    <row r="1599" spans="1:4" ht="12.75">
      <c r="A1599" s="11" t="s">
        <v>2</v>
      </c>
      <c r="B1599" s="16">
        <v>40588</v>
      </c>
      <c r="C1599" s="11">
        <v>5249</v>
      </c>
      <c r="D1599" s="6">
        <f t="shared" si="39"/>
        <v>4264028</v>
      </c>
    </row>
    <row r="1600" spans="1:4" ht="12.75">
      <c r="A1600" s="11" t="s">
        <v>2</v>
      </c>
      <c r="B1600" s="16">
        <v>40589</v>
      </c>
      <c r="C1600" s="11">
        <v>5584</v>
      </c>
      <c r="D1600" s="6">
        <f t="shared" si="39"/>
        <v>4269612</v>
      </c>
    </row>
    <row r="1601" spans="1:4" ht="12.75">
      <c r="A1601" s="11" t="s">
        <v>2</v>
      </c>
      <c r="B1601" s="16">
        <v>40590</v>
      </c>
      <c r="C1601" s="11">
        <v>5084</v>
      </c>
      <c r="D1601" s="6">
        <f t="shared" si="39"/>
        <v>4274696</v>
      </c>
    </row>
    <row r="1602" spans="1:4" ht="12.75">
      <c r="A1602" s="11" t="s">
        <v>2</v>
      </c>
      <c r="B1602" s="16">
        <v>40591</v>
      </c>
      <c r="C1602" s="11">
        <v>4703</v>
      </c>
      <c r="D1602" s="6">
        <f t="shared" si="39"/>
        <v>4279399</v>
      </c>
    </row>
    <row r="1603" spans="1:4" ht="12.75">
      <c r="A1603" s="11" t="s">
        <v>2</v>
      </c>
      <c r="B1603" s="16">
        <v>40592</v>
      </c>
      <c r="C1603" s="11">
        <v>4843</v>
      </c>
      <c r="D1603" s="6">
        <f t="shared" si="39"/>
        <v>4284242</v>
      </c>
    </row>
    <row r="1604" spans="1:5" ht="12.75">
      <c r="A1604" s="11" t="s">
        <v>2</v>
      </c>
      <c r="B1604" s="16">
        <v>40593</v>
      </c>
      <c r="C1604" s="11">
        <v>1266</v>
      </c>
      <c r="D1604" s="6">
        <f t="shared" si="39"/>
        <v>4285508</v>
      </c>
      <c r="E1604" s="1">
        <f>SUM(C1598:C1604)</f>
        <v>26752</v>
      </c>
    </row>
    <row r="1605" spans="1:4" ht="12.75">
      <c r="A1605" s="11" t="s">
        <v>2</v>
      </c>
      <c r="B1605" s="16">
        <v>40594</v>
      </c>
      <c r="C1605" s="11">
        <v>19</v>
      </c>
      <c r="D1605" s="6">
        <f t="shared" si="39"/>
        <v>4285527</v>
      </c>
    </row>
    <row r="1606" spans="1:4" ht="12.75">
      <c r="A1606" s="11" t="s">
        <v>2</v>
      </c>
      <c r="B1606" s="16">
        <v>40595</v>
      </c>
      <c r="C1606" s="11">
        <v>5284</v>
      </c>
      <c r="D1606" s="6">
        <f t="shared" si="39"/>
        <v>4290811</v>
      </c>
    </row>
    <row r="1607" spans="1:4" ht="12.75">
      <c r="A1607" s="11" t="s">
        <v>2</v>
      </c>
      <c r="B1607" s="16">
        <v>40596</v>
      </c>
      <c r="C1607" s="11">
        <v>5126</v>
      </c>
      <c r="D1607" s="6">
        <f t="shared" si="39"/>
        <v>4295937</v>
      </c>
    </row>
    <row r="1608" spans="1:4" ht="12.75">
      <c r="A1608" s="11" t="s">
        <v>2</v>
      </c>
      <c r="B1608" s="16">
        <v>40597</v>
      </c>
      <c r="C1608" s="11">
        <v>5137</v>
      </c>
      <c r="D1608" s="6">
        <f t="shared" si="39"/>
        <v>4301074</v>
      </c>
    </row>
    <row r="1609" spans="1:4" ht="12.75">
      <c r="A1609" s="11" t="s">
        <v>2</v>
      </c>
      <c r="B1609" s="16">
        <v>40598</v>
      </c>
      <c r="C1609" s="11">
        <v>5743</v>
      </c>
      <c r="D1609" s="6">
        <f t="shared" si="39"/>
        <v>4306817</v>
      </c>
    </row>
    <row r="1610" spans="1:4" ht="12.75">
      <c r="A1610" s="11" t="s">
        <v>2</v>
      </c>
      <c r="B1610" s="16">
        <v>40599</v>
      </c>
      <c r="C1610" s="11">
        <v>4830</v>
      </c>
      <c r="D1610" s="6">
        <f t="shared" si="39"/>
        <v>4311647</v>
      </c>
    </row>
    <row r="1611" spans="1:5" ht="12.75">
      <c r="A1611" s="11" t="s">
        <v>2</v>
      </c>
      <c r="B1611" s="16">
        <v>40600</v>
      </c>
      <c r="C1611" s="11">
        <v>1304</v>
      </c>
      <c r="D1611" s="6">
        <f t="shared" si="39"/>
        <v>4312951</v>
      </c>
      <c r="E1611" s="1">
        <f>SUM(C1605:C1611)</f>
        <v>27443</v>
      </c>
    </row>
    <row r="1612" spans="1:4" ht="12.75">
      <c r="A1612" s="11" t="s">
        <v>2</v>
      </c>
      <c r="B1612" s="16">
        <v>40601</v>
      </c>
      <c r="C1612" s="11">
        <v>20</v>
      </c>
      <c r="D1612" s="6">
        <f t="shared" si="39"/>
        <v>4312971</v>
      </c>
    </row>
    <row r="1613" spans="1:6" ht="12.75">
      <c r="A1613" s="11" t="s">
        <v>2</v>
      </c>
      <c r="B1613" s="16">
        <v>40602</v>
      </c>
      <c r="C1613" s="11">
        <v>5603</v>
      </c>
      <c r="D1613" s="6">
        <f t="shared" si="39"/>
        <v>4318574</v>
      </c>
      <c r="F1613" s="15">
        <f>SUM(C1586:C1613)</f>
        <v>111134</v>
      </c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E94 E12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H25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24.8515625" style="0" customWidth="1"/>
    <col min="2" max="2" width="15.28125" style="0" customWidth="1"/>
    <col min="3" max="3" width="18.140625" style="0" customWidth="1"/>
  </cols>
  <sheetData>
    <row r="2" spans="1:8" s="9" customFormat="1" ht="12.75">
      <c r="A2" s="9" t="s">
        <v>6</v>
      </c>
      <c r="B2" s="10" t="s">
        <v>7</v>
      </c>
      <c r="C2" s="10" t="s">
        <v>8</v>
      </c>
      <c r="D2" s="9" t="s">
        <v>9</v>
      </c>
      <c r="E2" s="9" t="s">
        <v>10</v>
      </c>
      <c r="F2" s="9" t="s">
        <v>11</v>
      </c>
      <c r="G2" s="9" t="s">
        <v>12</v>
      </c>
      <c r="H2" s="9" t="s">
        <v>21</v>
      </c>
    </row>
    <row r="3" spans="1:8" s="9" customFormat="1" ht="38.25">
      <c r="A3" s="9" t="s">
        <v>13</v>
      </c>
      <c r="B3" s="10" t="s">
        <v>14</v>
      </c>
      <c r="C3" s="10" t="s">
        <v>15</v>
      </c>
      <c r="D3" s="10" t="s">
        <v>16</v>
      </c>
      <c r="E3" s="10" t="s">
        <v>17</v>
      </c>
      <c r="F3" s="9" t="s">
        <v>18</v>
      </c>
      <c r="G3" s="9" t="s">
        <v>19</v>
      </c>
      <c r="H3" s="9" t="s">
        <v>22</v>
      </c>
    </row>
    <row r="4" spans="1:8" ht="51">
      <c r="A4" s="9" t="str">
        <f>"SA  -  NMI Discovery "&amp;C4&amp;" "&amp;H4</f>
        <v>SA  -  NMI Discovery February 2010</v>
      </c>
      <c r="B4" s="9" t="str">
        <f>"SA  -  NMI Discovery 12 Months to "&amp;C4&amp;" "&amp;H4</f>
        <v>SA  -  NMI Discovery 12 Months to February 2010</v>
      </c>
      <c r="C4" s="12" t="s">
        <v>23</v>
      </c>
      <c r="D4">
        <v>13</v>
      </c>
      <c r="E4" s="11">
        <v>28</v>
      </c>
      <c r="F4">
        <f>COUNTA(sa_data!A:A)</f>
        <v>1613</v>
      </c>
      <c r="G4" s="9">
        <f>COUNTA(sa_data!H:H)</f>
        <v>51</v>
      </c>
      <c r="H4">
        <v>2010</v>
      </c>
    </row>
    <row r="5" ht="12.75">
      <c r="G5" s="9"/>
    </row>
    <row r="6" ht="12.75">
      <c r="G6" s="9"/>
    </row>
    <row r="7" ht="12.75">
      <c r="G7" s="9"/>
    </row>
    <row r="8" ht="12.75">
      <c r="G8" s="9"/>
    </row>
    <row r="9" ht="12.75">
      <c r="G9" s="9"/>
    </row>
    <row r="10" ht="12.75">
      <c r="G10" s="9"/>
    </row>
    <row r="11" ht="12.75">
      <c r="G11" s="9"/>
    </row>
    <row r="12" ht="12.75">
      <c r="G12" s="9"/>
    </row>
    <row r="13" ht="12.75">
      <c r="G13" s="9"/>
    </row>
    <row r="14" ht="12.75">
      <c r="G14" s="9"/>
    </row>
    <row r="15" ht="12.75">
      <c r="G15" s="9"/>
    </row>
    <row r="16" ht="12.75">
      <c r="G16" s="9"/>
    </row>
    <row r="17" ht="12.75">
      <c r="G17" s="9"/>
    </row>
    <row r="18" ht="12.75">
      <c r="G18" s="9"/>
    </row>
    <row r="19" ht="12.75">
      <c r="G19" s="9"/>
    </row>
    <row r="20" ht="12.75">
      <c r="G20" s="9"/>
    </row>
    <row r="21" ht="12.75">
      <c r="G21" s="9"/>
    </row>
    <row r="22" ht="12.75">
      <c r="G22" s="9"/>
    </row>
    <row r="23" ht="12.75">
      <c r="G23" s="9"/>
    </row>
    <row r="24" ht="12.75">
      <c r="G24" s="9"/>
    </row>
    <row r="25" ht="12.75">
      <c r="G25" s="9"/>
    </row>
  </sheetData>
  <sheetProtection/>
  <printOptions/>
  <pageMargins left="0.7" right="0.7" top="0.75" bottom="0.75" header="0.3" footer="0.3"/>
  <pageSetup horizontalDpi="600" verticalDpi="600" orientation="portrait" paperSize="9" r:id="rId4"/>
  <legacyDrawing r:id="rId2"/>
  <tableParts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NEMMCO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Nemmco </dc:creator>
  <cp:keywords/>
  <dc:description/>
  <cp:lastModifiedBy>KBywater</cp:lastModifiedBy>
  <cp:lastPrinted>2007-10-01T00:29:24Z</cp:lastPrinted>
  <dcterms:created xsi:type="dcterms:W3CDTF">2003-08-08T00:00:44Z</dcterms:created>
  <dcterms:modified xsi:type="dcterms:W3CDTF">2011-03-02T23:48:36Z</dcterms:modified>
  <cp:category/>
  <cp:version/>
  <cp:contentType/>
  <cp:contentStatus/>
</cp:coreProperties>
</file>