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cneish\Documents\Release\Validation Modules Released\"/>
    </mc:Choice>
  </mc:AlternateContent>
  <bookViews>
    <workbookView xWindow="0" yWindow="0" windowWidth="28800" windowHeight="12435"/>
  </bookViews>
  <sheets>
    <sheet name="Version" sheetId="19" r:id="rId1"/>
    <sheet name="Notes" sheetId="3" r:id="rId2"/>
    <sheet name="Events" sheetId="4" r:id="rId3"/>
    <sheet name="SORD" sheetId="1" r:id="rId4"/>
    <sheet name="CUST - Request" sheetId="5" r:id="rId5"/>
    <sheet name="CUST - Notification" sheetId="6" r:id="rId6"/>
    <sheet name="SITE - AccessRequest" sheetId="7" r:id="rId7"/>
    <sheet name="SITE - AccessNotification" sheetId="8" r:id="rId8"/>
    <sheet name="OWNP - One Way" sheetId="13" r:id="rId9"/>
    <sheet name="OWNX - PIN" sheetId="9" r:id="rId10"/>
    <sheet name="OWNX - MFIN" sheetId="10" r:id="rId11"/>
    <sheet name="OWNX - NOMW" sheetId="11" r:id="rId12"/>
    <sheet name="NPNX - NotifiedParty" sheetId="12" r:id="rId13"/>
    <sheet name="MTRD - PMDR" sheetId="14" r:id="rId14"/>
    <sheet name="MTRD - VMDR" sheetId="15" r:id="rId15"/>
    <sheet name="MTRD - MDN" sheetId="16" r:id="rId16"/>
    <sheet name="MRSR - Request" sheetId="17" r:id="rId17"/>
    <sheet name="MRSR - Response" sheetId="18" r:id="rId18"/>
  </sheets>
  <definedNames>
    <definedName name="_xlnm._FilterDatabase" localSheetId="3" hidden="1">SORD!$A$6:$AJ$66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9" i="1" s="1"/>
  <c r="A52" i="1" s="1"/>
  <c r="A55" i="1" s="1"/>
  <c r="A58" i="1" s="1"/>
  <c r="A61" i="1" s="1"/>
  <c r="A64" i="1" s="1"/>
  <c r="A43" i="1"/>
  <c r="A42" i="1"/>
  <c r="A45" i="1" s="1"/>
  <c r="A48" i="1" s="1"/>
  <c r="A51" i="1" s="1"/>
  <c r="A54" i="1" s="1"/>
  <c r="A57" i="1" s="1"/>
  <c r="A60" i="1" s="1"/>
  <c r="A63" i="1" s="1"/>
  <c r="A66" i="1" s="1"/>
  <c r="A40" i="1"/>
  <c r="A39" i="1"/>
  <c r="A38" i="1"/>
  <c r="A41" i="1" s="1"/>
  <c r="A44" i="1" s="1"/>
  <c r="A47" i="1" s="1"/>
  <c r="A50" i="1" s="1"/>
  <c r="A53" i="1" s="1"/>
  <c r="A56" i="1" s="1"/>
  <c r="A59" i="1" s="1"/>
  <c r="A62" i="1" s="1"/>
  <c r="A65" i="1" s="1"/>
  <c r="A15" i="11" l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14" i="6"/>
  <c r="A15" i="6"/>
  <c r="A16" i="6"/>
  <c r="A17" i="6" s="1"/>
  <c r="A13" i="6"/>
  <c r="A4" i="6"/>
  <c r="A5" i="12" l="1"/>
  <c r="A6" i="12"/>
  <c r="A7" i="12" s="1"/>
  <c r="A8" i="12" s="1"/>
  <c r="A9" i="12" s="1"/>
  <c r="A10" i="12" s="1"/>
  <c r="A11" i="12" s="1"/>
  <c r="A12" i="12" s="1"/>
  <c r="A13" i="12" s="1"/>
  <c r="A14" i="12" s="1"/>
  <c r="A4" i="12"/>
  <c r="A8" i="15" l="1"/>
  <c r="A9" i="15"/>
  <c r="A10" i="15"/>
  <c r="A11" i="15" s="1"/>
  <c r="A12" i="15" s="1"/>
  <c r="A13" i="15" s="1"/>
  <c r="A14" i="15" s="1"/>
  <c r="A15" i="15" s="1"/>
  <c r="A16" i="15" s="1"/>
  <c r="A17" i="15" s="1"/>
  <c r="A18" i="15" s="1"/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4" i="17"/>
  <c r="A5" i="17" s="1"/>
  <c r="A6" i="17" s="1"/>
  <c r="A7" i="16"/>
  <c r="A4" i="16"/>
  <c r="A5" i="16" s="1"/>
  <c r="A6" i="16" s="1"/>
  <c r="A4" i="15"/>
  <c r="A5" i="15" s="1"/>
  <c r="A6" i="15" s="1"/>
  <c r="A7" i="15" s="1"/>
  <c r="A8" i="14"/>
  <c r="A9" i="14" s="1"/>
  <c r="A5" i="14"/>
  <c r="A6" i="14" s="1"/>
  <c r="A7" i="14" s="1"/>
  <c r="A4" i="14"/>
  <c r="A5" i="13"/>
  <c r="A4" i="13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4" i="10"/>
  <c r="A5" i="10" s="1"/>
  <c r="A9" i="9"/>
  <c r="A10" i="9" s="1"/>
  <c r="A11" i="9" s="1"/>
  <c r="A4" i="9"/>
  <c r="A5" i="9" s="1"/>
  <c r="A6" i="9" s="1"/>
  <c r="A7" i="9" s="1"/>
  <c r="A8" i="9" s="1"/>
  <c r="A8" i="8"/>
  <c r="A4" i="8"/>
  <c r="A5" i="8" s="1"/>
  <c r="A6" i="8" s="1"/>
  <c r="A7" i="8" s="1"/>
  <c r="A4" i="7"/>
  <c r="A5" i="7" s="1"/>
  <c r="A6" i="7" s="1"/>
  <c r="A7" i="7" s="1"/>
  <c r="A5" i="6"/>
  <c r="A6" i="6" s="1"/>
  <c r="A7" i="6" s="1"/>
  <c r="A8" i="6" s="1"/>
  <c r="A9" i="6" s="1"/>
  <c r="A10" i="6" s="1"/>
  <c r="A11" i="6" s="1"/>
  <c r="A12" i="6" s="1"/>
  <c r="A4" i="5"/>
  <c r="A5" i="5" s="1"/>
  <c r="A6" i="5" s="1"/>
  <c r="A7" i="5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3" i="1"/>
  <c r="A36" i="1" s="1"/>
  <c r="A32" i="1" l="1"/>
  <c r="A35" i="1" s="1"/>
  <c r="A34" i="1"/>
  <c r="A37" i="1" s="1"/>
</calcChain>
</file>

<file path=xl/comments1.xml><?xml version="1.0" encoding="utf-8"?>
<comments xmlns="http://schemas.openxmlformats.org/spreadsheetml/2006/main">
  <authors>
    <author>Hamish McNeish</author>
  </authors>
  <commentList>
    <comment ref="B33" authorId="0" shapeId="0">
      <text>
        <r>
          <rPr>
            <b/>
            <sz val="8"/>
            <color indexed="81"/>
            <rFont val="Tahoma"/>
            <family val="2"/>
          </rPr>
          <t>Field not in procedure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Field not in procedure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</rPr>
          <t>Field not in procedure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</rPr>
          <t>Field not in procedure</t>
        </r>
      </text>
    </comment>
  </commentList>
</comments>
</file>

<file path=xl/comments2.xml><?xml version="1.0" encoding="utf-8"?>
<comments xmlns="http://schemas.openxmlformats.org/spreadsheetml/2006/main">
  <authors>
    <author>Hamish McNeish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Where [1-3] is used this means the first 3 elements identified in an xpath by [1], [2], [3]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<sst xmlns="http://schemas.openxmlformats.org/spreadsheetml/2006/main" count="2805" uniqueCount="692">
  <si>
    <t>No</t>
  </si>
  <si>
    <t>Field</t>
  </si>
  <si>
    <t>Format</t>
  </si>
  <si>
    <t>Supply Service Works Allocate NMI</t>
  </si>
  <si>
    <t>Supply Service Works Establish T/TP/P</t>
  </si>
  <si>
    <t>Supply Service Works Supply Alteration</t>
  </si>
  <si>
    <t>Supply Service Works Temporary Isolation - All</t>
  </si>
  <si>
    <t xml:space="preserve">Supply Service Works Supply Abolishment </t>
  </si>
  <si>
    <t>Supply Service Works Tariff Change</t>
  </si>
  <si>
    <t>Re-energisation</t>
  </si>
  <si>
    <t xml:space="preserve">De-energisation </t>
  </si>
  <si>
    <t>Special Read</t>
  </si>
  <si>
    <t>Metering Service Works Install Meter</t>
  </si>
  <si>
    <t>Metering Service Works Move Meter</t>
  </si>
  <si>
    <t>Metering Service Works Exchange Meter</t>
  </si>
  <si>
    <t>Metering Service Works Remove Meter</t>
  </si>
  <si>
    <t>Metering Service Works Install Controlled Load</t>
  </si>
  <si>
    <t>Metering Service Works Meter Reconfiguration</t>
  </si>
  <si>
    <t>Miscellaneous</t>
  </si>
  <si>
    <t xml:space="preserve">ActionType </t>
  </si>
  <si>
    <t>VARCHAR(7)</t>
  </si>
  <si>
    <t>M</t>
  </si>
  <si>
    <t>ServiceOrderID</t>
  </si>
  <si>
    <t>VARCHAR(15)</t>
  </si>
  <si>
    <t>InitiatorID</t>
  </si>
  <si>
    <t>VARCHAR(10)</t>
  </si>
  <si>
    <t>RecipientID</t>
  </si>
  <si>
    <t>NotifiedPartyID</t>
  </si>
  <si>
    <t>N</t>
  </si>
  <si>
    <t>ServiceOrderType</t>
  </si>
  <si>
    <t>VARCHAR(22)</t>
  </si>
  <si>
    <t>ServiceOrderSubType</t>
  </si>
  <si>
    <t>VARCHAR(40)</t>
  </si>
  <si>
    <t>De-EnergisationReason</t>
  </si>
  <si>
    <t>ConfirmedDe-energisation</t>
  </si>
  <si>
    <t>YES/NO</t>
  </si>
  <si>
    <t>ServiceTime</t>
  </si>
  <si>
    <t xml:space="preserve">Allowed values: 
• Any Time
• Business Hours 
• Non-Business Hours 
</t>
  </si>
  <si>
    <t>NMI</t>
  </si>
  <si>
    <t>CHAR(10)</t>
  </si>
  <si>
    <t>O</t>
  </si>
  <si>
    <t xml:space="preserve">NMIChecksum </t>
  </si>
  <si>
    <t>CHAR(1)</t>
  </si>
  <si>
    <t xml:space="preserve">MeterSerialNumber </t>
  </si>
  <si>
    <t>VARCHAR(12)</t>
  </si>
  <si>
    <t>ServiceOrderAddress</t>
  </si>
  <si>
    <t>ADDRESS</t>
  </si>
  <si>
    <t>HazardDescription</t>
  </si>
  <si>
    <t>VARCHAR(80)</t>
  </si>
  <si>
    <t>AccessDetails</t>
  </si>
  <si>
    <t>VARCHAR(160)</t>
  </si>
  <si>
    <t>LifeSupport</t>
  </si>
  <si>
    <t>FormReference</t>
  </si>
  <si>
    <t>FormNumber</t>
  </si>
  <si>
    <t>SafetyCertificateId</t>
  </si>
  <si>
    <t>SafetyCertificateMethodSent</t>
  </si>
  <si>
    <t>VARCHAR(6)</t>
  </si>
  <si>
    <t>MeteringSafetyCertificateID</t>
  </si>
  <si>
    <t>MeteringSafetyCertificateMethodSent</t>
  </si>
  <si>
    <t>SpecialInstructions</t>
  </si>
  <si>
    <t>VARCHAR(240)</t>
  </si>
  <si>
    <t>ServiceOrderCo-ordinationRequired</t>
  </si>
  <si>
    <t>Co-ordinatingContactName</t>
  </si>
  <si>
    <t>PERSON 
NAME</t>
  </si>
  <si>
    <t>Co-ordinatingContactTelephoneNumber</t>
  </si>
  <si>
    <t>TELEPHONE</t>
  </si>
  <si>
    <t>CustomerConsultationRequired</t>
  </si>
  <si>
    <t>CustomerContactName</t>
  </si>
  <si>
    <t xml:space="preserve">PERSON
NAME
</t>
  </si>
  <si>
    <t>CustomerContactTelephoneNumber</t>
  </si>
  <si>
    <t>InitiatorContactName</t>
  </si>
  <si>
    <t>InitiatorContactTelephoneNumber</t>
  </si>
  <si>
    <t>ScheduledDate</t>
  </si>
  <si>
    <t>DATE</t>
  </si>
  <si>
    <t>AppointmentReference</t>
  </si>
  <si>
    <t>CustomersPreferredDateAndTime</t>
  </si>
  <si>
    <t>DATETIME</t>
  </si>
  <si>
    <t>RP</t>
  </si>
  <si>
    <t>MDP</t>
  </si>
  <si>
    <t>MPB</t>
  </si>
  <si>
    <t>MPC</t>
  </si>
  <si>
    <t>NMIStatusCode</t>
  </si>
  <si>
    <t>Allowed Values:
A
D
X
G
N</t>
  </si>
  <si>
    <t>EmbeddedNetworkParentName</t>
  </si>
  <si>
    <t>CustomerType</t>
  </si>
  <si>
    <t>VARCHAR(60)</t>
  </si>
  <si>
    <t xml:space="preserve">Allowed values: 
• Industrial
• Commercial
• Residential
• Farm
• Lighting
</t>
  </si>
  <si>
    <t xml:space="preserve">AverageDailyLoad </t>
  </si>
  <si>
    <t>NUMBER(10)</t>
  </si>
  <si>
    <t>MaximumDemand</t>
  </si>
  <si>
    <t>NUMBER(4)</t>
  </si>
  <si>
    <t xml:space="preserve">REC-Name </t>
  </si>
  <si>
    <t>PERSON
NAME</t>
  </si>
  <si>
    <t>REC-BusinessName</t>
  </si>
  <si>
    <t>BUSINESS
NAME</t>
  </si>
  <si>
    <t xml:space="preserve">REC-Telephone </t>
  </si>
  <si>
    <t xml:space="preserve">REC-ID </t>
  </si>
  <si>
    <t>VARCHAR(20)</t>
  </si>
  <si>
    <t>REC-AttendanceRequired</t>
  </si>
  <si>
    <t>InstallationType</t>
  </si>
  <si>
    <t>VARCHAR(30)</t>
  </si>
  <si>
    <t>SupplyPhases</t>
  </si>
  <si>
    <t>MeteringRequired</t>
  </si>
  <si>
    <t>OffPeakRequirements</t>
  </si>
  <si>
    <t>MeterInstallCode</t>
  </si>
  <si>
    <t>CHAR(8)</t>
  </si>
  <si>
    <t>SwitchingServiceRequired</t>
  </si>
  <si>
    <t>ProposedTariff</t>
  </si>
  <si>
    <t>Validations</t>
  </si>
  <si>
    <t>Mandatory</t>
  </si>
  <si>
    <t>Optional</t>
  </si>
  <si>
    <t>Not Required</t>
  </si>
  <si>
    <t>Cancel</t>
  </si>
  <si>
    <t xml:space="preserve">Allowed values:
• Underground
• Overhead
• Underground To Overhead Mains
• Overhead To Underground Mains
• Transformer Overhead
• Transformer Ground Level
</t>
  </si>
  <si>
    <t xml:space="preserve">Allowed values:
• 1-phase
• 2-phase
• 3-phase
• Other Multi-phase
• Unknown
If “Other Multi-phase” used, further details must be provided as SpecialInstructions. 
</t>
  </si>
  <si>
    <t xml:space="preserve">Allowed values indicating the reason for De-Energisation:
• Customer Requested
• Move Out
• Non-Payment (DNP)
• Unauthorised Usage (DNI)
• Illegal Usage
• No Access
• Safety
• Defect
• Site Works
• Breach of Contract
• Other 
</t>
  </si>
  <si>
    <t xml:space="preserve">Allowed Values:
New 
Cancel
Replace 
</t>
  </si>
  <si>
    <t>Service Order Transactions - Validation Specifications</t>
  </si>
  <si>
    <t>Service Order Type/Sub Type</t>
  </si>
  <si>
    <t>For each Service Order request, the EVM will validate conformance with specifications detailed in table below. These validations ensure: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</si>
  <si>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mandatory fields for the service order type/service order sub type are provided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</si>
  <si>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field values and data format are correct.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</si>
  <si>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Allowed values are used for enumerated fields.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</si>
  <si>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Fields with cross dependencies are provided as defined in the “Validations” column.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</si>
  <si>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Service Order sub type provided is correct for the Service Order type</t>
    </r>
  </si>
  <si>
    <t>Note that the EVM will not validate fields that are marked as “N”.</t>
  </si>
  <si>
    <t xml:space="preserve">Allowed Values:
BASIC
COMMS1
COMMS2
COMMS3
COMMS4
COMMS4D
COMMS4C
MRAM
VICAMI
MRIM
UMCP
PROF
SAMPLE
</t>
  </si>
  <si>
    <t>Metering Service Works Meter Investigation - All, Change Time Switch Settings AND Reseal Device</t>
  </si>
  <si>
    <t>New field added</t>
  </si>
  <si>
    <t>Is a boolean (as per schema)</t>
  </si>
  <si>
    <t>Allowed Values:
Yes
No</t>
  </si>
  <si>
    <t>Allowed Values:
true
false</t>
  </si>
  <si>
    <t>Added "Unknown" type to enumeration</t>
  </si>
  <si>
    <t>NameType is now optional</t>
  </si>
  <si>
    <t>Validate Enumeration</t>
  </si>
  <si>
    <t>Y</t>
  </si>
  <si>
    <t>Validate Length</t>
  </si>
  <si>
    <t>Checksum validated against NMI</t>
  </si>
  <si>
    <t xml:space="preserve">Allowed Values
Faxed
Email 
Online
OnSite
</t>
  </si>
  <si>
    <t>Allowed Values
Faxed
Email 
Online
OnSite
Mandatory if SafetyCertificateId is supplied</t>
  </si>
  <si>
    <t>3 fields 80 characters long are validated</t>
  </si>
  <si>
    <t>3 fields 80 characters long are validated
The 1st field is checked against the mandatory requirements.</t>
  </si>
  <si>
    <t>Repeatable Field</t>
  </si>
  <si>
    <t>PersonName format validated</t>
  </si>
  <si>
    <t xml:space="preserve">Validate Telephone format
A maximum of three telephone numbers may be provided.
At least 1 telephone number must be provided where InitiatorContactName is populated.
</t>
  </si>
  <si>
    <t>Validate numeric</t>
  </si>
  <si>
    <t>Validate is date</t>
  </si>
  <si>
    <t>Is a String</t>
  </si>
  <si>
    <t>Telephone format validated
A maximum of three telephone numbers may be provided.</t>
  </si>
  <si>
    <t>No longer Mandatory for Type 5 and 6
for New Connections
Enumeration no longer validated</t>
  </si>
  <si>
    <t>Added COMMS4D, COMMS4C, MRAM, VICAMI</t>
  </si>
  <si>
    <t>Only the first instance is validated</t>
  </si>
  <si>
    <t>Only the first 3 instances are validated</t>
  </si>
  <si>
    <t>New fields added, only the first 3 instances are validated</t>
  </si>
  <si>
    <t>New field and enumeration added</t>
  </si>
  <si>
    <t>Added "N" to enumeration</t>
  </si>
  <si>
    <t xml:space="preserve">Sub-category of the ServiceOrderType.  The codes for each are:
Supply Service Works
• Allocate NMI
• Supply Abolishment
• Supply Alteration
• Tariff Change
• Establish Temporary Supply
• Establish Temporary In Permanent
• Establish Permanent Supply
• Temporary Isolation
• Temporary Isolation–Group Supply
Re-Energisation
• After Disconnection For Non-Payment
• Remote
• Retrospective Move-in
• New Reading Required
• Physical Visit
• Move-in
• Recipient Discretion                                                                                                                                                            
De-Energisation
• Disconnect at Pillar-Box Pit Or Pole-Top
• Remove Fuse
• Remote
• Local Meter Disconnection
• Recipient Discretion
Metering Service Works
• Install Controlled Load
• Move Meter
• Install Meter
• Remove Meter
• Exchange Meter
• Meter Reconfiguration
• Meter Investigation-Inspect
• Meter Investigation-Test
• Change Timeswitch Settings
• Reseal Device
Special Read
• Check Read
• Final Read
</t>
  </si>
  <si>
    <t>Mandatory field missing</t>
  </si>
  <si>
    <t>Message</t>
  </si>
  <si>
    <t>Severity</t>
  </si>
  <si>
    <t>ERROR</t>
  </si>
  <si>
    <t>Event</t>
  </si>
  <si>
    <t>Invalid enumeration value</t>
  </si>
  <si>
    <t>error.invalidValue</t>
  </si>
  <si>
    <t>Message Type</t>
  </si>
  <si>
    <t>error.mandatoryMissing</t>
  </si>
  <si>
    <t>The required field is missing</t>
  </si>
  <si>
    <t>The value provided, "{1}", is invalid</t>
  </si>
  <si>
    <t>Invalid field length</t>
  </si>
  <si>
    <t>error.invalidLength</t>
  </si>
  <si>
    <t>The length of the field is invalid. Expecting length of {0}, but current length of {1}</t>
  </si>
  <si>
    <t>Invalid ServiceOrderType</t>
  </si>
  <si>
    <t>Schema Invalid</t>
  </si>
  <si>
    <t>null</t>
  </si>
  <si>
    <t>error.notNumeric</t>
  </si>
  <si>
    <t>The field contains non-numeric values: "{0}"</t>
  </si>
  <si>
    <t>Validate Numeric</t>
  </si>
  <si>
    <t>Validate Date</t>
  </si>
  <si>
    <t>Comment</t>
  </si>
  <si>
    <t>A space is treated as a value</t>
  </si>
  <si>
    <t>Invalid number</t>
  </si>
  <si>
    <t>Invalid date</t>
  </si>
  <si>
    <t>Invalid date range</t>
  </si>
  <si>
    <t>error.invalidDateTime</t>
  </si>
  <si>
    <t>The {0} provided is in an invalid format</t>
  </si>
  <si>
    <t>error.invalidScheduleDate</t>
  </si>
  <si>
    <t>The date provided, "{0}", is more than {1} days in the future.</t>
  </si>
  <si>
    <t>error.invalidDateInPast</t>
  </si>
  <si>
    <t>The date provided, "{0}", is in the past.</t>
  </si>
  <si>
    <t>Validate:
- Start date &lt; 100 days in the future (1954)
- Start date &gt; transaction date (202)</t>
  </si>
  <si>
    <t>Validation Module Change</t>
  </si>
  <si>
    <t xml:space="preserve">
ServiceOrderTypes enumeration changed</t>
  </si>
  <si>
    <t xml:space="preserve">An invalid ServiceOrderType is schema invalid and returns null
Allowed values
• Supply Service Works
• Re-energisation
• De-energisation
• Special Read
• Metering Service Works
• Miscellaneous
</t>
  </si>
  <si>
    <t>BOOLEAN</t>
  </si>
  <si>
    <t>When ‘true’ the reason for the need to consult must be provided in SpecialInstructions.</t>
  </si>
  <si>
    <t xml:space="preserve">Telephone format validated
A maximum of three telephone numbers may be provided.
Mandatory where CustomerConsultationRequired is 'true'
</t>
  </si>
  <si>
    <t>Xpath</t>
  </si>
  <si>
    <t>Transaction/ServiceOrderRequest/@actionType</t>
  </si>
  <si>
    <t>Transaction/ServiceOrderRequest/ServiceOrder/ServiceOrderNumber</t>
  </si>
  <si>
    <t>Header/From</t>
  </si>
  <si>
    <t>Header/To</t>
  </si>
  <si>
    <t>Transaction/ServiceOrderRequest/ServiceOrder/ServiceOrderType/WorkType</t>
  </si>
  <si>
    <t>Transaction/ServiceOrderRequest/ServiceOrder/ServiceOrderType/WorkType/@workSubType</t>
  </si>
  <si>
    <t>Transaction/ServiceOrderRequest/RequestData/De-energisationReason</t>
  </si>
  <si>
    <t>Transaction/ServiceOrderRequest/RequestData/ConfirmedDe-energisation</t>
  </si>
  <si>
    <t>Transaction/ServiceOrderRequest/RequestData/ServiceTime</t>
  </si>
  <si>
    <t>Transaction/ServiceOrderRequest/ServiceOrder/NMI</t>
  </si>
  <si>
    <t>Transaction/ServiceOrderRequest/ServiceOrder/NMI/@checksum</t>
  </si>
  <si>
    <t>Transaction/ServiceOrderRequest/RequestData/NMIStandingData/MeterRegister/Meter/SerialNumber</t>
  </si>
  <si>
    <t>Transaction/ServiceOrderRequest/ServiceOrder/Address</t>
  </si>
  <si>
    <t>Transaction/ServiceOrderRequest/ServicePoint/Hazard[1-3]/Description</t>
  </si>
  <si>
    <t>Transaction/ServiceOrderRequest/NotifiedParties/NotifiedPartyID[1-3]</t>
  </si>
  <si>
    <t>Transaction/ServiceOrderRequest/ServicePoint/AccessDetails</t>
  </si>
  <si>
    <t>Transaction/ServiceOrderRequest/RequestData/LifeSupport</t>
  </si>
  <si>
    <t>Transaction/ServiceOrderRequest/RequestData/License/DocumentReference/FormReference</t>
  </si>
  <si>
    <t>Transaction/ServiceOrderRequest/RequestData/License/DocumentReference/FormNumber</t>
  </si>
  <si>
    <t>Transaction/ServiceOrderRequest/RequestData/License/SafetyCertificate/ID</t>
  </si>
  <si>
    <t>Transaction/ServiceOrderRequest/RequestData/License/SafetyCertificate/MethodSent</t>
  </si>
  <si>
    <t>Transaction/ServiceOrderRequest/RequestData/MeteringLicense/SafetyCertificate/ID</t>
  </si>
  <si>
    <t>Transaction/ServiceOrderRequest/RequestData/MeteringLicense/SafetyCertificate/MethodSent</t>
  </si>
  <si>
    <t>Transaction/ServiceOrderRequest/RequestData/SpecialInstructions/CommentLine[1-3]</t>
  </si>
  <si>
    <t>Transaction/ServiceOrderRequest/RequestData/Co-ordinationRequired</t>
  </si>
  <si>
    <t>Transaction/ServiceOrderRequest/Co-ordinatingContactDetail/PersonName</t>
  </si>
  <si>
    <t>Transaction/ServiceOrderRequest/Co-ordinatingContactDetail/PhoneNumber[1-3]</t>
  </si>
  <si>
    <t>Transaction/ServiceOrderRequest/RequestData/CustomerConsultationRequired</t>
  </si>
  <si>
    <t>Transaction/ServiceOrderRequest/CustomerDetail/PersonName</t>
  </si>
  <si>
    <t>Transaction/ServiceOrderRequest/CustomerDetail/PhoneNumber[1-3]</t>
  </si>
  <si>
    <t>Transaction/ServiceOrderRequest/ContactDetail/PersonName</t>
  </si>
  <si>
    <t>Transaction/ServiceOrderRequest/ContactDetail/PhoneNumber[1-3]</t>
  </si>
  <si>
    <t>Transaction/ServiceOrderRequest/AppointmentDetail/ScheduledDate</t>
  </si>
  <si>
    <t>Transaction/ServiceOrderRequest/AppointmentDetail/Reference</t>
  </si>
  <si>
    <t>Transaction/ServiceOrderRequest/AppointmentDetail/Preferred/Date
Transaction/ServiceOrderRequest/AppointmentDetail/Preferred/Time</t>
  </si>
  <si>
    <t>Transaction/ServiceOrderRequest/RequestData/NMIStandingData/RoleAssignments/RoleAssignment[1]/Party</t>
  </si>
  <si>
    <t>Transaction/ServiceOrderRequest/RequestData/NMIStandingData/RoleAssignments/RoleAssignment[2]/Party</t>
  </si>
  <si>
    <t>Transaction/ServiceOrderRequest/RequestData/NMIStandingData/RoleAssignments/RoleAssignment[3]/Party</t>
  </si>
  <si>
    <t>Transaction/ServiceOrderRequest/RequestData/NMIStandingData/RoleAssignments/RoleAssignment[4]/Party</t>
  </si>
  <si>
    <t>Transaction/ServiceOrderRequest/RequestData/License/PhoneNumber[1-3]</t>
  </si>
  <si>
    <t>Transaction/ServiceOrderRequest/RequestData/License/BusinessName</t>
  </si>
  <si>
    <t>Transaction/ServiceOrderRequest/RequestData/License/Licensee</t>
  </si>
  <si>
    <t>Transaction/ServiceOrderRequest/RequestData/MaximumDemand</t>
  </si>
  <si>
    <t>Transaction/ServiceOrderRequest/RequestData/AverageDailyLoad</t>
  </si>
  <si>
    <t>Transaction/ServiceOrderRequest/RequestData/CustomerType</t>
  </si>
  <si>
    <t>Transaction/ServiceOrderRequest/RequestData/NMIStandingData/MasterData/ParentEmbeddedNetworkIdentifier</t>
  </si>
  <si>
    <t>Transaction/ServiceOrderRequest/RequestData/NMIStandingData/MasterData/Status</t>
  </si>
  <si>
    <t>Transaction/ServiceOrderRequest/RequestData/License/LicenseNumber</t>
  </si>
  <si>
    <t>Transaction/ServiceOrderRequest/RequestData/License/AttendanceRequired</t>
  </si>
  <si>
    <t>Transaction/ServiceOrderRequest/RequestData/InstallationType</t>
  </si>
  <si>
    <t>Transaction/ServiceOrderRequest/RequestData/SupplyPhase</t>
  </si>
  <si>
    <t>Transaction/ServiceOrderRequest/RequestData/MeteringType</t>
  </si>
  <si>
    <t>Transaction/ServiceOrderRequest/RequestData/OffPeakRequirements/CommentLine[1-3]</t>
  </si>
  <si>
    <t>Transaction/ServiceOrderRequest/RequestData/NMIStandingData/MeterRegister/Meter/InstallationTypeCode</t>
  </si>
  <si>
    <t>Transaction/ServiceOrderRequest/RequestData/SwitchingServiceRequired</t>
  </si>
  <si>
    <t>Transaction/ServiceOrderRequest/RequestData/NMIStandingData/MeterRegister/Meter/RegisterConfiguration/Register/NetworkTariffCode</t>
  </si>
  <si>
    <t>Role must be RP
Party checked for length</t>
  </si>
  <si>
    <t>Role must be MDP
Party checked for length</t>
  </si>
  <si>
    <t>Role must be MPB
Party checked for length</t>
  </si>
  <si>
    <t>Mandatory for Allocate NMI</t>
  </si>
  <si>
    <t>error.invalidRoleAssignment</t>
  </si>
  <si>
    <t>Any error with roles/parties returns this</t>
  </si>
  <si>
    <t>The Role Assignments are invalid. Check ordering and values.</t>
  </si>
  <si>
    <t>NameType is now optional
Mandatory when CustomerConsultationRequired='true'</t>
  </si>
  <si>
    <t>First number Mandatory when CustomerConsultationRequired='true'</t>
  </si>
  <si>
    <t>error.invalidOneWayDependancy</t>
  </si>
  <si>
    <t>Dependent field does not exist</t>
  </si>
  <si>
    <t>{0} is dependent on {1}</t>
  </si>
  <si>
    <t>Dependent Field(s)</t>
  </si>
  <si>
    <t>Time depends on Date</t>
  </si>
  <si>
    <t xml:space="preserve">Telephone format validated
A maximum of three telephone numbers may be provided.
This field must be filled where ServiceOrderCo-ordinationRequired is 'Yes'
</t>
  </si>
  <si>
    <t xml:space="preserve">
This field must be filled  where:
• A value of ‘Yes’ is used in CustomerConsultationRequired.
• A value of “Other Multi-phase” is used in SupplyPhases.
• A value of “Other” is used in MeteringRequired.
• If ActionType = “Replace”.
</t>
  </si>
  <si>
    <t>Application</t>
  </si>
  <si>
    <t>*</t>
  </si>
  <si>
    <t>ServiceOrders</t>
  </si>
  <si>
    <t>Return Code</t>
  </si>
  <si>
    <t>Invalid role assignment</t>
  </si>
  <si>
    <t>Invalid ServiceOrderSubType</t>
  </si>
  <si>
    <t>error.invalidServiceOrderSubTypeMatch</t>
  </si>
  <si>
    <t>The Service Order Sub Type, "{0}", does not match the Service Order Type "{1}"</t>
  </si>
  <si>
    <t>Mandatory
Optional
Not Required</t>
  </si>
  <si>
    <t>Reason</t>
  </si>
  <si>
    <t>Allowed values
- Returned Mail 
- Missing Customer Details 
- Confirm Life Support 
- No response to rejected CDN 
- Transfer Complete, no CDN Received 
- New Connection, no CDN Received 
- Data Quality Issue 
- Other 
- Rec – confirm no SensitiveLoad (Reconciliation only)</t>
  </si>
  <si>
    <t>SpecialNotes</t>
  </si>
  <si>
    <t>3 fields 80 characters long
1 field mandatory if Reason is:
- Other
- Data Quality Issue</t>
  </si>
  <si>
    <t>CustomerName</t>
  </si>
  <si>
    <t>PERSON NAME</t>
  </si>
  <si>
    <t>Business Name</t>
  </si>
  <si>
    <t>BUSINESS NAME</t>
  </si>
  <si>
    <t xml:space="preserve">NMI </t>
  </si>
  <si>
    <t xml:space="preserve">PERSONNAME </t>
  </si>
  <si>
    <t xml:space="preserve">BusinessContactName </t>
  </si>
  <si>
    <t xml:space="preserve">PostalAddress </t>
  </si>
  <si>
    <t xml:space="preserve">ADDRESS </t>
  </si>
  <si>
    <t xml:space="preserve">PhoneNumber1 </t>
  </si>
  <si>
    <t xml:space="preserve">TELEPHONE </t>
  </si>
  <si>
    <t xml:space="preserve">PhoneNumber2 </t>
  </si>
  <si>
    <t xml:space="preserve">EmailAddress </t>
  </si>
  <si>
    <t xml:space="preserve">VARCHAR(100) </t>
  </si>
  <si>
    <t xml:space="preserve">SensitiveLoad </t>
  </si>
  <si>
    <t xml:space="preserve">VARCHAR(20) </t>
  </si>
  <si>
    <t xml:space="preserve">MovementType </t>
  </si>
  <si>
    <t xml:space="preserve">VARCHAR(14) </t>
  </si>
  <si>
    <t xml:space="preserve">LastModifiedDateTime </t>
  </si>
  <si>
    <t xml:space="preserve">DATETIME </t>
  </si>
  <si>
    <t>Mandatory if CustomerName is blank
Not required if MovementType = "Site Vacant"</t>
  </si>
  <si>
    <t>MovementType</t>
  </si>
  <si>
    <t>BusinessName
MovementType</t>
  </si>
  <si>
    <t>CustomerName
MovementType</t>
  </si>
  <si>
    <t xml:space="preserve">Allowed Values  
- Life Support 
- Sensitive Load
- None
</t>
  </si>
  <si>
    <t>None - allowed when MovementType = "Site Vacant"</t>
  </si>
  <si>
    <t xml:space="preserve">Allowed Values  
- New Retailer for site 
- Records old and need to be updated 
- No Access details on file for NMI 
- No Hazard Details on file for NMI 
- Site Visit Required 
- Other </t>
  </si>
  <si>
    <t>3 lines of 80 characters
First line mandatory if Reason = "Other"</t>
  </si>
  <si>
    <t xml:space="preserve">StartDate </t>
  </si>
  <si>
    <t xml:space="preserve">DATE </t>
  </si>
  <si>
    <t xml:space="preserve">StartTime </t>
  </si>
  <si>
    <t xml:space="preserve">TIME </t>
  </si>
  <si>
    <t xml:space="preserve">EndDate </t>
  </si>
  <si>
    <t xml:space="preserve">Duration </t>
  </si>
  <si>
    <t xml:space="preserve">VARCHAR(5) </t>
  </si>
  <si>
    <t xml:space="preserve">ReasonForInter </t>
  </si>
  <si>
    <t xml:space="preserve">Notes </t>
  </si>
  <si>
    <t>VARCHAR(50)</t>
  </si>
  <si>
    <t>VARCHAR (240)</t>
  </si>
  <si>
    <t>Mandatory if ReasonForInter = "Other"</t>
  </si>
  <si>
    <t xml:space="preserve">Allowed values: 
• Meter Exchange - Individual 
• Meter Exchange - Rollout 
• Meter Replacement – Family Maintenance 
• Meter Test 
• Meter Fault Investigation 
• Distribution Works 
• Other 
</t>
  </si>
  <si>
    <t>Allow values: 00:00 to 99:99</t>
  </si>
  <si>
    <t xml:space="preserve">Date </t>
  </si>
  <si>
    <t xml:space="preserve">SupplyOn </t>
  </si>
  <si>
    <t xml:space="preserve">SupplyOff </t>
  </si>
  <si>
    <t xml:space="preserve">CHAR (40) </t>
  </si>
  <si>
    <t xml:space="preserve">MeterSerial Number </t>
  </si>
  <si>
    <t>ReasonForNotice</t>
  </si>
  <si>
    <t>Mandatory when ReasonForNotice = "Other"</t>
  </si>
  <si>
    <t xml:space="preserve">Allowed values: 
• Meter Family Failure  
• Accuracy Failure  
• Timeswitch/Controlled Load Failure  
• Contactor Failure  
• No Display  
• Communication Failure  
• Meter Verification  
• Malfunction  
• Area Event  
• Metrology Threshold Breach  
• Meter Bypassed  
• Physical Damage  
• Theft/Tampering  
• Other </t>
  </si>
  <si>
    <t>Mandatory when SupplyOn = "No"
Allowed values: 
• Remove Fuse 
• Remote 
• Local Meter Disconnection 
• Pillar-Box Pit Or Pole-Top</t>
  </si>
  <si>
    <t>SupplyOn</t>
  </si>
  <si>
    <t xml:space="preserve">CHAR(3) </t>
  </si>
  <si>
    <t>Allowed values:
- Yes
- No</t>
  </si>
  <si>
    <t>Allowed values: 00:00 - 99:99 (HH:MM)</t>
  </si>
  <si>
    <t>NomwID</t>
  </si>
  <si>
    <t xml:space="preserve">WorkType </t>
  </si>
  <si>
    <t xml:space="preserve">VARCHAR(50) </t>
  </si>
  <si>
    <t xml:space="preserve">FieldWorkDateTime </t>
  </si>
  <si>
    <t xml:space="preserve">VARCHAR(15) </t>
  </si>
  <si>
    <t xml:space="preserve">EnergisationStatus </t>
  </si>
  <si>
    <t xml:space="preserve">VARCHAR (50) </t>
  </si>
  <si>
    <t xml:space="preserve">PrimaryVoltage </t>
  </si>
  <si>
    <t xml:space="preserve">VARCHAR(8) </t>
  </si>
  <si>
    <t xml:space="preserve">Latitude </t>
  </si>
  <si>
    <t xml:space="preserve">NUMERIC </t>
  </si>
  <si>
    <t xml:space="preserve">Longitude </t>
  </si>
  <si>
    <t xml:space="preserve">ParticipantID </t>
  </si>
  <si>
    <t xml:space="preserve">VARCHAR(10) </t>
  </si>
  <si>
    <t xml:space="preserve">TotalInstalledMeters </t>
  </si>
  <si>
    <t xml:space="preserve">NUM(2) </t>
  </si>
  <si>
    <t xml:space="preserve">VARCHAR(12) </t>
  </si>
  <si>
    <t xml:space="preserve">SupplyPhase </t>
  </si>
  <si>
    <t xml:space="preserve">GeneralSupply </t>
  </si>
  <si>
    <t xml:space="preserve">VARCHAR(3) </t>
  </si>
  <si>
    <t xml:space="preserve">ControlledLoad </t>
  </si>
  <si>
    <t xml:space="preserve">GenerationType </t>
  </si>
  <si>
    <t xml:space="preserve">VARCHAR(25) </t>
  </si>
  <si>
    <t xml:space="preserve">ControlChannel </t>
  </si>
  <si>
    <t xml:space="preserve">TransformerNumber </t>
  </si>
  <si>
    <t xml:space="preserve">TransformerType </t>
  </si>
  <si>
    <t xml:space="preserve">VARCHAR(2) </t>
  </si>
  <si>
    <t xml:space="preserve">TransformerRatio </t>
  </si>
  <si>
    <t xml:space="preserve">TotalRemovedMeters </t>
  </si>
  <si>
    <t xml:space="preserve">TotalRemovedOther </t>
  </si>
  <si>
    <t xml:space="preserve">RemovedRegister </t>
  </si>
  <si>
    <t xml:space="preserve">ControlEquipmentType </t>
  </si>
  <si>
    <t xml:space="preserve">ControlEquipmentNumber </t>
  </si>
  <si>
    <t xml:space="preserve">NetworkDeviceLocation </t>
  </si>
  <si>
    <t xml:space="preserve">NetworkDeviceNumber </t>
  </si>
  <si>
    <t xml:space="preserve">TotalInstalledNetworkDevices </t>
  </si>
  <si>
    <t xml:space="preserve">TransformerConnectedMeterNumber </t>
  </si>
  <si>
    <t xml:space="preserve">ControlConnectedMeterNumber </t>
  </si>
  <si>
    <t xml:space="preserve">RemovedEquipmentNumber </t>
  </si>
  <si>
    <t xml:space="preserve">RemovedEquipmentType </t>
  </si>
  <si>
    <t>RemovedMeterReading</t>
  </si>
  <si>
    <t xml:space="preserve">Allowed values: 
• Exchange Equipment 
• Install Equipment  
• Remove Equipment  
• Relocate  </t>
  </si>
  <si>
    <t xml:space="preserve">Allowed values: 
• Residential  
• Business </t>
  </si>
  <si>
    <t xml:space="preserve">Allowed values: 
• Active 
• Not Connected 
• Deenergised Before Meter  
• Deenergised At Meter  
• Deenergised After Meter  </t>
  </si>
  <si>
    <t xml:space="preserve">Allowed values: 
• 230V 
• 400V 
• 11KV 
• 22KV 
• 33KV 
• 66KV 
• 132KV 
• Other HV </t>
  </si>
  <si>
    <t>Role must be MPB</t>
  </si>
  <si>
    <t>Number 0 - 99</t>
  </si>
  <si>
    <t>MeterSerialNumber</t>
  </si>
  <si>
    <t>Mandatory for each MeterSerialNumber
Allowed values: 
• Net 
• Gross 
• None</t>
  </si>
  <si>
    <t>ControlEquipmentNumber</t>
  </si>
  <si>
    <t>NetworkDeviceNumber</t>
  </si>
  <si>
    <t>RemovedMeter</t>
  </si>
  <si>
    <t xml:space="preserve">ServiceOrderID </t>
  </si>
  <si>
    <t xml:space="preserve">ServiceOrderType </t>
  </si>
  <si>
    <t xml:space="preserve">VARCHAR(22) </t>
  </si>
  <si>
    <t xml:space="preserve">ServiceOrderSubT ype </t>
  </si>
  <si>
    <t xml:space="preserve">VARCHAR(40) </t>
  </si>
  <si>
    <t xml:space="preserve">ScheduledDate </t>
  </si>
  <si>
    <t xml:space="preserve">NotificationStatus </t>
  </si>
  <si>
    <t xml:space="preserve">VARCHAR(30) </t>
  </si>
  <si>
    <t xml:space="preserve">RefTransaction </t>
  </si>
  <si>
    <t xml:space="preserve">aseXML </t>
  </si>
  <si>
    <t>Allowed values
• Supply Service Works
• Re-energisation
• De-energisation
• Special Read
• Metering Service Works
• Miscellaneous</t>
  </si>
  <si>
    <t>Validates subtype is a valid subtype for the ServiceOrderType</t>
  </si>
  <si>
    <t xml:space="preserve">Allowed values:  
• SO Requested 
• SO Rejected 
• SO Completion 
• Accepted by Notified Party 
• Rejection by Notified Party 
• Notified Party Stopped </t>
  </si>
  <si>
    <t>None</t>
  </si>
  <si>
    <t>DATA</t>
  </si>
  <si>
    <t>Name</t>
  </si>
  <si>
    <t>CSVNotificationDetail</t>
  </si>
  <si>
    <t>Allowed Values:
- MXN
- NTN</t>
  </si>
  <si>
    <t>VARCHAR(3)</t>
  </si>
  <si>
    <t>InitiatorRole</t>
  </si>
  <si>
    <t>RequestID</t>
  </si>
  <si>
    <t>VARCHAR(4)</t>
  </si>
  <si>
    <t xml:space="preserve">StartReadDate </t>
  </si>
  <si>
    <t xml:space="preserve">EndReadDate </t>
  </si>
  <si>
    <t xml:space="preserve">NMIConfiguration </t>
  </si>
  <si>
    <t xml:space="preserve">VarChar(240) </t>
  </si>
  <si>
    <t xml:space="preserve">MeterSerial </t>
  </si>
  <si>
    <t xml:space="preserve">VarChar(12) </t>
  </si>
  <si>
    <t xml:space="preserve">NMISuffix </t>
  </si>
  <si>
    <t xml:space="preserve">Char(2) </t>
  </si>
  <si>
    <t xml:space="preserve">RegisterID </t>
  </si>
  <si>
    <t xml:space="preserve">VarChar(10) </t>
  </si>
  <si>
    <t xml:space="preserve">CurrentRead </t>
  </si>
  <si>
    <t xml:space="preserve">VarChar(15) </t>
  </si>
  <si>
    <t xml:space="preserve">CurrentReadDate </t>
  </si>
  <si>
    <t xml:space="preserve">CurrentConsumption </t>
  </si>
  <si>
    <t xml:space="preserve">Numeric(15,3) </t>
  </si>
  <si>
    <t xml:space="preserve">InvestigationCode </t>
  </si>
  <si>
    <t xml:space="preserve">VarChar(40) </t>
  </si>
  <si>
    <t xml:space="preserve">Varchar(240) </t>
  </si>
  <si>
    <t xml:space="preserve">InvestigationDescription </t>
  </si>
  <si>
    <t xml:space="preserve">Allowed values: 
• Confirm Reading For Vacant Site 
• Confirm Zero Consumption 
• Incomplete Data 
• Invalid MDFF Data 
• Invalid Standing Data 
• Missing Datastream 
• Require Actual Reading or Substitute 
• Scheduled Reading Required 
• Require Final Substitute 
• Service Order Reading Required 
• Verify High Reading  
• Verify Low Reading 
• Verify/Missing Register 
• Require Estimate Data 
• Meter Churn 
• Other </t>
  </si>
  <si>
    <t>Mandatory if CurrentRead populated</t>
  </si>
  <si>
    <t>CurrentRead</t>
  </si>
  <si>
    <t>3 fields 80 characters long
The first field is mandatory</t>
  </si>
  <si>
    <t>Mandatory if CurrentReadDate or CurrentReadConsumption are populated</t>
  </si>
  <si>
    <t>CurrentReadDate
CurrentReadConsumption</t>
  </si>
  <si>
    <t>Mandatory if CurrentReadDate or CurrentRead are populated</t>
  </si>
  <si>
    <t>Mandatory if CurrentReadConsumption or CurrentRead are populated</t>
  </si>
  <si>
    <t>Mandatory if CurrentRead populated (either Register suffix or NMISuffix)</t>
  </si>
  <si>
    <t>RecipientRole</t>
  </si>
  <si>
    <t xml:space="preserve">CSVConsumptionData </t>
  </si>
  <si>
    <t>CSVDATA</t>
  </si>
  <si>
    <t>CSVIntervalData</t>
  </si>
  <si>
    <t>Mandatory to provide either CSVConsumptionData or CSVIntervalData</t>
  </si>
  <si>
    <t xml:space="preserve">ServiceType </t>
  </si>
  <si>
    <t xml:space="preserve">RequestCode </t>
  </si>
  <si>
    <t xml:space="preserve">FromDateTime </t>
  </si>
  <si>
    <t xml:space="preserve">ToDateTime </t>
  </si>
  <si>
    <t xml:space="preserve">UserDef1 </t>
  </si>
  <si>
    <t xml:space="preserve">VARCHAR(240) </t>
  </si>
  <si>
    <t xml:space="preserve">UserDef2 </t>
  </si>
  <si>
    <t xml:space="preserve">UserDef3 </t>
  </si>
  <si>
    <t xml:space="preserve">UserDef4 </t>
  </si>
  <si>
    <t xml:space="preserve">UserDef5 </t>
  </si>
  <si>
    <t xml:space="preserve">UserDef6 </t>
  </si>
  <si>
    <t xml:space="preserve">UserDef7 </t>
  </si>
  <si>
    <t xml:space="preserve">UserDef8 </t>
  </si>
  <si>
    <t xml:space="preserve">UserDef9 </t>
  </si>
  <si>
    <t xml:space="preserve">UserDef10 </t>
  </si>
  <si>
    <t>ResponseFormat</t>
  </si>
  <si>
    <t xml:space="preserve">DATA </t>
  </si>
  <si>
    <t xml:space="preserve">ErrorCode </t>
  </si>
  <si>
    <t xml:space="preserve">ErrorDescription </t>
  </si>
  <si>
    <t xml:space="preserve">ProductCode </t>
  </si>
  <si>
    <t xml:space="preserve">ResponsePayload </t>
  </si>
  <si>
    <t>Mandatory when Error Code != 0</t>
  </si>
  <si>
    <t>Date</t>
  </si>
  <si>
    <t>Changes</t>
  </si>
  <si>
    <t>Version</t>
  </si>
  <si>
    <t>1.0</t>
  </si>
  <si>
    <t>1.1</t>
  </si>
  <si>
    <t>1.2</t>
  </si>
  <si>
    <t xml:space="preserve">Initial release with SORD validation
</t>
  </si>
  <si>
    <t xml:space="preserve">Updated matrix prior to Validation Module focus group
</t>
  </si>
  <si>
    <t xml:space="preserve">Added other transaction types
SORD Cancel - NMI made optional
</t>
  </si>
  <si>
    <t>Valid Phone number
Not required if MovementType = "Site Vacant"</t>
  </si>
  <si>
    <t>Valid Address
Not required if MovementType = "Site Vacant"</t>
  </si>
  <si>
    <t>Valid Person Name
Not required if MovementType = "Site Vacant"</t>
  </si>
  <si>
    <t>Valid PersonName
Mandatory if BusinessName is blank
Not required if MovementType = "Site Vacant"</t>
  </si>
  <si>
    <t>1.3</t>
  </si>
  <si>
    <t>Validate is date/time
This field must be filled for Re-energisation ServiceOrderRequests if the ServiceOrderSubType is Retrospective Move-In.</t>
  </si>
  <si>
    <t>Address validated
Must be provided for a Cancel if NMI is not (but can’t have NMI and Address)</t>
  </si>
  <si>
    <t>Must be provided for a Cancel if Address is not (but can’t have NMI and Address)</t>
  </si>
  <si>
    <t>Only 3 fields are checked</t>
  </si>
  <si>
    <t>ServiceRequester</t>
  </si>
  <si>
    <t>ServiceProvider</t>
  </si>
  <si>
    <t>Transaction/NotifiedParty/ServiceRequestor</t>
  </si>
  <si>
    <t>Transaction/NotifiedParty/ServiceProvider</t>
  </si>
  <si>
    <t>1. SORD - Allocate NMI - NMI now Not Required (it's schema invalid to have NMI and Address)
2. SORD - Cancel - Address now Optional - check that a NMI or Address has been provided (but not both)
3. OWNX - Notified Party excel tab renamed to NPNX - Notified Party
4. RemoteServiceResponse MeterSerialNumber corrected to mandatory (from optional)
5. NPNX - Notified Party - Added missing SO Intiaitor and Recipient fields</t>
  </si>
  <si>
    <t xml:space="preserve">ActualDateAndTime </t>
  </si>
  <si>
    <t>yyyy-MM-dd</t>
  </si>
  <si>
    <t>hh:mm:ss(.SSS)(+hh:mm)</t>
  </si>
  <si>
    <t>The first 4 are validated</t>
  </si>
  <si>
    <t xml:space="preserve">CustomerClassificationCode </t>
  </si>
  <si>
    <t>1.4</t>
  </si>
  <si>
    <t>Transaction/CustomerDetailsRequest/NMI</t>
  </si>
  <si>
    <t>Transaction/CustomerDetailsRequest/NMI/@checksum</t>
  </si>
  <si>
    <t>Transaction/CustomerDetailsRequest/Reason</t>
  </si>
  <si>
    <t>Transaction/CustomerDetailsRequest/Comments/CommentLine[1-3]</t>
  </si>
  <si>
    <t>Initiating Transaction ID</t>
  </si>
  <si>
    <t>Transaction/@initiatingTransactionID</t>
  </si>
  <si>
    <t>Transaction/CustomerDetailsNotification/Customer/NMI</t>
  </si>
  <si>
    <t>Transaction/CustomerDetailsNotification/Customer/NMI/@checksum</t>
  </si>
  <si>
    <t>Transaction/CustomerDetailsNotification/Customer/CustomerDetail/PersonName</t>
  </si>
  <si>
    <t>Transaction/CustomerDetailsNotification/Customer/CustomerDetail/BusinessName</t>
  </si>
  <si>
    <t>Transaction/CustomerDetailsNotification/Customer/CustomerDetail/ContactName</t>
  </si>
  <si>
    <t>Transaction/CustomerDetailsNotification/Customer/CustomerDetail/PostalAddress</t>
  </si>
  <si>
    <t>Transaction/CustomerDetailsNotification/Customer/CustomerDetail/PhoneNumber[1]</t>
  </si>
  <si>
    <t>Transaction/CustomerDetailsNotification/Customer/CustomerDetail/PhoneNumber[2]</t>
  </si>
  <si>
    <t>PhoneNumber3</t>
  </si>
  <si>
    <t>Transaction/CustomerDetailsNotification/Customer/CustomerDetail/PhoneNumber[3]</t>
  </si>
  <si>
    <t>Transaction/CustomerDetailsNotification/Customer/CustomerDetail/EmailAddress</t>
  </si>
  <si>
    <t>Transaction/CustomerDetailsNotification/Customer/SensitiveLoad</t>
  </si>
  <si>
    <t>Transaction/CustomerDetailsNotification/Customer/MovementType</t>
  </si>
  <si>
    <t>Transaction/CustomerDetailsNotification/Customer/LastModifiedDateTime</t>
  </si>
  <si>
    <t>Transaction/SiteAccessRequest/NMI</t>
  </si>
  <si>
    <t>Transaction/SiteAccessRequest/NMI/@checksum</t>
  </si>
  <si>
    <t>Transaction/SiteAccessRequest/Reason</t>
  </si>
  <si>
    <t>Transaction/SiteAccessRequest/SpecialNotes/CommentLine[1-3]</t>
  </si>
  <si>
    <t>Transaction/AmendMeterRouteDetails/AmendSiteAccessDetails/NMI</t>
  </si>
  <si>
    <t>Transaction/AmendMeterRouteDetails/AmendSiteAccessDetails/NMI/@checksum</t>
  </si>
  <si>
    <t>Transaction/AmendMeterRouteDetails/AmendSiteAccessDetails/AccessDetail</t>
  </si>
  <si>
    <t>Transaction/AmendMeterRouteDetails/AmendSiteAccessDetails/Hazard[1-3]/Description</t>
  </si>
  <si>
    <t>Transaction/AmendMeterRouteDetails/AmendSiteAccessDetails/LastModifiedDateTime</t>
  </si>
  <si>
    <t>Transaction/OneWayNotification/CSVNotificationDetail</t>
  </si>
  <si>
    <t>Transaction/OneWayNotification/CSVNotificationDetail/@Name</t>
  </si>
  <si>
    <t>Transaction/MeterFaultAndIssueNotification/NMI</t>
  </si>
  <si>
    <t>Transaction/MeterFaultAndIssueNotification/NMI/@checksum</t>
  </si>
  <si>
    <t>Transaction/MeterFaultAndIssueNotification/DateIdentified</t>
  </si>
  <si>
    <t>Transaction/MeterFaultAndIssueNotification/StartDate</t>
  </si>
  <si>
    <t>Transaction/MeterFaultAndIssueNotification/StartTime</t>
  </si>
  <si>
    <t>Transaction/MeterFaultAndIssueNotification/EndDate</t>
  </si>
  <si>
    <t>Transaction/MeterFaultAndIssueNotification/Duration</t>
  </si>
  <si>
    <t>Transaction/MeterFaultAndIssueNotification/SupplyOn</t>
  </si>
  <si>
    <t>Transaction/MeterFaultAndIssueNotification/SupplyOff</t>
  </si>
  <si>
    <t>Transaction/MeterFaultAndIssueNotification/Meters/Meter[1-4]/SerialNumber</t>
  </si>
  <si>
    <t>Transaction/MeterFaultAndIssueNotification/ReasonForNotice</t>
  </si>
  <si>
    <t>Transaction/MeterFaultAndIssueNotification/Notes</t>
  </si>
  <si>
    <t>Transaction/NoticeOfMeteringWorks/NoticeOfWorksID</t>
  </si>
  <si>
    <t>Transaction/NoticeOfMeteringWorks/NMIStandingData/NMI</t>
  </si>
  <si>
    <t>Transaction/NoticeOfMeteringWorks/NMIStandingData/NMI/@checksum</t>
  </si>
  <si>
    <t>Transaction/NoticeOfMeteringWorks/MeterWorksDetail/WorkType</t>
  </si>
  <si>
    <t>Transaction/NoticeOfMeteringWorks/MeterWorksDetail/FieldWorkCompleteDateTime</t>
  </si>
  <si>
    <t>Transaction/NoticeOfMeteringWorks/NMIStandingData/MasterData/CustomerClassificationCode</t>
  </si>
  <si>
    <t>Transaction/NoticeOfMeteringWorks/NMIStandingData/MasterData/EnergisationStatus</t>
  </si>
  <si>
    <t>Transaction/NoticeOfMeteringWorks/NMIStandingData/MasterData/PrimaryVoltage</t>
  </si>
  <si>
    <t>Transaction/NoticeOfMeteringWorks/GeographicCoordinate/Latitude</t>
  </si>
  <si>
    <t>Transaction/NoticeOfMeteringWorks/GeographicCoordinate/Longitude</t>
  </si>
  <si>
    <t>Transaction/NoticeOfMeteringWorks/NMIStandingData/RoleAssignments/RoleAssignment/Party</t>
  </si>
  <si>
    <t>Role</t>
  </si>
  <si>
    <t>Transaction/NoticeOfMeteringWorks/NMIStandingData/RoleAssignments/RoleAssignment/Role</t>
  </si>
  <si>
    <t>Transaction/NoticeOfMeteringWorks/MeterWorksDetail/TotalInstalledMeters</t>
  </si>
  <si>
    <t>Transaction/NoticeOfMeteringWorks/MeterWorksDetail/NewMeterEquipment/InstalledMeterEquipment/Meter[1-3]/SerialNumber</t>
  </si>
  <si>
    <t>First 3 instances are validated</t>
  </si>
  <si>
    <t>Transaction/NoticeOfMeteringWorks/MeterWorksDetail/NewMeterEquipment/InstalledMeterEquipment/Meter[1-3]/SupplyPhase</t>
  </si>
  <si>
    <t>Mandatory for each MeterSerialNumber.
First 3 instances are validated
Allowed values: 
• 1-Phase 
• 2-Phase 
• 3-Phase 
• Other Multi-Phase</t>
  </si>
  <si>
    <t>Transaction/NoticeOfMeteringWorks/MeterWorksDetail/NewMeterEquipment/InstalledMeterEquipment/Meter[1-3]/GenerationType</t>
  </si>
  <si>
    <t>Mandatory for each MeterSerialNumber
First 3 instances are validated
Allowed values: 
• Yes
• No</t>
  </si>
  <si>
    <t>Transaction/NoticeOfMeteringWorks/MeterWorksDetail/NewMeterEquipment/InstalledMeterEquipment/Meter[1-3]/RegisterConfiguration/Register/ControlledLoad</t>
  </si>
  <si>
    <t>Mandatory for each MeterSerialNumber
Only the first instance for each MeterSerialNumber is validated. Limited to 3 MeterSerialNumbers.
Allowed values: 
• Yes
• No</t>
  </si>
  <si>
    <t>Transaction/NoticeOfMeteringWorks/MeterWorksDetail/TotalInstalledNetworkDevices</t>
  </si>
  <si>
    <t>Transaction/NoticeOfMeteringWorks/MeterWorksDetail/NewMeterEquipment/InstalledNetworkDevices/NetworkDevice[1-3]/NetworkDeviceNumber</t>
  </si>
  <si>
    <t>Transaction/NoticeOfMeteringWorks/MeterWorksDetail/NewMeterEquipment/InstalledNetworkDevices/NetworkDevice[1-3]/NetworkDeviceLocation</t>
  </si>
  <si>
    <t xml:space="preserve">Mandatory for each NetworkDeviceNumber
First 3 instances are validated.
Allowed values: 
• Before Meter  
• After Meter  </t>
  </si>
  <si>
    <t>Transaction/NoticeOfMeteringWorks/MeterWorksDetail/NewMeterEquipment/InstalledTransformers/Meter[1-3]/InstrumentTransformers/InstrumentTransformer[1]/TransformerNumber</t>
  </si>
  <si>
    <t>Only the first instance for each Installed Transformer is validated. Limited to 3 Installed Transformers.</t>
  </si>
  <si>
    <t>Transaction/NoticeOfMeteringWorks/MeterWorksDetail/TotalRemovedMeters</t>
  </si>
  <si>
    <t>Transaction/NoticeOfMeteringWorks/MeterWorksDetail/TotalRemovedOther</t>
  </si>
  <si>
    <t>Mandatory for RemovedEquipmentType="Basic Meter"
Only the first instance for each Removed Metering Equipment is validated. Limited to 3 Removed Metering Equipment.</t>
  </si>
  <si>
    <t>Mandatory for RemovedEquipmentType="Basic Meter"
May repeat more than once for a RemovedEquipmentNumber
Only the first instance for each Removed Metering Equipment is validated. Limited to 2 Removed Metering Equipment.</t>
  </si>
  <si>
    <t>Transaction/NoticeOfMeteringWorks/MeterWorksDetail/RemovedMeteringEquipments/RemovedMeteringEquipment[1-2]/MeteringEquipment/MeterRegister/Meter[1]/RegisterConfiguration/Register[1]/RegisterID</t>
  </si>
  <si>
    <t>Transaction/NoticeOfMeteringWorks/MeterWorksDetail/RemovedMeteringEquipments/RemovedMeteringEquipment[1-2]/MeteringEquipment/MeterRegister/Meter[1]/RegisterConfiguration/Register[1]/RegisterIndexValue</t>
  </si>
  <si>
    <t>Transaction/NoticeOfMeteringWorks/MeterWorksDetail/RemovedMeteringEquipments/RemovedMeteringEquipment[1-2]/RemovedEquipmentType</t>
  </si>
  <si>
    <t xml:space="preserve">Mandatory for each RemovedEquipmentNumber
Only the first 2 instances are validated.
Allowed values: 
• Basic Meter  
• Interval Meter  
• Network Device  
• Control Equipment  
• Instrument Transformer </t>
  </si>
  <si>
    <t>Required for a TransformerNumber, and may repeat
Only the first 2 instances are validated</t>
  </si>
  <si>
    <t>Transaction/NoticeOfMeteringWorks/MeterWorksDetail/NewMeterEquipment/InstalledTransformers/Meter[1-2]/SerialNumber</t>
  </si>
  <si>
    <t>Mandatory for each TransformerNumber
Only the first instance for each Installed Transformer is validated. Limited to 2 Installed Transformers.</t>
  </si>
  <si>
    <t>Mandatory for each TransformerNumber
Only the first instance for each Installed Transformer is validated. Limited to 2 Installed Transformers.
Allowed values: 
• CT  
• VT</t>
  </si>
  <si>
    <t>Transaction/NoticeOfMeteringWorks/MeterWorksDetail/NewMeterEquipment/InstalledTransformers/Meter[1-2]/InstrumentTransformers/InstrumentTransformer[1]/TransformerType</t>
  </si>
  <si>
    <t>Transaction/NoticeOfMeteringWorks/MeterWorksDetail/NewMeterEquipment/InstalledTransformers/Meter[1-2]/InstrumentTransformers/InstrumentTransformer[1]/TransformerRatio</t>
  </si>
  <si>
    <t>Transaction/NoticeOfMeteringWorks/MeterWorksDetail/RemovedMeteringEquipments/RemovedMeteringEquipment[1-2]/MeteringEquipment/MeterRegister/Meter[1]/SerialNumber</t>
  </si>
  <si>
    <t>Only the first instance for each Removed Metering Equipment is validated. Limited to 2 Removed Metering Equipment.</t>
  </si>
  <si>
    <t>Transaction/NoticeOfMeteringWorks/Notes</t>
  </si>
  <si>
    <t>Transaction/NoticeOfMeteringWorks/MeterWorksDetail/NewMeterEquipment/InstalledControlEquipment/MasterData/ControlEquipments/ControlEquipment[1-2]/ConnectedMeters/SerialNumber</t>
  </si>
  <si>
    <t>Required for each ControlEquipmentNumber.
The first 2 instances are validated.</t>
  </si>
  <si>
    <t>Transaction/NoticeOfMeteringWorks/MeterWorksDetail/NewMeterEquipment/InstalledControlEquipment/MasterData/ControlEquipments/ControlEquipment[1-2]/ControlChannel</t>
  </si>
  <si>
    <t>Transaction/NoticeOfMeteringWorks/MeterWorksDetail/NewMeterEquipment/InstalledControlEquipment/MasterData/ControlEquipments/ControlEquipment[1-2]/ControlEquipmentType</t>
  </si>
  <si>
    <t xml:space="preserve">Required for each ControlEquipmentNumber.
The first 2 instances are validated.
Allowed values: 
• Internal Relay  
• External Relay  
• Internal Time Switch  
• External Time Switch  </t>
  </si>
  <si>
    <t>Transaction/NoticeOfMeteringWorks/MeterWorksDetail/NewMeterEquipment/InstalledControlEquipment/MasterData/ControlEquipments/ControlEquipment[1-2]/ControlEquipmentNumber</t>
  </si>
  <si>
    <t>First 2 instances are validated</t>
  </si>
  <si>
    <t>Transaction/NotifiedParty/ServiceOrder/NMI</t>
  </si>
  <si>
    <t>Transaction/NotifiedParty/ServiceOrder/NMI/@checksum</t>
  </si>
  <si>
    <t>Transaction/NotifiedParty/ServiceOrder/ServiceOrderNumber</t>
  </si>
  <si>
    <t>Transaction/NotifiedParty/ServiceOrder/ServiceOrderType/WorkType</t>
  </si>
  <si>
    <t>Transaction/NotifiedParty/ServiceOrder/ServiceOrderType/WorkType/@workSubType</t>
  </si>
  <si>
    <t>Transaction/NotifiedParty/ScheduledDate</t>
  </si>
  <si>
    <t>Transaction/NotifiedParty/ActualDateTime</t>
  </si>
  <si>
    <t>Transaction/NotifiedParty/NotificationStatus</t>
  </si>
  <si>
    <t>Transaction/NotifiedParty/RefTransaction</t>
  </si>
  <si>
    <t>Transaction/MeterDataMissingNotification/MissingMeterData/NMI</t>
  </si>
  <si>
    <t>Transaction/MeterDataMissingNotification/MissingMeterData/NMIStandingData/RoleAssignments/RoleAssignment/Role</t>
  </si>
  <si>
    <t>Transaction/MeterDataMissingNotification/MissingMeterData/RequestPeriod/BeginDate</t>
  </si>
  <si>
    <t>Transaction/MeterDataMissingNotification/MissingMeterData/RequestPeriod/EndDate</t>
  </si>
  <si>
    <t>Transaction/MeterDataMissingNotification/MissingMeterData/NMI/@checksum</t>
  </si>
  <si>
    <t>Transaction/MeterDataNotification/ParticipantRole/Role</t>
  </si>
  <si>
    <t>Transaction/MeterDataNotification/CSVConsumptionData</t>
  </si>
  <si>
    <t>Transaction/MeterDataNotification/CSVIntervalData</t>
  </si>
  <si>
    <t>CSVConsumptionData</t>
  </si>
  <si>
    <t>Transaction/MeterDataVerifyRequest/VerifyRequestData/NMI</t>
  </si>
  <si>
    <t>Transaction/MeterDataVerifyRequest/VerifyRequestData/NMI/@checksum</t>
  </si>
  <si>
    <t>Transaction/MeterDataVerifyRequest/VerifyRequestData/NMIStandingData/RoleAssignments/RoleAssignment/Role</t>
  </si>
  <si>
    <t>Transaction/MeterDataVerifyRequest/VerifyRequestData/NMIStandingData/MeterRegister/Meter/SerialNumber</t>
  </si>
  <si>
    <t>Transaction/MeterDataVerifyRequest/VerifyRequestData/NMIStandingData/MeterRegister/Meter/RegisterConfiguration/Register/Suffix</t>
  </si>
  <si>
    <t>Transaction/MeterDataVerifyRequest/VerifyRequestData/NMIStandingData/MeterRegister/Meter/RegisterConfiguration/Register/RegisterID</t>
  </si>
  <si>
    <t>Transaction/MeterDataVerifyRequest/VerifyRequestData/Current/Read</t>
  </si>
  <si>
    <t>Transaction/MeterDataVerifyRequest/VerifyRequestData/Current/ReadDate</t>
  </si>
  <si>
    <t>Transaction/MeterDataVerifyRequest/VerifyRequestData/Current/Consumption</t>
  </si>
  <si>
    <t>Transaction/MeterDataVerifyRequest/VerifyRequestData/RequestPeriod/BeginDate</t>
  </si>
  <si>
    <t>Transaction/MeterDataVerifyRequest/VerifyRequestData/RequestPeriod/EndDate</t>
  </si>
  <si>
    <t>Transaction/MeterDataVerifyRequest/VerifyRequestData/InvestigationCode</t>
  </si>
  <si>
    <t>Transaction/MeterDataVerifyRequest/VerifyRequestData/InvestigationDescription/CommentLine[1-3]</t>
  </si>
  <si>
    <t>Transaction/RemoteServiceRequest/RemoteServiceData/RequestID</t>
  </si>
  <si>
    <t>Transaction/RemoteServiceRequest/RemoteServiceData/NMI/@checksum</t>
  </si>
  <si>
    <t>Transaction/RemoteServiceRequest/RemoteServiceData/NMI</t>
  </si>
  <si>
    <t>Transaction/RemoteServiceRequest/RemoteServiceData/Meters/MeterSerialNumber[1-3]</t>
  </si>
  <si>
    <t>Transaction/RemoteServiceRequest/RemoteServiceData/ServiceType</t>
  </si>
  <si>
    <t>Transaction/RemoteServiceRequest/RemoteServiceData/RequestCode</t>
  </si>
  <si>
    <t>Transaction/RemoteServiceRequest/RemoteServiceData/ResponseFormat</t>
  </si>
  <si>
    <t>Transaction/RemoteServiceRequest/RemoteServiceData/FromDateTime</t>
  </si>
  <si>
    <t>Transaction/RemoteServiceRequest/RemoteServiceData/ToDateTime</t>
  </si>
  <si>
    <t>Transaction/RemoteServiceRequest/RemoteServiceData/UserDef/UserDef1</t>
  </si>
  <si>
    <t>Transaction/RemoteServiceRequest/RemoteServiceData/UserDef/UserDef2</t>
  </si>
  <si>
    <t>Transaction/RemoteServiceRequest/RemoteServiceData/UserDef/UserDef3</t>
  </si>
  <si>
    <t>Transaction/RemoteServiceRequest/RemoteServiceData/UserDef/UserDef4</t>
  </si>
  <si>
    <t>Transaction/RemoteServiceRequest/RemoteServiceData/UserDef/UserDef5</t>
  </si>
  <si>
    <t>Transaction/RemoteServiceRequest/RemoteServiceData/UserDef/UserDef6</t>
  </si>
  <si>
    <t>Transaction/RemoteServiceRequest/RemoteServiceData/UserDef/UserDef7</t>
  </si>
  <si>
    <t>Transaction/RemoteServiceRequest/RemoteServiceData/UserDef/UserDef8</t>
  </si>
  <si>
    <t>Transaction/RemoteServiceRequest/RemoteServiceData/UserDef/UserDef9</t>
  </si>
  <si>
    <t>Transaction/RemoteServiceRequest/RemoteServiceData/UserDef/UserDef10</t>
  </si>
  <si>
    <t>Transaction/RemoteServiceResponse/RemoteServiceData/RequestID</t>
  </si>
  <si>
    <t>Transaction/RemoteServiceResponse/RemoteServiceData/NMI</t>
  </si>
  <si>
    <t>Transaction/RemoteServiceResponse/RemoteServiceData/NMI/@checksum</t>
  </si>
  <si>
    <t>Transaction/RemoteServiceResponse/RemoteServiceData/Meters/MeterSerialNumber[1-3]</t>
  </si>
  <si>
    <t>Transaction/RemoteServiceResponse/RemoteServiceData/ServiceType</t>
  </si>
  <si>
    <t>Transaction/RemoteServiceResponse/RemoteServiceData/RequestCode</t>
  </si>
  <si>
    <t>Transaction/RemoteServiceResponse/RemoteServiceData/ResponseFormat</t>
  </si>
  <si>
    <t>Transaction/RemoteServiceResponse/RemoteServiceData/FromDateTime</t>
  </si>
  <si>
    <t>Transaction/RemoteServiceResponse/RemoteServiceData/ToDateTime</t>
  </si>
  <si>
    <t>Transaction/RemoteServiceResponse/RemoteServiceData/UserDef/UserDef1</t>
  </si>
  <si>
    <t>Transaction/RemoteServiceResponse/RemoteServiceData/UserDef/UserDef2</t>
  </si>
  <si>
    <t>Transaction/RemoteServiceResponse/RemoteServiceData/UserDef/UserDef3</t>
  </si>
  <si>
    <t>Transaction/RemoteServiceResponse/RemoteServiceData/UserDef/UserDef4</t>
  </si>
  <si>
    <t>Transaction/RemoteServiceResponse/RemoteServiceData/UserDef/UserDef5</t>
  </si>
  <si>
    <t>Transaction/RemoteServiceResponse/RemoteServiceData/UserDef/UserDef6</t>
  </si>
  <si>
    <t>Transaction/RemoteServiceResponse/RemoteServiceData/UserDef/UserDef7</t>
  </si>
  <si>
    <t>Transaction/RemoteServiceResponse/RemoteServiceData/UserDef/UserDef8</t>
  </si>
  <si>
    <t>Transaction/RemoteServiceResponse/RemoteServiceData/UserDef/UserDef9</t>
  </si>
  <si>
    <t>Transaction/RemoteServiceResponse/RemoteServiceData/UserDef/UserDef10</t>
  </si>
  <si>
    <t>Transaction/RemoteServiceResponse/ResponseData/ResponsePayload/PayloadContent</t>
  </si>
  <si>
    <t>Transaction/RemoteServiceResponse/ResponseData/Event/Code</t>
  </si>
  <si>
    <t>Transaction/RemoteServiceResponse/ResponseData/Event/Explanation</t>
  </si>
  <si>
    <t>Transaction/RemoteServiceResponse/ResponseData/Product/Code[1-3]</t>
  </si>
  <si>
    <t>The Transaction ID provides this.</t>
  </si>
  <si>
    <t>NUMERIC(4,0)</t>
  </si>
  <si>
    <t>1. Added remaining Xpath's
2. Updated OWNX - NOMW validation text
3. NPNX - RefTransaction corrected to mandatory
4. MRSR - RemoteServiceResponse errorCode now numeric</t>
  </si>
  <si>
    <t>First 3 instances are validated, where mandatory ponly the first instance is mandatory.</t>
  </si>
  <si>
    <t>1.5</t>
  </si>
  <si>
    <t>CustomerConsultationRequired
SupplyPhase
MeteringRequired
ActionType</t>
  </si>
  <si>
    <t>1. SORD - ProposedTariff - 3 fields are now validated
2. SORD - Updated special instructions dependent fields</t>
  </si>
  <si>
    <t>1.6</t>
  </si>
  <si>
    <t>1. OWNX - NMI checksum made optional</t>
  </si>
  <si>
    <t>CustomerName
BusinessName
MovementType</t>
  </si>
  <si>
    <t>Not required if MovementType = "Site Vacant"
CustomerName or BusinessName must exist</t>
  </si>
  <si>
    <t>1.7</t>
  </si>
  <si>
    <t>1. CUST - Notification Email address validation changed to require ContactName or BusinessName (was BusinessContactName)</t>
  </si>
  <si>
    <t>1.8</t>
  </si>
  <si>
    <t>Co-ordinatingBusinessContactName</t>
  </si>
  <si>
    <t>Co-ordinatingBusinessName</t>
  </si>
  <si>
    <t>Transaction/ServiceOrderRequest/Co-ordinatingContactDetail/BusinessName</t>
  </si>
  <si>
    <t>Transaction/ServiceOrderRequest/Co-ordinatingContactDetail/ContactName</t>
  </si>
  <si>
    <t>PersonName format validated
Either this field or BusinessName must be filled where  ServiceOrderCo-ordinationRequired is 'Yes'</t>
  </si>
  <si>
    <t>Either this field or Co-ordinatingContactName must be filled where  ServiceOrderCo-ordinationRequired is 'Yes'</t>
  </si>
  <si>
    <t>Co-ordinatingContactName
Co-ordinatingBusinessName</t>
  </si>
  <si>
    <t>CustomerBusinessName</t>
  </si>
  <si>
    <t>CustomerBusinessContactName</t>
  </si>
  <si>
    <t>Transaction/ServiceOrderRequest/CustomerDetail/BusinessName</t>
  </si>
  <si>
    <t>Transaction/ServiceOrderRequest/CustomerDetail/ContactName</t>
  </si>
  <si>
    <t>PersonName format validated
This field or CustomerBusinessName must be filled  where CustomerConsultationRequired is 'true'</t>
  </si>
  <si>
    <t>This field or CustomerContactName must be filled  where CustomerConsultationRequired is 'true'</t>
  </si>
  <si>
    <t>CustomerContactName
CustomerBusinessName</t>
  </si>
  <si>
    <t>1. SORD - Allowed co-ordinating contact to be a BusinessName
2. SORD - Documented Customer Contact businessname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</si>
</sst>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8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4CEC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textRotation="90"/>
    </xf>
    <xf numFmtId="0" fontId="2" fillId="6" borderId="1" xfId="0" applyFont="1" applyFill="1" applyBorder="1" applyAlignment="1">
      <alignment textRotation="90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/>
    <xf numFmtId="0" fontId="1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6" borderId="1" xfId="0" applyFont="1" applyFill="1" applyBorder="1" applyAlignment="1">
      <alignment textRotation="90" wrapText="1"/>
    </xf>
    <xf numFmtId="0" fontId="1" fillId="6" borderId="2" xfId="0" quotePrefix="1" applyFont="1" applyFill="1" applyBorder="1" applyAlignment="1">
      <alignment wrapText="1"/>
    </xf>
    <xf numFmtId="0" fontId="0" fillId="0" borderId="0" xfId="0" applyFont="1"/>
    <xf numFmtId="0" fontId="0" fillId="3" borderId="0" xfId="0" applyFont="1" applyFill="1"/>
    <xf numFmtId="0" fontId="0" fillId="7" borderId="0" xfId="0" applyFont="1" applyFill="1"/>
    <xf numFmtId="0" fontId="0" fillId="8" borderId="0" xfId="0" applyFont="1" applyFill="1"/>
    <xf numFmtId="0" fontId="1" fillId="6" borderId="7" xfId="0" applyFont="1" applyFill="1" applyBorder="1" applyAlignment="1">
      <alignment wrapText="1"/>
    </xf>
    <xf numFmtId="0" fontId="7" fillId="0" borderId="8" xfId="0" applyFont="1" applyBorder="1"/>
    <xf numFmtId="0" fontId="0" fillId="0" borderId="8" xfId="0" applyBorder="1"/>
    <xf numFmtId="0" fontId="1" fillId="6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0" xfId="0" applyAlignment="1">
      <alignment wrapText="1"/>
    </xf>
    <xf numFmtId="0" fontId="2" fillId="6" borderId="8" xfId="0" applyFont="1" applyFill="1" applyBorder="1"/>
    <xf numFmtId="0" fontId="2" fillId="6" borderId="8" xfId="0" applyFont="1" applyFill="1" applyBorder="1" applyAlignment="1">
      <alignment wrapText="1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/>
    <xf numFmtId="0" fontId="0" fillId="0" borderId="9" xfId="0" applyBorder="1"/>
    <xf numFmtId="0" fontId="1" fillId="6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3" fillId="6" borderId="9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6" borderId="8" xfId="0" applyFont="1" applyFill="1" applyBorder="1" applyAlignment="1">
      <alignment wrapText="1"/>
    </xf>
    <xf numFmtId="49" fontId="0" fillId="0" borderId="8" xfId="0" applyNumberFormat="1" applyBorder="1"/>
    <xf numFmtId="49" fontId="0" fillId="0" borderId="0" xfId="0" applyNumberFormat="1"/>
    <xf numFmtId="49" fontId="9" fillId="0" borderId="8" xfId="0" applyNumberFormat="1" applyFont="1" applyBorder="1"/>
    <xf numFmtId="0" fontId="9" fillId="0" borderId="8" xfId="0" applyFont="1" applyBorder="1"/>
    <xf numFmtId="49" fontId="0" fillId="0" borderId="8" xfId="0" applyNumberFormat="1" applyBorder="1" applyAlignment="1">
      <alignment horizontal="center" vertical="top"/>
    </xf>
    <xf numFmtId="15" fontId="0" fillId="0" borderId="8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0" fontId="1" fillId="0" borderId="8" xfId="0" applyFont="1" applyBorder="1"/>
    <xf numFmtId="0" fontId="8" fillId="6" borderId="8" xfId="0" applyFont="1" applyFill="1" applyBorder="1"/>
    <xf numFmtId="0" fontId="4" fillId="6" borderId="0" xfId="0" applyFont="1" applyFill="1" applyAlignment="1">
      <alignment horizontal="center"/>
    </xf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8" fillId="6" borderId="2" xfId="0" applyFont="1" applyFill="1" applyBorder="1"/>
  </cellXfs>
  <cellStyles count="1">
    <cellStyle name="Normal" xfId="0" builtinId="0"/>
  </cellStyles>
  <dxfs count="366"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28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10" sqref="A10"/>
    </sheetView>
  </sheetViews>
  <sheetFormatPr defaultRowHeight="15" x14ac:dyDescent="0.25"/>
  <cols>
    <col min="1" max="1" width="11.7109375" style="46" customWidth="1"/>
    <col min="2" max="2" width="22.140625" customWidth="1"/>
    <col min="3" max="3" width="65.85546875" customWidth="1"/>
  </cols>
  <sheetData>
    <row r="1" spans="1:3" ht="18.75" x14ac:dyDescent="0.3">
      <c r="A1" s="47" t="s">
        <v>468</v>
      </c>
      <c r="B1" s="48" t="s">
        <v>466</v>
      </c>
      <c r="C1" s="48" t="s">
        <v>467</v>
      </c>
    </row>
    <row r="2" spans="1:3" ht="30" x14ac:dyDescent="0.25">
      <c r="A2" s="49" t="s">
        <v>469</v>
      </c>
      <c r="B2" s="50">
        <v>42933</v>
      </c>
      <c r="C2" s="36" t="s">
        <v>472</v>
      </c>
    </row>
    <row r="3" spans="1:3" ht="30" x14ac:dyDescent="0.25">
      <c r="A3" s="49" t="s">
        <v>470</v>
      </c>
      <c r="B3" s="50">
        <v>42940</v>
      </c>
      <c r="C3" s="36" t="s">
        <v>473</v>
      </c>
    </row>
    <row r="4" spans="1:3" ht="45" x14ac:dyDescent="0.25">
      <c r="A4" s="49" t="s">
        <v>471</v>
      </c>
      <c r="B4" s="50">
        <v>42947</v>
      </c>
      <c r="C4" s="36" t="s">
        <v>474</v>
      </c>
    </row>
    <row r="5" spans="1:3" ht="135" x14ac:dyDescent="0.25">
      <c r="A5" s="51" t="s">
        <v>479</v>
      </c>
      <c r="B5" s="52">
        <v>42954</v>
      </c>
      <c r="C5" s="36" t="s">
        <v>488</v>
      </c>
    </row>
    <row r="6" spans="1:3" ht="60" x14ac:dyDescent="0.25">
      <c r="A6" s="51" t="s">
        <v>494</v>
      </c>
      <c r="B6" s="52">
        <v>42957</v>
      </c>
      <c r="C6" s="36" t="s">
        <v>665</v>
      </c>
    </row>
    <row r="7" spans="1:3" ht="30" x14ac:dyDescent="0.25">
      <c r="A7" s="51" t="s">
        <v>667</v>
      </c>
      <c r="B7" s="52">
        <v>42993</v>
      </c>
      <c r="C7" s="36" t="s">
        <v>669</v>
      </c>
    </row>
    <row r="8" spans="1:3" x14ac:dyDescent="0.25">
      <c r="A8" s="51" t="s">
        <v>670</v>
      </c>
      <c r="B8" s="52">
        <v>43024</v>
      </c>
      <c r="C8" s="27" t="s">
        <v>671</v>
      </c>
    </row>
    <row r="9" spans="1:3" ht="30" x14ac:dyDescent="0.25">
      <c r="A9" s="51" t="s">
        <v>674</v>
      </c>
      <c r="B9" s="52">
        <v>43039</v>
      </c>
      <c r="C9" s="36" t="s">
        <v>675</v>
      </c>
    </row>
    <row r="10" spans="1:3" ht="30" x14ac:dyDescent="0.25">
      <c r="A10" s="51" t="s">
        <v>676</v>
      </c>
      <c r="B10" s="52">
        <v>43060</v>
      </c>
      <c r="C10" s="36" t="s">
        <v>691</v>
      </c>
    </row>
    <row r="11" spans="1:3" x14ac:dyDescent="0.25">
      <c r="A11" s="45"/>
      <c r="B11" s="27"/>
      <c r="C11" s="27"/>
    </row>
    <row r="12" spans="1:3" x14ac:dyDescent="0.25">
      <c r="A12" s="45"/>
      <c r="B12" s="27"/>
      <c r="C12" s="27"/>
    </row>
    <row r="13" spans="1:3" x14ac:dyDescent="0.25">
      <c r="A13" s="45"/>
      <c r="B13" s="27"/>
      <c r="C13" s="27"/>
    </row>
    <row r="14" spans="1:3" x14ac:dyDescent="0.25">
      <c r="A14" s="45"/>
      <c r="B14" s="27"/>
      <c r="C14" s="27"/>
    </row>
    <row r="15" spans="1:3" x14ac:dyDescent="0.25">
      <c r="A15" s="45"/>
      <c r="B15" s="27"/>
      <c r="C15" s="27"/>
    </row>
    <row r="16" spans="1:3" x14ac:dyDescent="0.25">
      <c r="A16" s="45"/>
      <c r="B16" s="27"/>
      <c r="C16" s="27"/>
    </row>
    <row r="17" spans="1:3" x14ac:dyDescent="0.25">
      <c r="A17" s="45"/>
      <c r="B17" s="27"/>
      <c r="C17" s="27"/>
    </row>
    <row r="18" spans="1:3" x14ac:dyDescent="0.25">
      <c r="A18" s="45"/>
      <c r="B18" s="27"/>
      <c r="C18" s="2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85" zoomScaleNormal="85" workbookViewId="0">
      <selection activeCell="M5" sqref="M5"/>
    </sheetView>
  </sheetViews>
  <sheetFormatPr defaultRowHeight="15" x14ac:dyDescent="0.25"/>
  <cols>
    <col min="2" max="2" width="24.5703125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24.4257812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 t="shared" ref="A4:A11" si="0">A3+1</f>
        <v>3</v>
      </c>
      <c r="B4" s="27" t="s">
        <v>286</v>
      </c>
      <c r="C4" s="34"/>
      <c r="D4" s="28" t="s">
        <v>39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si="0"/>
        <v>4</v>
      </c>
      <c r="B5" s="27" t="s">
        <v>41</v>
      </c>
      <c r="C5" s="34"/>
      <c r="D5" s="28" t="s">
        <v>42</v>
      </c>
      <c r="E5" s="28"/>
      <c r="F5" s="28" t="s">
        <v>137</v>
      </c>
      <c r="G5" s="28" t="s">
        <v>38</v>
      </c>
      <c r="H5" s="28"/>
      <c r="I5" s="28" t="s">
        <v>135</v>
      </c>
      <c r="J5" s="28" t="s">
        <v>135</v>
      </c>
      <c r="K5" s="28"/>
      <c r="L5" s="28"/>
      <c r="M5" s="35" t="s">
        <v>40</v>
      </c>
    </row>
    <row r="6" spans="1:13" x14ac:dyDescent="0.25">
      <c r="A6" s="37">
        <f t="shared" si="0"/>
        <v>5</v>
      </c>
      <c r="B6" s="27" t="s">
        <v>310</v>
      </c>
      <c r="C6" s="39"/>
      <c r="D6" s="27" t="s">
        <v>311</v>
      </c>
      <c r="E6" s="39"/>
      <c r="F6" s="27" t="s">
        <v>490</v>
      </c>
      <c r="G6" s="30"/>
      <c r="H6" s="39"/>
      <c r="I6" s="39"/>
      <c r="J6" s="39"/>
      <c r="K6" s="39" t="s">
        <v>135</v>
      </c>
      <c r="L6" s="39"/>
      <c r="M6" s="42" t="s">
        <v>21</v>
      </c>
    </row>
    <row r="7" spans="1:13" x14ac:dyDescent="0.25">
      <c r="A7" s="33">
        <f t="shared" si="0"/>
        <v>6</v>
      </c>
      <c r="B7" s="27" t="s">
        <v>312</v>
      </c>
      <c r="C7" s="27"/>
      <c r="D7" s="27" t="s">
        <v>313</v>
      </c>
      <c r="E7" s="27"/>
      <c r="F7" s="27" t="s">
        <v>491</v>
      </c>
      <c r="G7" s="36"/>
      <c r="H7" s="27"/>
      <c r="I7" s="27"/>
      <c r="J7" s="27"/>
      <c r="K7" s="27" t="s">
        <v>135</v>
      </c>
      <c r="L7" s="27"/>
      <c r="M7" s="42" t="s">
        <v>21</v>
      </c>
    </row>
    <row r="8" spans="1:13" x14ac:dyDescent="0.25">
      <c r="A8" s="37">
        <f t="shared" si="0"/>
        <v>7</v>
      </c>
      <c r="B8" s="27" t="s">
        <v>314</v>
      </c>
      <c r="C8" s="39"/>
      <c r="D8" s="27" t="s">
        <v>311</v>
      </c>
      <c r="E8" s="39"/>
      <c r="F8" s="27" t="s">
        <v>490</v>
      </c>
      <c r="G8" s="39"/>
      <c r="H8" s="39"/>
      <c r="I8" s="39"/>
      <c r="J8" s="39"/>
      <c r="K8" s="39" t="s">
        <v>135</v>
      </c>
      <c r="L8" s="39"/>
      <c r="M8" s="35" t="s">
        <v>40</v>
      </c>
    </row>
    <row r="9" spans="1:13" x14ac:dyDescent="0.25">
      <c r="A9" s="37">
        <f t="shared" si="0"/>
        <v>8</v>
      </c>
      <c r="B9" s="27" t="s">
        <v>315</v>
      </c>
      <c r="C9" s="27"/>
      <c r="D9" s="27" t="s">
        <v>316</v>
      </c>
      <c r="E9" s="27"/>
      <c r="F9" s="27" t="s">
        <v>323</v>
      </c>
      <c r="G9" s="27"/>
      <c r="H9" s="27"/>
      <c r="I9" s="27"/>
      <c r="J9" s="27"/>
      <c r="K9" s="27"/>
      <c r="L9" s="27"/>
      <c r="M9" s="42" t="s">
        <v>21</v>
      </c>
    </row>
    <row r="10" spans="1:13" ht="135" x14ac:dyDescent="0.25">
      <c r="A10" s="37">
        <f t="shared" si="0"/>
        <v>9</v>
      </c>
      <c r="B10" s="27" t="s">
        <v>317</v>
      </c>
      <c r="C10" s="27"/>
      <c r="D10" s="27" t="s">
        <v>319</v>
      </c>
      <c r="E10" s="27"/>
      <c r="F10" s="36" t="s">
        <v>322</v>
      </c>
      <c r="G10" s="27"/>
      <c r="H10" s="27" t="s">
        <v>135</v>
      </c>
      <c r="I10" s="27"/>
      <c r="J10" s="27"/>
      <c r="K10" s="27"/>
      <c r="L10" s="27"/>
      <c r="M10" s="35" t="s">
        <v>40</v>
      </c>
    </row>
    <row r="11" spans="1:13" x14ac:dyDescent="0.25">
      <c r="A11" s="37">
        <f t="shared" si="0"/>
        <v>10</v>
      </c>
      <c r="B11" s="27" t="s">
        <v>318</v>
      </c>
      <c r="C11" s="27"/>
      <c r="D11" s="27" t="s">
        <v>320</v>
      </c>
      <c r="E11" s="27"/>
      <c r="F11" s="27" t="s">
        <v>321</v>
      </c>
      <c r="G11" s="27" t="s">
        <v>317</v>
      </c>
      <c r="H11" s="27"/>
      <c r="I11" s="27" t="s">
        <v>135</v>
      </c>
      <c r="J11" s="27"/>
      <c r="K11" s="27"/>
      <c r="L11" s="27"/>
      <c r="M11" s="35" t="s">
        <v>40</v>
      </c>
    </row>
  </sheetData>
  <conditionalFormatting sqref="M2:M3">
    <cfRule type="cellIs" dxfId="260" priority="34" operator="equal">
      <formula>"N"</formula>
    </cfRule>
    <cfRule type="cellIs" dxfId="259" priority="35" operator="equal">
      <formula>"O"</formula>
    </cfRule>
    <cfRule type="cellIs" dxfId="258" priority="36" operator="equal">
      <formula>"M"</formula>
    </cfRule>
  </conditionalFormatting>
  <conditionalFormatting sqref="M7">
    <cfRule type="cellIs" dxfId="257" priority="19" operator="equal">
      <formula>"N"</formula>
    </cfRule>
    <cfRule type="cellIs" dxfId="256" priority="20" operator="equal">
      <formula>"O"</formula>
    </cfRule>
    <cfRule type="cellIs" dxfId="255" priority="21" operator="equal">
      <formula>"M"</formula>
    </cfRule>
  </conditionalFormatting>
  <conditionalFormatting sqref="M4">
    <cfRule type="cellIs" dxfId="254" priority="28" operator="equal">
      <formula>"N"</formula>
    </cfRule>
    <cfRule type="cellIs" dxfId="253" priority="29" operator="equal">
      <formula>"O"</formula>
    </cfRule>
    <cfRule type="cellIs" dxfId="252" priority="30" operator="equal">
      <formula>"M"</formula>
    </cfRule>
  </conditionalFormatting>
  <conditionalFormatting sqref="M6">
    <cfRule type="cellIs" dxfId="251" priority="25" operator="equal">
      <formula>"N"</formula>
    </cfRule>
    <cfRule type="cellIs" dxfId="250" priority="26" operator="equal">
      <formula>"O"</formula>
    </cfRule>
    <cfRule type="cellIs" dxfId="249" priority="27" operator="equal">
      <formula>"M"</formula>
    </cfRule>
  </conditionalFormatting>
  <conditionalFormatting sqref="M10">
    <cfRule type="cellIs" dxfId="248" priority="7" operator="equal">
      <formula>"N"</formula>
    </cfRule>
    <cfRule type="cellIs" dxfId="247" priority="8" operator="equal">
      <formula>"O"</formula>
    </cfRule>
    <cfRule type="cellIs" dxfId="246" priority="9" operator="equal">
      <formula>"M"</formula>
    </cfRule>
  </conditionalFormatting>
  <conditionalFormatting sqref="M8">
    <cfRule type="cellIs" dxfId="245" priority="16" operator="equal">
      <formula>"N"</formula>
    </cfRule>
    <cfRule type="cellIs" dxfId="244" priority="17" operator="equal">
      <formula>"O"</formula>
    </cfRule>
    <cfRule type="cellIs" dxfId="243" priority="18" operator="equal">
      <formula>"M"</formula>
    </cfRule>
  </conditionalFormatting>
  <conditionalFormatting sqref="M9">
    <cfRule type="cellIs" dxfId="242" priority="10" operator="equal">
      <formula>"N"</formula>
    </cfRule>
    <cfRule type="cellIs" dxfId="241" priority="11" operator="equal">
      <formula>"O"</formula>
    </cfRule>
    <cfRule type="cellIs" dxfId="240" priority="12" operator="equal">
      <formula>"M"</formula>
    </cfRule>
  </conditionalFormatting>
  <conditionalFormatting sqref="M11">
    <cfRule type="cellIs" dxfId="239" priority="4" operator="equal">
      <formula>"N"</formula>
    </cfRule>
    <cfRule type="cellIs" dxfId="238" priority="5" operator="equal">
      <formula>"O"</formula>
    </cfRule>
    <cfRule type="cellIs" dxfId="237" priority="6" operator="equal">
      <formula>"M"</formula>
    </cfRule>
  </conditionalFormatting>
  <conditionalFormatting sqref="M5">
    <cfRule type="cellIs" dxfId="236" priority="1" operator="equal">
      <formula>"N"</formula>
    </cfRule>
    <cfRule type="cellIs" dxfId="235" priority="2" operator="equal">
      <formula>"O"</formula>
    </cfRule>
    <cfRule type="cellIs" dxfId="234" priority="3" operator="equal">
      <formula>"M"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85" zoomScaleNormal="85" workbookViewId="0">
      <selection activeCell="L9" sqref="L9"/>
    </sheetView>
  </sheetViews>
  <sheetFormatPr defaultRowHeight="15" x14ac:dyDescent="0.25"/>
  <cols>
    <col min="2" max="2" width="24.5703125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24.4257812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 t="shared" ref="A4:A15" si="0">A3+1</f>
        <v>3</v>
      </c>
      <c r="B4" s="27" t="s">
        <v>286</v>
      </c>
      <c r="C4" s="34" t="s">
        <v>526</v>
      </c>
      <c r="D4" s="28" t="s">
        <v>39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si="0"/>
        <v>4</v>
      </c>
      <c r="B5" s="39" t="s">
        <v>41</v>
      </c>
      <c r="C5" s="38" t="s">
        <v>527</v>
      </c>
      <c r="D5" s="40" t="s">
        <v>42</v>
      </c>
      <c r="E5" s="40"/>
      <c r="F5" s="40" t="s">
        <v>137</v>
      </c>
      <c r="G5" s="40" t="s">
        <v>38</v>
      </c>
      <c r="H5" s="40"/>
      <c r="I5" s="40" t="s">
        <v>135</v>
      </c>
      <c r="J5" s="40" t="s">
        <v>135</v>
      </c>
      <c r="K5" s="40"/>
      <c r="L5" s="40"/>
      <c r="M5" s="35" t="s">
        <v>40</v>
      </c>
    </row>
    <row r="6" spans="1:13" x14ac:dyDescent="0.25">
      <c r="A6" s="33">
        <f t="shared" si="0"/>
        <v>5</v>
      </c>
      <c r="B6" s="27" t="s">
        <v>324</v>
      </c>
      <c r="C6" s="27" t="s">
        <v>528</v>
      </c>
      <c r="D6" s="27" t="s">
        <v>311</v>
      </c>
      <c r="E6" s="27"/>
      <c r="F6" s="27"/>
      <c r="G6" s="27"/>
      <c r="H6" s="27"/>
      <c r="I6" s="27"/>
      <c r="J6" s="27"/>
      <c r="K6" s="27" t="s">
        <v>135</v>
      </c>
      <c r="L6" s="27"/>
      <c r="M6" s="42" t="s">
        <v>21</v>
      </c>
    </row>
    <row r="7" spans="1:13" x14ac:dyDescent="0.25">
      <c r="A7" s="33">
        <f t="shared" si="0"/>
        <v>6</v>
      </c>
      <c r="B7" s="27" t="s">
        <v>310</v>
      </c>
      <c r="C7" s="27" t="s">
        <v>529</v>
      </c>
      <c r="D7" s="27" t="s">
        <v>311</v>
      </c>
      <c r="E7" s="27"/>
      <c r="F7" s="27" t="s">
        <v>490</v>
      </c>
      <c r="G7" s="27"/>
      <c r="H7" s="27"/>
      <c r="I7" s="27"/>
      <c r="J7" s="27"/>
      <c r="K7" s="27" t="s">
        <v>135</v>
      </c>
      <c r="L7" s="27"/>
      <c r="M7" s="35" t="s">
        <v>40</v>
      </c>
    </row>
    <row r="8" spans="1:13" x14ac:dyDescent="0.25">
      <c r="A8" s="33">
        <f t="shared" si="0"/>
        <v>7</v>
      </c>
      <c r="B8" s="27" t="s">
        <v>312</v>
      </c>
      <c r="C8" s="27" t="s">
        <v>530</v>
      </c>
      <c r="D8" s="27" t="s">
        <v>313</v>
      </c>
      <c r="E8" s="27"/>
      <c r="F8" s="27" t="s">
        <v>491</v>
      </c>
      <c r="G8" s="27"/>
      <c r="H8" s="27"/>
      <c r="I8" s="27"/>
      <c r="J8" s="27"/>
      <c r="K8" s="27" t="s">
        <v>135</v>
      </c>
      <c r="L8" s="27"/>
      <c r="M8" s="35" t="s">
        <v>40</v>
      </c>
    </row>
    <row r="9" spans="1:13" x14ac:dyDescent="0.25">
      <c r="A9" s="33">
        <f t="shared" si="0"/>
        <v>8</v>
      </c>
      <c r="B9" s="27" t="s">
        <v>314</v>
      </c>
      <c r="C9" s="27" t="s">
        <v>531</v>
      </c>
      <c r="D9" s="27" t="s">
        <v>311</v>
      </c>
      <c r="E9" s="27"/>
      <c r="F9" s="27" t="s">
        <v>490</v>
      </c>
      <c r="G9" s="27"/>
      <c r="H9" s="27"/>
      <c r="I9" s="27"/>
      <c r="J9" s="27"/>
      <c r="K9" s="27" t="s">
        <v>135</v>
      </c>
      <c r="L9" s="27"/>
      <c r="M9" s="35" t="s">
        <v>40</v>
      </c>
    </row>
    <row r="10" spans="1:13" x14ac:dyDescent="0.25">
      <c r="A10" s="33">
        <f t="shared" si="0"/>
        <v>9</v>
      </c>
      <c r="B10" s="27" t="s">
        <v>315</v>
      </c>
      <c r="C10" s="27" t="s">
        <v>532</v>
      </c>
      <c r="D10" s="27" t="s">
        <v>316</v>
      </c>
      <c r="E10" s="27"/>
      <c r="F10" s="27" t="s">
        <v>336</v>
      </c>
      <c r="G10" s="27"/>
      <c r="H10" s="27"/>
      <c r="I10" s="27"/>
      <c r="J10" s="27"/>
      <c r="K10" s="27"/>
      <c r="L10" s="27"/>
      <c r="M10" s="35" t="s">
        <v>40</v>
      </c>
    </row>
    <row r="11" spans="1:13" ht="45" x14ac:dyDescent="0.25">
      <c r="A11" s="33">
        <f t="shared" si="0"/>
        <v>10</v>
      </c>
      <c r="B11" s="27" t="s">
        <v>325</v>
      </c>
      <c r="C11" s="27" t="s">
        <v>533</v>
      </c>
      <c r="D11" s="43" t="s">
        <v>334</v>
      </c>
      <c r="E11" s="27"/>
      <c r="F11" s="36" t="s">
        <v>335</v>
      </c>
      <c r="G11" s="27"/>
      <c r="H11" s="27" t="s">
        <v>135</v>
      </c>
      <c r="I11" s="27"/>
      <c r="J11" s="27"/>
      <c r="K11" s="27"/>
      <c r="L11" s="27"/>
      <c r="M11" s="42" t="s">
        <v>21</v>
      </c>
    </row>
    <row r="12" spans="1:13" ht="105" x14ac:dyDescent="0.25">
      <c r="A12" s="33">
        <f t="shared" si="0"/>
        <v>11</v>
      </c>
      <c r="B12" s="27" t="s">
        <v>326</v>
      </c>
      <c r="C12" s="27" t="s">
        <v>534</v>
      </c>
      <c r="D12" s="27" t="s">
        <v>327</v>
      </c>
      <c r="E12" s="27"/>
      <c r="F12" s="36" t="s">
        <v>332</v>
      </c>
      <c r="G12" s="27" t="s">
        <v>333</v>
      </c>
      <c r="H12" s="27" t="s">
        <v>135</v>
      </c>
      <c r="I12" s="27"/>
      <c r="J12" s="27"/>
      <c r="K12" s="27"/>
      <c r="L12" s="27"/>
      <c r="M12" s="35" t="s">
        <v>40</v>
      </c>
    </row>
    <row r="13" spans="1:13" x14ac:dyDescent="0.25">
      <c r="A13" s="33">
        <f t="shared" si="0"/>
        <v>12</v>
      </c>
      <c r="B13" s="27" t="s">
        <v>328</v>
      </c>
      <c r="C13" s="27" t="s">
        <v>535</v>
      </c>
      <c r="D13" s="27" t="s">
        <v>44</v>
      </c>
      <c r="E13" s="27" t="s">
        <v>135</v>
      </c>
      <c r="F13" s="27" t="s">
        <v>492</v>
      </c>
      <c r="G13" s="27"/>
      <c r="H13" s="27"/>
      <c r="I13" s="27" t="s">
        <v>135</v>
      </c>
      <c r="J13" s="27"/>
      <c r="K13" s="27"/>
      <c r="L13" s="27"/>
      <c r="M13" s="35" t="s">
        <v>40</v>
      </c>
    </row>
    <row r="14" spans="1:13" ht="225" x14ac:dyDescent="0.25">
      <c r="A14" s="33">
        <f t="shared" si="0"/>
        <v>13</v>
      </c>
      <c r="B14" s="27" t="s">
        <v>329</v>
      </c>
      <c r="C14" s="27" t="s">
        <v>536</v>
      </c>
      <c r="D14" s="27" t="s">
        <v>319</v>
      </c>
      <c r="E14" s="27"/>
      <c r="F14" s="36" t="s">
        <v>331</v>
      </c>
      <c r="G14" s="27"/>
      <c r="H14" s="27" t="s">
        <v>135</v>
      </c>
      <c r="I14" s="27"/>
      <c r="J14" s="27"/>
      <c r="K14" s="27"/>
      <c r="L14" s="27"/>
      <c r="M14" s="42" t="s">
        <v>21</v>
      </c>
    </row>
    <row r="15" spans="1:13" x14ac:dyDescent="0.25">
      <c r="A15" s="33">
        <f t="shared" si="0"/>
        <v>14</v>
      </c>
      <c r="B15" s="27" t="s">
        <v>318</v>
      </c>
      <c r="C15" s="27" t="s">
        <v>537</v>
      </c>
      <c r="D15" s="27" t="s">
        <v>320</v>
      </c>
      <c r="E15" s="27"/>
      <c r="F15" s="27" t="s">
        <v>330</v>
      </c>
      <c r="G15" s="27" t="s">
        <v>329</v>
      </c>
      <c r="H15" s="27"/>
      <c r="I15" s="27" t="s">
        <v>135</v>
      </c>
      <c r="J15" s="27"/>
      <c r="K15" s="27"/>
      <c r="L15" s="27"/>
      <c r="M15" s="35" t="s">
        <v>40</v>
      </c>
    </row>
  </sheetData>
  <conditionalFormatting sqref="M2:M3">
    <cfRule type="cellIs" dxfId="233" priority="58" operator="equal">
      <formula>"N"</formula>
    </cfRule>
    <cfRule type="cellIs" dxfId="232" priority="59" operator="equal">
      <formula>"O"</formula>
    </cfRule>
    <cfRule type="cellIs" dxfId="231" priority="60" operator="equal">
      <formula>"M"</formula>
    </cfRule>
  </conditionalFormatting>
  <conditionalFormatting sqref="M4">
    <cfRule type="cellIs" dxfId="230" priority="55" operator="equal">
      <formula>"N"</formula>
    </cfRule>
    <cfRule type="cellIs" dxfId="229" priority="56" operator="equal">
      <formula>"O"</formula>
    </cfRule>
    <cfRule type="cellIs" dxfId="228" priority="57" operator="equal">
      <formula>"M"</formula>
    </cfRule>
  </conditionalFormatting>
  <conditionalFormatting sqref="M6">
    <cfRule type="cellIs" dxfId="227" priority="31" operator="equal">
      <formula>"N"</formula>
    </cfRule>
    <cfRule type="cellIs" dxfId="226" priority="32" operator="equal">
      <formula>"O"</formula>
    </cfRule>
    <cfRule type="cellIs" dxfId="225" priority="33" operator="equal">
      <formula>"M"</formula>
    </cfRule>
  </conditionalFormatting>
  <conditionalFormatting sqref="M7">
    <cfRule type="cellIs" dxfId="224" priority="28" operator="equal">
      <formula>"N"</formula>
    </cfRule>
    <cfRule type="cellIs" dxfId="223" priority="29" operator="equal">
      <formula>"O"</formula>
    </cfRule>
    <cfRule type="cellIs" dxfId="222" priority="30" operator="equal">
      <formula>"M"</formula>
    </cfRule>
  </conditionalFormatting>
  <conditionalFormatting sqref="M8">
    <cfRule type="cellIs" dxfId="221" priority="25" operator="equal">
      <formula>"N"</formula>
    </cfRule>
    <cfRule type="cellIs" dxfId="220" priority="26" operator="equal">
      <formula>"O"</formula>
    </cfRule>
    <cfRule type="cellIs" dxfId="219" priority="27" operator="equal">
      <formula>"M"</formula>
    </cfRule>
  </conditionalFormatting>
  <conditionalFormatting sqref="M9">
    <cfRule type="cellIs" dxfId="218" priority="22" operator="equal">
      <formula>"N"</formula>
    </cfRule>
    <cfRule type="cellIs" dxfId="217" priority="23" operator="equal">
      <formula>"O"</formula>
    </cfRule>
    <cfRule type="cellIs" dxfId="216" priority="24" operator="equal">
      <formula>"M"</formula>
    </cfRule>
  </conditionalFormatting>
  <conditionalFormatting sqref="M10">
    <cfRule type="cellIs" dxfId="215" priority="19" operator="equal">
      <formula>"N"</formula>
    </cfRule>
    <cfRule type="cellIs" dxfId="214" priority="20" operator="equal">
      <formula>"O"</formula>
    </cfRule>
    <cfRule type="cellIs" dxfId="213" priority="21" operator="equal">
      <formula>"M"</formula>
    </cfRule>
  </conditionalFormatting>
  <conditionalFormatting sqref="M11">
    <cfRule type="cellIs" dxfId="212" priority="16" operator="equal">
      <formula>"N"</formula>
    </cfRule>
    <cfRule type="cellIs" dxfId="211" priority="17" operator="equal">
      <formula>"O"</formula>
    </cfRule>
    <cfRule type="cellIs" dxfId="210" priority="18" operator="equal">
      <formula>"M"</formula>
    </cfRule>
  </conditionalFormatting>
  <conditionalFormatting sqref="M12">
    <cfRule type="cellIs" dxfId="209" priority="13" operator="equal">
      <formula>"N"</formula>
    </cfRule>
    <cfRule type="cellIs" dxfId="208" priority="14" operator="equal">
      <formula>"O"</formula>
    </cfRule>
    <cfRule type="cellIs" dxfId="207" priority="15" operator="equal">
      <formula>"M"</formula>
    </cfRule>
  </conditionalFormatting>
  <conditionalFormatting sqref="M13">
    <cfRule type="cellIs" dxfId="206" priority="10" operator="equal">
      <formula>"N"</formula>
    </cfRule>
    <cfRule type="cellIs" dxfId="205" priority="11" operator="equal">
      <formula>"O"</formula>
    </cfRule>
    <cfRule type="cellIs" dxfId="204" priority="12" operator="equal">
      <formula>"M"</formula>
    </cfRule>
  </conditionalFormatting>
  <conditionalFormatting sqref="M14">
    <cfRule type="cellIs" dxfId="203" priority="7" operator="equal">
      <formula>"N"</formula>
    </cfRule>
    <cfRule type="cellIs" dxfId="202" priority="8" operator="equal">
      <formula>"O"</formula>
    </cfRule>
    <cfRule type="cellIs" dxfId="201" priority="9" operator="equal">
      <formula>"M"</formula>
    </cfRule>
  </conditionalFormatting>
  <conditionalFormatting sqref="M15">
    <cfRule type="cellIs" dxfId="200" priority="4" operator="equal">
      <formula>"N"</formula>
    </cfRule>
    <cfRule type="cellIs" dxfId="199" priority="5" operator="equal">
      <formula>"O"</formula>
    </cfRule>
    <cfRule type="cellIs" dxfId="198" priority="6" operator="equal">
      <formula>"M"</formula>
    </cfRule>
  </conditionalFormatting>
  <conditionalFormatting sqref="M5">
    <cfRule type="cellIs" dxfId="197" priority="1" operator="equal">
      <formula>"N"</formula>
    </cfRule>
    <cfRule type="cellIs" dxfId="196" priority="2" operator="equal">
      <formula>"O"</formula>
    </cfRule>
    <cfRule type="cellIs" dxfId="195" priority="3" operator="equal">
      <formula>"M"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zoomScale="85" zoomScaleNormal="85"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48.140625" bestFit="1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34" t="s">
        <v>337</v>
      </c>
      <c r="C4" s="34" t="s">
        <v>538</v>
      </c>
      <c r="D4" s="28" t="s">
        <v>353</v>
      </c>
      <c r="E4" s="28"/>
      <c r="F4" s="28"/>
      <c r="G4" s="28"/>
      <c r="H4" s="28"/>
      <c r="I4" s="28"/>
      <c r="J4" s="28"/>
      <c r="K4" s="28"/>
      <c r="L4" s="28"/>
      <c r="M4" s="35" t="s">
        <v>21</v>
      </c>
    </row>
    <row r="5" spans="1:13" x14ac:dyDescent="0.25">
      <c r="A5" s="33">
        <f t="shared" ref="A5:A39" si="0">A4+1</f>
        <v>4</v>
      </c>
      <c r="B5" s="27" t="s">
        <v>286</v>
      </c>
      <c r="C5" s="34" t="s">
        <v>539</v>
      </c>
      <c r="D5" s="28" t="s">
        <v>39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21</v>
      </c>
    </row>
    <row r="6" spans="1:13" x14ac:dyDescent="0.25">
      <c r="A6" s="33">
        <f t="shared" si="0"/>
        <v>5</v>
      </c>
      <c r="B6" s="27" t="s">
        <v>41</v>
      </c>
      <c r="C6" s="34" t="s">
        <v>540</v>
      </c>
      <c r="D6" s="28" t="s">
        <v>42</v>
      </c>
      <c r="E6" s="28"/>
      <c r="F6" s="28" t="s">
        <v>137</v>
      </c>
      <c r="G6" s="28" t="s">
        <v>38</v>
      </c>
      <c r="H6" s="28"/>
      <c r="I6" s="28" t="s">
        <v>135</v>
      </c>
      <c r="J6" s="28" t="s">
        <v>135</v>
      </c>
      <c r="K6" s="28"/>
      <c r="L6" s="28"/>
      <c r="M6" s="35" t="s">
        <v>40</v>
      </c>
    </row>
    <row r="7" spans="1:13" ht="75" x14ac:dyDescent="0.25">
      <c r="A7" s="33">
        <f t="shared" si="0"/>
        <v>6</v>
      </c>
      <c r="B7" s="27" t="s">
        <v>338</v>
      </c>
      <c r="C7" s="27" t="s">
        <v>541</v>
      </c>
      <c r="D7" s="27" t="s">
        <v>339</v>
      </c>
      <c r="E7" s="27"/>
      <c r="F7" s="36" t="s">
        <v>378</v>
      </c>
      <c r="G7" s="27"/>
      <c r="H7" s="27" t="s">
        <v>135</v>
      </c>
      <c r="I7" s="27"/>
      <c r="J7" s="27"/>
      <c r="K7" s="27"/>
      <c r="L7" s="27"/>
      <c r="M7" s="35" t="s">
        <v>21</v>
      </c>
    </row>
    <row r="8" spans="1:13" x14ac:dyDescent="0.25">
      <c r="A8" s="33">
        <f t="shared" si="0"/>
        <v>7</v>
      </c>
      <c r="B8" s="53" t="s">
        <v>340</v>
      </c>
      <c r="C8" s="27" t="s">
        <v>542</v>
      </c>
      <c r="D8" s="27" t="s">
        <v>301</v>
      </c>
      <c r="E8" s="27"/>
      <c r="F8" s="27"/>
      <c r="G8" s="27"/>
      <c r="H8" s="27"/>
      <c r="I8" s="27"/>
      <c r="J8" s="27"/>
      <c r="K8" s="27" t="s">
        <v>135</v>
      </c>
      <c r="L8" s="27"/>
      <c r="M8" s="35" t="s">
        <v>21</v>
      </c>
    </row>
    <row r="9" spans="1:13" ht="45" x14ac:dyDescent="0.25">
      <c r="A9" s="33">
        <f t="shared" si="0"/>
        <v>8</v>
      </c>
      <c r="B9" s="27" t="s">
        <v>493</v>
      </c>
      <c r="C9" s="27" t="s">
        <v>543</v>
      </c>
      <c r="D9" s="27" t="s">
        <v>341</v>
      </c>
      <c r="E9" s="27"/>
      <c r="F9" s="36" t="s">
        <v>379</v>
      </c>
      <c r="G9" s="27"/>
      <c r="H9" s="27" t="s">
        <v>135</v>
      </c>
      <c r="I9" s="27"/>
      <c r="J9" s="27"/>
      <c r="K9" s="27"/>
      <c r="L9" s="27"/>
      <c r="M9" s="35" t="s">
        <v>21</v>
      </c>
    </row>
    <row r="10" spans="1:13" ht="90" x14ac:dyDescent="0.25">
      <c r="A10" s="33">
        <f t="shared" si="0"/>
        <v>9</v>
      </c>
      <c r="B10" s="27" t="s">
        <v>342</v>
      </c>
      <c r="C10" s="27" t="s">
        <v>544</v>
      </c>
      <c r="D10" s="27" t="s">
        <v>343</v>
      </c>
      <c r="E10" s="27"/>
      <c r="F10" s="36" t="s">
        <v>380</v>
      </c>
      <c r="G10" s="27"/>
      <c r="H10" s="27" t="s">
        <v>135</v>
      </c>
      <c r="I10" s="27"/>
      <c r="J10" s="27"/>
      <c r="K10" s="27"/>
      <c r="L10" s="27"/>
      <c r="M10" s="35" t="s">
        <v>21</v>
      </c>
    </row>
    <row r="11" spans="1:13" ht="135" x14ac:dyDescent="0.25">
      <c r="A11" s="33">
        <f t="shared" si="0"/>
        <v>10</v>
      </c>
      <c r="B11" s="27" t="s">
        <v>344</v>
      </c>
      <c r="C11" s="27" t="s">
        <v>545</v>
      </c>
      <c r="D11" s="27" t="s">
        <v>345</v>
      </c>
      <c r="E11" s="27"/>
      <c r="F11" s="36" t="s">
        <v>381</v>
      </c>
      <c r="G11" s="27"/>
      <c r="H11" s="27" t="s">
        <v>135</v>
      </c>
      <c r="I11" s="27"/>
      <c r="J11" s="27"/>
      <c r="K11" s="27"/>
      <c r="L11" s="27"/>
      <c r="M11" s="35" t="s">
        <v>21</v>
      </c>
    </row>
    <row r="12" spans="1:13" x14ac:dyDescent="0.25">
      <c r="A12" s="33">
        <f t="shared" si="0"/>
        <v>11</v>
      </c>
      <c r="B12" s="27" t="s">
        <v>346</v>
      </c>
      <c r="C12" s="27" t="s">
        <v>546</v>
      </c>
      <c r="D12" s="27" t="s">
        <v>347</v>
      </c>
      <c r="E12" s="27"/>
      <c r="F12" s="27"/>
      <c r="G12" s="27"/>
      <c r="H12" s="27"/>
      <c r="I12" s="27"/>
      <c r="J12" s="27" t="s">
        <v>135</v>
      </c>
      <c r="K12" s="27"/>
      <c r="L12" s="27"/>
      <c r="M12" s="35" t="s">
        <v>40</v>
      </c>
    </row>
    <row r="13" spans="1:13" x14ac:dyDescent="0.25">
      <c r="A13" s="33">
        <f t="shared" si="0"/>
        <v>12</v>
      </c>
      <c r="B13" s="27" t="s">
        <v>348</v>
      </c>
      <c r="C13" s="27" t="s">
        <v>547</v>
      </c>
      <c r="D13" s="27" t="s">
        <v>347</v>
      </c>
      <c r="E13" s="27"/>
      <c r="F13" s="27"/>
      <c r="G13" s="27"/>
      <c r="H13" s="27"/>
      <c r="I13" s="27"/>
      <c r="J13" s="27" t="s">
        <v>135</v>
      </c>
      <c r="K13" s="27"/>
      <c r="L13" s="27"/>
      <c r="M13" s="35" t="s">
        <v>40</v>
      </c>
    </row>
    <row r="14" spans="1:13" x14ac:dyDescent="0.25">
      <c r="A14" s="33">
        <f t="shared" si="0"/>
        <v>13</v>
      </c>
      <c r="B14" s="27" t="s">
        <v>349</v>
      </c>
      <c r="C14" s="27" t="s">
        <v>548</v>
      </c>
      <c r="D14" s="27" t="s">
        <v>350</v>
      </c>
      <c r="E14" s="27"/>
      <c r="F14" s="27"/>
      <c r="G14" s="27"/>
      <c r="H14" s="27"/>
      <c r="I14" s="27" t="s">
        <v>135</v>
      </c>
      <c r="J14" s="27"/>
      <c r="K14" s="27"/>
      <c r="L14" s="27"/>
      <c r="M14" s="35" t="s">
        <v>21</v>
      </c>
    </row>
    <row r="15" spans="1:13" x14ac:dyDescent="0.25">
      <c r="A15" s="33">
        <f t="shared" si="0"/>
        <v>14</v>
      </c>
      <c r="B15" s="43" t="s">
        <v>549</v>
      </c>
      <c r="C15" s="27" t="s">
        <v>550</v>
      </c>
      <c r="D15" s="27" t="s">
        <v>410</v>
      </c>
      <c r="E15" s="27"/>
      <c r="F15" s="27" t="s">
        <v>382</v>
      </c>
      <c r="G15" s="27"/>
      <c r="H15" s="27"/>
      <c r="I15" s="27"/>
      <c r="J15" s="27"/>
      <c r="K15" s="27"/>
      <c r="L15" s="27"/>
      <c r="M15" s="35" t="s">
        <v>21</v>
      </c>
    </row>
    <row r="16" spans="1:13" x14ac:dyDescent="0.25">
      <c r="A16" s="33">
        <f t="shared" si="0"/>
        <v>15</v>
      </c>
      <c r="B16" s="27" t="s">
        <v>351</v>
      </c>
      <c r="C16" s="27" t="s">
        <v>551</v>
      </c>
      <c r="D16" s="27" t="s">
        <v>352</v>
      </c>
      <c r="E16" s="27"/>
      <c r="F16" s="27" t="s">
        <v>383</v>
      </c>
      <c r="G16" s="27"/>
      <c r="H16" s="27"/>
      <c r="I16" s="27"/>
      <c r="J16" s="27" t="s">
        <v>135</v>
      </c>
      <c r="K16" s="27"/>
      <c r="L16" s="27"/>
      <c r="M16" s="35" t="s">
        <v>21</v>
      </c>
    </row>
    <row r="17" spans="1:13" x14ac:dyDescent="0.25">
      <c r="A17" s="33">
        <f t="shared" si="0"/>
        <v>16</v>
      </c>
      <c r="B17" s="27" t="s">
        <v>43</v>
      </c>
      <c r="C17" s="27" t="s">
        <v>552</v>
      </c>
      <c r="D17" s="27" t="s">
        <v>353</v>
      </c>
      <c r="E17" s="27" t="s">
        <v>135</v>
      </c>
      <c r="F17" s="27" t="s">
        <v>553</v>
      </c>
      <c r="G17" s="27"/>
      <c r="H17" s="27"/>
      <c r="I17" s="27" t="s">
        <v>135</v>
      </c>
      <c r="J17" s="27"/>
      <c r="K17" s="27"/>
      <c r="L17" s="27"/>
      <c r="M17" s="35" t="s">
        <v>40</v>
      </c>
    </row>
    <row r="18" spans="1:13" ht="120" x14ac:dyDescent="0.25">
      <c r="A18" s="33">
        <f t="shared" si="0"/>
        <v>17</v>
      </c>
      <c r="B18" s="27" t="s">
        <v>354</v>
      </c>
      <c r="C18" s="27" t="s">
        <v>554</v>
      </c>
      <c r="D18" s="27" t="s">
        <v>297</v>
      </c>
      <c r="E18" s="27" t="s">
        <v>135</v>
      </c>
      <c r="F18" s="36" t="s">
        <v>555</v>
      </c>
      <c r="G18" s="27" t="s">
        <v>384</v>
      </c>
      <c r="H18" s="27" t="s">
        <v>135</v>
      </c>
      <c r="I18" s="27"/>
      <c r="J18" s="27"/>
      <c r="K18" s="27"/>
      <c r="L18" s="27"/>
      <c r="M18" s="35" t="s">
        <v>40</v>
      </c>
    </row>
    <row r="19" spans="1:13" ht="90" x14ac:dyDescent="0.25">
      <c r="A19" s="33">
        <f t="shared" si="0"/>
        <v>18</v>
      </c>
      <c r="B19" s="27" t="s">
        <v>355</v>
      </c>
      <c r="C19" s="27" t="s">
        <v>556</v>
      </c>
      <c r="D19" s="27" t="s">
        <v>356</v>
      </c>
      <c r="E19" s="27" t="s">
        <v>135</v>
      </c>
      <c r="F19" s="36" t="s">
        <v>557</v>
      </c>
      <c r="G19" s="27" t="s">
        <v>384</v>
      </c>
      <c r="H19" s="27" t="s">
        <v>135</v>
      </c>
      <c r="I19" s="27"/>
      <c r="J19" s="27"/>
      <c r="K19" s="27"/>
      <c r="L19" s="27"/>
      <c r="M19" s="35" t="s">
        <v>40</v>
      </c>
    </row>
    <row r="20" spans="1:13" ht="105" x14ac:dyDescent="0.25">
      <c r="A20" s="33">
        <f t="shared" si="0"/>
        <v>19</v>
      </c>
      <c r="B20" s="27" t="s">
        <v>357</v>
      </c>
      <c r="C20" s="27" t="s">
        <v>558</v>
      </c>
      <c r="D20" s="27" t="s">
        <v>356</v>
      </c>
      <c r="E20" s="27" t="s">
        <v>135</v>
      </c>
      <c r="F20" s="36" t="s">
        <v>559</v>
      </c>
      <c r="G20" s="27" t="s">
        <v>384</v>
      </c>
      <c r="H20" s="27" t="s">
        <v>135</v>
      </c>
      <c r="I20" s="27"/>
      <c r="J20" s="27"/>
      <c r="K20" s="27"/>
      <c r="L20" s="27"/>
      <c r="M20" s="35" t="s">
        <v>40</v>
      </c>
    </row>
    <row r="21" spans="1:13" ht="90" x14ac:dyDescent="0.25">
      <c r="A21" s="33">
        <f t="shared" si="0"/>
        <v>20</v>
      </c>
      <c r="B21" s="27" t="s">
        <v>358</v>
      </c>
      <c r="C21" s="27" t="s">
        <v>556</v>
      </c>
      <c r="D21" s="27" t="s">
        <v>316</v>
      </c>
      <c r="E21" s="27" t="s">
        <v>135</v>
      </c>
      <c r="F21" s="36" t="s">
        <v>385</v>
      </c>
      <c r="G21" s="27" t="s">
        <v>384</v>
      </c>
      <c r="H21" s="27" t="s">
        <v>135</v>
      </c>
      <c r="I21" s="27"/>
      <c r="J21" s="27"/>
      <c r="K21" s="27"/>
      <c r="L21" s="27"/>
      <c r="M21" s="35" t="s">
        <v>40</v>
      </c>
    </row>
    <row r="22" spans="1:13" x14ac:dyDescent="0.25">
      <c r="A22" s="33">
        <f t="shared" si="0"/>
        <v>21</v>
      </c>
      <c r="B22" s="27" t="s">
        <v>372</v>
      </c>
      <c r="C22" s="27" t="s">
        <v>560</v>
      </c>
      <c r="D22" s="27" t="s">
        <v>352</v>
      </c>
      <c r="E22" s="27"/>
      <c r="F22" s="27" t="s">
        <v>383</v>
      </c>
      <c r="G22" s="27"/>
      <c r="H22" s="27"/>
      <c r="I22" s="27"/>
      <c r="J22" s="27" t="s">
        <v>135</v>
      </c>
      <c r="K22" s="27"/>
      <c r="L22" s="27"/>
      <c r="M22" s="35" t="s">
        <v>21</v>
      </c>
    </row>
    <row r="23" spans="1:13" x14ac:dyDescent="0.25">
      <c r="A23" s="33">
        <f t="shared" si="0"/>
        <v>22</v>
      </c>
      <c r="B23" s="27" t="s">
        <v>371</v>
      </c>
      <c r="C23" s="27" t="s">
        <v>561</v>
      </c>
      <c r="D23" s="27" t="s">
        <v>353</v>
      </c>
      <c r="E23" s="27" t="s">
        <v>135</v>
      </c>
      <c r="F23" s="27" t="s">
        <v>553</v>
      </c>
      <c r="G23" s="27"/>
      <c r="H23" s="27"/>
      <c r="I23" s="27" t="s">
        <v>135</v>
      </c>
      <c r="J23" s="27"/>
      <c r="K23" s="27"/>
      <c r="L23" s="27"/>
      <c r="M23" s="35" t="s">
        <v>40</v>
      </c>
    </row>
    <row r="24" spans="1:13" ht="90" x14ac:dyDescent="0.25">
      <c r="A24" s="33">
        <f t="shared" si="0"/>
        <v>23</v>
      </c>
      <c r="B24" s="27" t="s">
        <v>370</v>
      </c>
      <c r="C24" s="27" t="s">
        <v>562</v>
      </c>
      <c r="D24" s="27" t="s">
        <v>299</v>
      </c>
      <c r="E24" s="27" t="s">
        <v>135</v>
      </c>
      <c r="F24" s="36" t="s">
        <v>563</v>
      </c>
      <c r="G24" s="27" t="s">
        <v>387</v>
      </c>
      <c r="H24" s="27" t="s">
        <v>135</v>
      </c>
      <c r="I24" s="27"/>
      <c r="J24" s="27"/>
      <c r="K24" s="27"/>
      <c r="L24" s="27"/>
      <c r="M24" s="35" t="s">
        <v>40</v>
      </c>
    </row>
    <row r="25" spans="1:13" x14ac:dyDescent="0.25">
      <c r="A25" s="33">
        <f t="shared" si="0"/>
        <v>24</v>
      </c>
      <c r="B25" s="27" t="s">
        <v>369</v>
      </c>
      <c r="C25" s="27" t="s">
        <v>588</v>
      </c>
      <c r="D25" s="27" t="s">
        <v>353</v>
      </c>
      <c r="E25" s="27" t="s">
        <v>135</v>
      </c>
      <c r="F25" s="27" t="s">
        <v>589</v>
      </c>
      <c r="G25" s="27"/>
      <c r="H25" s="27"/>
      <c r="I25" s="27" t="s">
        <v>135</v>
      </c>
      <c r="J25" s="27"/>
      <c r="K25" s="27"/>
      <c r="L25" s="27"/>
      <c r="M25" s="35" t="s">
        <v>40</v>
      </c>
    </row>
    <row r="26" spans="1:13" ht="105" x14ac:dyDescent="0.25">
      <c r="A26" s="33">
        <f t="shared" si="0"/>
        <v>25</v>
      </c>
      <c r="B26" s="27" t="s">
        <v>368</v>
      </c>
      <c r="C26" s="27" t="s">
        <v>586</v>
      </c>
      <c r="D26" s="27" t="s">
        <v>359</v>
      </c>
      <c r="E26" s="27" t="s">
        <v>135</v>
      </c>
      <c r="F26" s="36" t="s">
        <v>587</v>
      </c>
      <c r="G26" s="27" t="s">
        <v>386</v>
      </c>
      <c r="H26" s="27" t="s">
        <v>135</v>
      </c>
      <c r="I26" s="27"/>
      <c r="J26" s="27"/>
      <c r="K26" s="27"/>
      <c r="L26" s="27"/>
      <c r="M26" s="35" t="s">
        <v>40</v>
      </c>
    </row>
    <row r="27" spans="1:13" ht="30" x14ac:dyDescent="0.25">
      <c r="A27" s="33">
        <f t="shared" si="0"/>
        <v>26</v>
      </c>
      <c r="B27" s="27" t="s">
        <v>360</v>
      </c>
      <c r="C27" s="27" t="s">
        <v>585</v>
      </c>
      <c r="D27" s="27" t="s">
        <v>353</v>
      </c>
      <c r="E27" s="27" t="s">
        <v>135</v>
      </c>
      <c r="F27" s="36" t="s">
        <v>584</v>
      </c>
      <c r="G27" s="27" t="s">
        <v>386</v>
      </c>
      <c r="H27" s="27"/>
      <c r="I27" s="27" t="s">
        <v>135</v>
      </c>
      <c r="J27" s="27"/>
      <c r="K27" s="27"/>
      <c r="L27" s="27"/>
      <c r="M27" s="35" t="s">
        <v>40</v>
      </c>
    </row>
    <row r="28" spans="1:13" ht="30" x14ac:dyDescent="0.25">
      <c r="A28" s="33">
        <f t="shared" si="0"/>
        <v>27</v>
      </c>
      <c r="B28" s="27" t="s">
        <v>374</v>
      </c>
      <c r="C28" s="27" t="s">
        <v>583</v>
      </c>
      <c r="D28" s="27" t="s">
        <v>353</v>
      </c>
      <c r="E28" s="27" t="s">
        <v>135</v>
      </c>
      <c r="F28" s="36" t="s">
        <v>584</v>
      </c>
      <c r="G28" s="27" t="s">
        <v>386</v>
      </c>
      <c r="H28" s="27"/>
      <c r="I28" s="27" t="s">
        <v>135</v>
      </c>
      <c r="J28" s="27"/>
      <c r="K28" s="27"/>
      <c r="L28" s="27"/>
      <c r="M28" s="35" t="s">
        <v>40</v>
      </c>
    </row>
    <row r="29" spans="1:13" ht="45" x14ac:dyDescent="0.25">
      <c r="A29" s="33">
        <f t="shared" si="0"/>
        <v>28</v>
      </c>
      <c r="B29" s="27" t="s">
        <v>361</v>
      </c>
      <c r="C29" s="27" t="s">
        <v>564</v>
      </c>
      <c r="D29" s="27" t="s">
        <v>353</v>
      </c>
      <c r="E29" s="27" t="s">
        <v>135</v>
      </c>
      <c r="F29" s="36" t="s">
        <v>565</v>
      </c>
      <c r="G29" s="27"/>
      <c r="H29" s="27"/>
      <c r="I29" s="27" t="s">
        <v>135</v>
      </c>
      <c r="J29" s="27"/>
      <c r="K29" s="27"/>
      <c r="L29" s="27"/>
      <c r="M29" s="35" t="s">
        <v>40</v>
      </c>
    </row>
    <row r="30" spans="1:13" ht="135" x14ac:dyDescent="0.25">
      <c r="A30" s="33">
        <f t="shared" si="0"/>
        <v>29</v>
      </c>
      <c r="B30" s="27" t="s">
        <v>362</v>
      </c>
      <c r="C30" s="27" t="s">
        <v>578</v>
      </c>
      <c r="D30" s="27" t="s">
        <v>363</v>
      </c>
      <c r="E30" s="27" t="s">
        <v>135</v>
      </c>
      <c r="F30" s="36" t="s">
        <v>577</v>
      </c>
      <c r="G30" s="27" t="s">
        <v>361</v>
      </c>
      <c r="H30" s="27" t="s">
        <v>135</v>
      </c>
      <c r="I30" s="27"/>
      <c r="J30" s="27"/>
      <c r="K30" s="27"/>
      <c r="L30" s="27"/>
      <c r="M30" s="35" t="s">
        <v>40</v>
      </c>
    </row>
    <row r="31" spans="1:13" ht="75" x14ac:dyDescent="0.25">
      <c r="A31" s="33">
        <f t="shared" si="0"/>
        <v>30</v>
      </c>
      <c r="B31" s="27" t="s">
        <v>364</v>
      </c>
      <c r="C31" s="27" t="s">
        <v>579</v>
      </c>
      <c r="D31" s="27" t="s">
        <v>297</v>
      </c>
      <c r="E31" s="27" t="s">
        <v>135</v>
      </c>
      <c r="F31" s="36" t="s">
        <v>576</v>
      </c>
      <c r="G31" s="27" t="s">
        <v>361</v>
      </c>
      <c r="H31" s="27"/>
      <c r="I31" s="27" t="s">
        <v>135</v>
      </c>
      <c r="J31" s="27"/>
      <c r="K31" s="27"/>
      <c r="L31" s="27"/>
      <c r="M31" s="35" t="s">
        <v>40</v>
      </c>
    </row>
    <row r="32" spans="1:13" ht="45" x14ac:dyDescent="0.25">
      <c r="A32" s="33">
        <f t="shared" si="0"/>
        <v>31</v>
      </c>
      <c r="B32" s="27" t="s">
        <v>373</v>
      </c>
      <c r="C32" s="27" t="s">
        <v>575</v>
      </c>
      <c r="D32" s="27" t="s">
        <v>353</v>
      </c>
      <c r="E32" s="27" t="s">
        <v>135</v>
      </c>
      <c r="F32" s="36" t="s">
        <v>574</v>
      </c>
      <c r="G32" s="27" t="s">
        <v>361</v>
      </c>
      <c r="H32" s="27"/>
      <c r="I32" s="27" t="s">
        <v>135</v>
      </c>
      <c r="J32" s="27"/>
      <c r="K32" s="27"/>
      <c r="L32" s="27"/>
      <c r="M32" s="35" t="s">
        <v>40</v>
      </c>
    </row>
    <row r="33" spans="1:13" x14ac:dyDescent="0.25">
      <c r="A33" s="33">
        <f t="shared" si="0"/>
        <v>32</v>
      </c>
      <c r="B33" s="27" t="s">
        <v>365</v>
      </c>
      <c r="C33" s="27" t="s">
        <v>566</v>
      </c>
      <c r="D33" s="27" t="s">
        <v>352</v>
      </c>
      <c r="E33" s="27"/>
      <c r="F33" s="27" t="s">
        <v>383</v>
      </c>
      <c r="G33" s="27"/>
      <c r="H33" s="27"/>
      <c r="I33" s="27"/>
      <c r="J33" s="27" t="s">
        <v>135</v>
      </c>
      <c r="K33" s="27"/>
      <c r="L33" s="27"/>
      <c r="M33" s="35" t="s">
        <v>40</v>
      </c>
    </row>
    <row r="34" spans="1:13" x14ac:dyDescent="0.25">
      <c r="A34" s="33">
        <f t="shared" si="0"/>
        <v>33</v>
      </c>
      <c r="B34" s="27" t="s">
        <v>366</v>
      </c>
      <c r="C34" s="27" t="s">
        <v>567</v>
      </c>
      <c r="D34" s="27" t="s">
        <v>352</v>
      </c>
      <c r="E34" s="27"/>
      <c r="F34" s="27" t="s">
        <v>383</v>
      </c>
      <c r="G34" s="27"/>
      <c r="H34" s="27"/>
      <c r="I34" s="27"/>
      <c r="J34" s="27" t="s">
        <v>135</v>
      </c>
      <c r="K34" s="27"/>
      <c r="L34" s="27"/>
      <c r="M34" s="35" t="s">
        <v>40</v>
      </c>
    </row>
    <row r="35" spans="1:13" ht="45" x14ac:dyDescent="0.25">
      <c r="A35" s="33">
        <f t="shared" si="0"/>
        <v>34</v>
      </c>
      <c r="B35" s="27" t="s">
        <v>375</v>
      </c>
      <c r="C35" s="27" t="s">
        <v>580</v>
      </c>
      <c r="D35" s="27" t="s">
        <v>353</v>
      </c>
      <c r="E35" s="27" t="s">
        <v>135</v>
      </c>
      <c r="F35" s="36" t="s">
        <v>581</v>
      </c>
      <c r="G35" s="27"/>
      <c r="H35" s="27"/>
      <c r="I35" s="27" t="s">
        <v>135</v>
      </c>
      <c r="J35" s="27"/>
      <c r="K35" s="27"/>
      <c r="L35" s="27"/>
      <c r="M35" s="35" t="s">
        <v>40</v>
      </c>
    </row>
    <row r="36" spans="1:13" ht="120" x14ac:dyDescent="0.25">
      <c r="A36" s="33">
        <f t="shared" si="0"/>
        <v>35</v>
      </c>
      <c r="B36" s="27" t="s">
        <v>376</v>
      </c>
      <c r="C36" s="27" t="s">
        <v>572</v>
      </c>
      <c r="D36" s="27" t="s">
        <v>359</v>
      </c>
      <c r="E36" s="27" t="s">
        <v>135</v>
      </c>
      <c r="F36" s="36" t="s">
        <v>573</v>
      </c>
      <c r="G36" s="27" t="s">
        <v>375</v>
      </c>
      <c r="H36" s="27" t="s">
        <v>135</v>
      </c>
      <c r="I36" s="27"/>
      <c r="J36" s="27"/>
      <c r="K36" s="27"/>
      <c r="L36" s="27"/>
      <c r="M36" s="35" t="s">
        <v>40</v>
      </c>
    </row>
    <row r="37" spans="1:13" ht="120" x14ac:dyDescent="0.25">
      <c r="A37" s="33">
        <f t="shared" si="0"/>
        <v>36</v>
      </c>
      <c r="B37" s="27" t="s">
        <v>367</v>
      </c>
      <c r="C37" s="27" t="s">
        <v>570</v>
      </c>
      <c r="D37" s="27" t="s">
        <v>350</v>
      </c>
      <c r="E37" s="27" t="s">
        <v>135</v>
      </c>
      <c r="F37" s="36" t="s">
        <v>569</v>
      </c>
      <c r="G37" s="27" t="s">
        <v>375</v>
      </c>
      <c r="H37" s="27"/>
      <c r="I37" s="27" t="s">
        <v>135</v>
      </c>
      <c r="J37" s="27"/>
      <c r="K37" s="27"/>
      <c r="L37" s="27"/>
      <c r="M37" s="35" t="s">
        <v>40</v>
      </c>
    </row>
    <row r="38" spans="1:13" ht="90" x14ac:dyDescent="0.25">
      <c r="A38" s="33">
        <f t="shared" si="0"/>
        <v>37</v>
      </c>
      <c r="B38" s="27" t="s">
        <v>377</v>
      </c>
      <c r="C38" s="27" t="s">
        <v>571</v>
      </c>
      <c r="D38" s="27" t="s">
        <v>341</v>
      </c>
      <c r="E38" s="27" t="s">
        <v>135</v>
      </c>
      <c r="F38" s="36" t="s">
        <v>568</v>
      </c>
      <c r="G38" s="27" t="s">
        <v>388</v>
      </c>
      <c r="H38" s="27"/>
      <c r="I38" s="27" t="s">
        <v>135</v>
      </c>
      <c r="J38" s="27"/>
      <c r="K38" s="27"/>
      <c r="L38" s="27"/>
      <c r="M38" s="35" t="s">
        <v>40</v>
      </c>
    </row>
    <row r="39" spans="1:13" x14ac:dyDescent="0.25">
      <c r="A39" s="33">
        <f t="shared" si="0"/>
        <v>38</v>
      </c>
      <c r="B39" s="27" t="s">
        <v>318</v>
      </c>
      <c r="C39" s="27" t="s">
        <v>582</v>
      </c>
      <c r="D39" s="27" t="s">
        <v>60</v>
      </c>
      <c r="E39" s="27"/>
      <c r="F39" s="27"/>
      <c r="G39" s="27"/>
      <c r="H39" s="27"/>
      <c r="I39" s="27" t="s">
        <v>135</v>
      </c>
      <c r="J39" s="27"/>
      <c r="K39" s="27"/>
      <c r="L39" s="27"/>
      <c r="M39" s="35" t="s">
        <v>40</v>
      </c>
    </row>
  </sheetData>
  <conditionalFormatting sqref="M2:M4">
    <cfRule type="cellIs" dxfId="194" priority="73" operator="equal">
      <formula>"N"</formula>
    </cfRule>
    <cfRule type="cellIs" dxfId="193" priority="74" operator="equal">
      <formula>"O"</formula>
    </cfRule>
    <cfRule type="cellIs" dxfId="192" priority="75" operator="equal">
      <formula>"M"</formula>
    </cfRule>
  </conditionalFormatting>
  <conditionalFormatting sqref="M5">
    <cfRule type="cellIs" dxfId="191" priority="70" operator="equal">
      <formula>"N"</formula>
    </cfRule>
    <cfRule type="cellIs" dxfId="190" priority="71" operator="equal">
      <formula>"O"</formula>
    </cfRule>
    <cfRule type="cellIs" dxfId="189" priority="72" operator="equal">
      <formula>"M"</formula>
    </cfRule>
  </conditionalFormatting>
  <conditionalFormatting sqref="M7">
    <cfRule type="cellIs" dxfId="188" priority="34" operator="equal">
      <formula>"N"</formula>
    </cfRule>
    <cfRule type="cellIs" dxfId="187" priority="35" operator="equal">
      <formula>"O"</formula>
    </cfRule>
    <cfRule type="cellIs" dxfId="186" priority="36" operator="equal">
      <formula>"M"</formula>
    </cfRule>
  </conditionalFormatting>
  <conditionalFormatting sqref="M8">
    <cfRule type="cellIs" dxfId="185" priority="31" operator="equal">
      <formula>"N"</formula>
    </cfRule>
    <cfRule type="cellIs" dxfId="184" priority="32" operator="equal">
      <formula>"O"</formula>
    </cfRule>
    <cfRule type="cellIs" dxfId="183" priority="33" operator="equal">
      <formula>"M"</formula>
    </cfRule>
  </conditionalFormatting>
  <conditionalFormatting sqref="M9">
    <cfRule type="cellIs" dxfId="182" priority="28" operator="equal">
      <formula>"N"</formula>
    </cfRule>
    <cfRule type="cellIs" dxfId="181" priority="29" operator="equal">
      <formula>"O"</formula>
    </cfRule>
    <cfRule type="cellIs" dxfId="180" priority="30" operator="equal">
      <formula>"M"</formula>
    </cfRule>
  </conditionalFormatting>
  <conditionalFormatting sqref="M10">
    <cfRule type="cellIs" dxfId="179" priority="25" operator="equal">
      <formula>"N"</formula>
    </cfRule>
    <cfRule type="cellIs" dxfId="178" priority="26" operator="equal">
      <formula>"O"</formula>
    </cfRule>
    <cfRule type="cellIs" dxfId="177" priority="27" operator="equal">
      <formula>"M"</formula>
    </cfRule>
  </conditionalFormatting>
  <conditionalFormatting sqref="M11">
    <cfRule type="cellIs" dxfId="176" priority="22" operator="equal">
      <formula>"N"</formula>
    </cfRule>
    <cfRule type="cellIs" dxfId="175" priority="23" operator="equal">
      <formula>"O"</formula>
    </cfRule>
    <cfRule type="cellIs" dxfId="174" priority="24" operator="equal">
      <formula>"M"</formula>
    </cfRule>
  </conditionalFormatting>
  <conditionalFormatting sqref="M14:M15">
    <cfRule type="cellIs" dxfId="173" priority="19" operator="equal">
      <formula>"N"</formula>
    </cfRule>
    <cfRule type="cellIs" dxfId="172" priority="20" operator="equal">
      <formula>"O"</formula>
    </cfRule>
    <cfRule type="cellIs" dxfId="171" priority="21" operator="equal">
      <formula>"M"</formula>
    </cfRule>
  </conditionalFormatting>
  <conditionalFormatting sqref="M16">
    <cfRule type="cellIs" dxfId="170" priority="16" operator="equal">
      <formula>"N"</formula>
    </cfRule>
    <cfRule type="cellIs" dxfId="169" priority="17" operator="equal">
      <formula>"O"</formula>
    </cfRule>
    <cfRule type="cellIs" dxfId="168" priority="18" operator="equal">
      <formula>"M"</formula>
    </cfRule>
  </conditionalFormatting>
  <conditionalFormatting sqref="M22">
    <cfRule type="cellIs" dxfId="167" priority="13" operator="equal">
      <formula>"N"</formula>
    </cfRule>
    <cfRule type="cellIs" dxfId="166" priority="14" operator="equal">
      <formula>"O"</formula>
    </cfRule>
    <cfRule type="cellIs" dxfId="165" priority="15" operator="equal">
      <formula>"M"</formula>
    </cfRule>
  </conditionalFormatting>
  <conditionalFormatting sqref="M12:M13">
    <cfRule type="cellIs" dxfId="164" priority="10" operator="equal">
      <formula>"N"</formula>
    </cfRule>
    <cfRule type="cellIs" dxfId="163" priority="11" operator="equal">
      <formula>"O"</formula>
    </cfRule>
    <cfRule type="cellIs" dxfId="162" priority="12" operator="equal">
      <formula>"M"</formula>
    </cfRule>
  </conditionalFormatting>
  <conditionalFormatting sqref="M17:M21">
    <cfRule type="cellIs" dxfId="161" priority="7" operator="equal">
      <formula>"N"</formula>
    </cfRule>
    <cfRule type="cellIs" dxfId="160" priority="8" operator="equal">
      <formula>"O"</formula>
    </cfRule>
    <cfRule type="cellIs" dxfId="159" priority="9" operator="equal">
      <formula>"M"</formula>
    </cfRule>
  </conditionalFormatting>
  <conditionalFormatting sqref="M23:M39">
    <cfRule type="cellIs" dxfId="158" priority="4" operator="equal">
      <formula>"N"</formula>
    </cfRule>
    <cfRule type="cellIs" dxfId="157" priority="5" operator="equal">
      <formula>"O"</formula>
    </cfRule>
    <cfRule type="cellIs" dxfId="156" priority="6" operator="equal">
      <formula>"M"</formula>
    </cfRule>
  </conditionalFormatting>
  <conditionalFormatting sqref="M6">
    <cfRule type="cellIs" dxfId="155" priority="1" operator="equal">
      <formula>"N"</formula>
    </cfRule>
    <cfRule type="cellIs" dxfId="154" priority="2" operator="equal">
      <formula>"O"</formula>
    </cfRule>
    <cfRule type="cellIs" dxfId="153" priority="3" operator="equal">
      <formula>"M"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D13" sqref="D13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55.7109375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34" t="s">
        <v>484</v>
      </c>
      <c r="C4" s="34" t="s">
        <v>486</v>
      </c>
      <c r="D4" s="28" t="s">
        <v>25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ref="A5:A14" si="0">A4+1</f>
        <v>4</v>
      </c>
      <c r="B5" s="34" t="s">
        <v>485</v>
      </c>
      <c r="C5" s="34" t="s">
        <v>487</v>
      </c>
      <c r="D5" s="28" t="s">
        <v>25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21</v>
      </c>
    </row>
    <row r="6" spans="1:13" x14ac:dyDescent="0.25">
      <c r="A6" s="33">
        <f t="shared" si="0"/>
        <v>5</v>
      </c>
      <c r="B6" s="27" t="s">
        <v>286</v>
      </c>
      <c r="C6" s="34" t="s">
        <v>590</v>
      </c>
      <c r="D6" s="28" t="s">
        <v>39</v>
      </c>
      <c r="E6" s="28"/>
      <c r="F6" s="28"/>
      <c r="G6" s="28"/>
      <c r="H6" s="28"/>
      <c r="I6" s="28" t="s">
        <v>135</v>
      </c>
      <c r="J6" s="28"/>
      <c r="K6" s="28"/>
      <c r="L6" s="28"/>
      <c r="M6" s="35" t="s">
        <v>21</v>
      </c>
    </row>
    <row r="7" spans="1:13" x14ac:dyDescent="0.25">
      <c r="A7" s="33">
        <f t="shared" si="0"/>
        <v>6</v>
      </c>
      <c r="B7" s="27" t="s">
        <v>41</v>
      </c>
      <c r="C7" s="34" t="s">
        <v>591</v>
      </c>
      <c r="D7" s="28" t="s">
        <v>42</v>
      </c>
      <c r="E7" s="28"/>
      <c r="F7" s="28" t="s">
        <v>137</v>
      </c>
      <c r="G7" s="28" t="s">
        <v>38</v>
      </c>
      <c r="H7" s="28"/>
      <c r="I7" s="28" t="s">
        <v>135</v>
      </c>
      <c r="J7" s="28" t="s">
        <v>135</v>
      </c>
      <c r="K7" s="28"/>
      <c r="L7" s="28"/>
      <c r="M7" s="35" t="s">
        <v>40</v>
      </c>
    </row>
    <row r="8" spans="1:13" x14ac:dyDescent="0.25">
      <c r="A8" s="33">
        <f t="shared" si="0"/>
        <v>7</v>
      </c>
      <c r="B8" s="27" t="s">
        <v>389</v>
      </c>
      <c r="C8" s="27" t="s">
        <v>592</v>
      </c>
      <c r="D8" s="27" t="s">
        <v>341</v>
      </c>
      <c r="E8" s="27"/>
      <c r="F8" s="27"/>
      <c r="G8" s="27"/>
      <c r="H8" s="27"/>
      <c r="I8" s="27" t="s">
        <v>135</v>
      </c>
      <c r="J8" s="27"/>
      <c r="K8" s="27"/>
      <c r="L8" s="27"/>
      <c r="M8" s="35" t="s">
        <v>21</v>
      </c>
    </row>
    <row r="9" spans="1:13" ht="105" x14ac:dyDescent="0.25">
      <c r="A9" s="33">
        <f t="shared" si="0"/>
        <v>8</v>
      </c>
      <c r="B9" s="27" t="s">
        <v>390</v>
      </c>
      <c r="C9" s="27" t="s">
        <v>593</v>
      </c>
      <c r="D9" s="27" t="s">
        <v>391</v>
      </c>
      <c r="E9" s="27"/>
      <c r="F9" s="36" t="s">
        <v>399</v>
      </c>
      <c r="G9" s="27"/>
      <c r="H9" s="27" t="s">
        <v>135</v>
      </c>
      <c r="I9" s="27"/>
      <c r="J9" s="27"/>
      <c r="K9" s="27"/>
      <c r="L9" s="27"/>
      <c r="M9" s="35" t="s">
        <v>21</v>
      </c>
    </row>
    <row r="10" spans="1:13" x14ac:dyDescent="0.25">
      <c r="A10" s="33">
        <f t="shared" si="0"/>
        <v>9</v>
      </c>
      <c r="B10" s="27" t="s">
        <v>392</v>
      </c>
      <c r="C10" s="27" t="s">
        <v>594</v>
      </c>
      <c r="D10" s="27" t="s">
        <v>393</v>
      </c>
      <c r="E10" s="27"/>
      <c r="F10" s="27" t="s">
        <v>400</v>
      </c>
      <c r="G10" s="27" t="s">
        <v>29</v>
      </c>
      <c r="H10" s="27" t="s">
        <v>135</v>
      </c>
      <c r="I10" s="27"/>
      <c r="J10" s="27"/>
      <c r="K10" s="27"/>
      <c r="L10" s="27"/>
      <c r="M10" s="35" t="s">
        <v>21</v>
      </c>
    </row>
    <row r="11" spans="1:13" x14ac:dyDescent="0.25">
      <c r="A11" s="33">
        <f t="shared" si="0"/>
        <v>10</v>
      </c>
      <c r="B11" s="27" t="s">
        <v>394</v>
      </c>
      <c r="C11" s="27" t="s">
        <v>595</v>
      </c>
      <c r="D11" s="27" t="s">
        <v>311</v>
      </c>
      <c r="E11" s="27"/>
      <c r="F11" s="27"/>
      <c r="G11" s="27"/>
      <c r="H11" s="27"/>
      <c r="I11" s="27"/>
      <c r="J11" s="27"/>
      <c r="K11" s="27" t="s">
        <v>135</v>
      </c>
      <c r="L11" s="27"/>
      <c r="M11" s="35" t="s">
        <v>21</v>
      </c>
    </row>
    <row r="12" spans="1:13" x14ac:dyDescent="0.25">
      <c r="A12" s="33">
        <f t="shared" si="0"/>
        <v>11</v>
      </c>
      <c r="B12" s="27" t="s">
        <v>489</v>
      </c>
      <c r="C12" s="27" t="s">
        <v>596</v>
      </c>
      <c r="D12" s="27" t="s">
        <v>301</v>
      </c>
      <c r="E12" s="27"/>
      <c r="F12" s="27"/>
      <c r="G12" s="27"/>
      <c r="H12" s="27"/>
      <c r="I12" s="27"/>
      <c r="J12" s="27"/>
      <c r="K12" s="27" t="s">
        <v>135</v>
      </c>
      <c r="L12" s="27"/>
      <c r="M12" s="35" t="s">
        <v>40</v>
      </c>
    </row>
    <row r="13" spans="1:13" ht="105" x14ac:dyDescent="0.25">
      <c r="A13" s="33">
        <f t="shared" si="0"/>
        <v>12</v>
      </c>
      <c r="B13" s="27" t="s">
        <v>395</v>
      </c>
      <c r="C13" s="27" t="s">
        <v>597</v>
      </c>
      <c r="D13" s="27" t="s">
        <v>396</v>
      </c>
      <c r="E13" s="27"/>
      <c r="F13" s="36" t="s">
        <v>401</v>
      </c>
      <c r="G13" s="27"/>
      <c r="H13" s="27" t="s">
        <v>135</v>
      </c>
      <c r="I13" s="27"/>
      <c r="J13" s="27"/>
      <c r="K13" s="27"/>
      <c r="L13" s="27"/>
      <c r="M13" s="35" t="s">
        <v>21</v>
      </c>
    </row>
    <row r="14" spans="1:13" x14ac:dyDescent="0.25">
      <c r="A14" s="33">
        <f t="shared" si="0"/>
        <v>13</v>
      </c>
      <c r="B14" s="27" t="s">
        <v>397</v>
      </c>
      <c r="C14" s="27" t="s">
        <v>598</v>
      </c>
      <c r="D14" s="27" t="s">
        <v>398</v>
      </c>
      <c r="E14" s="27"/>
      <c r="F14" s="27" t="s">
        <v>402</v>
      </c>
      <c r="G14" s="27"/>
      <c r="H14" s="27"/>
      <c r="I14" s="27"/>
      <c r="J14" s="27"/>
      <c r="K14" s="27"/>
      <c r="L14" s="27"/>
      <c r="M14" s="35" t="s">
        <v>21</v>
      </c>
    </row>
  </sheetData>
  <conditionalFormatting sqref="M2:M3">
    <cfRule type="cellIs" dxfId="152" priority="64" operator="equal">
      <formula>"N"</formula>
    </cfRule>
    <cfRule type="cellIs" dxfId="151" priority="65" operator="equal">
      <formula>"O"</formula>
    </cfRule>
    <cfRule type="cellIs" dxfId="150" priority="66" operator="equal">
      <formula>"M"</formula>
    </cfRule>
  </conditionalFormatting>
  <conditionalFormatting sqref="M6">
    <cfRule type="cellIs" dxfId="149" priority="61" operator="equal">
      <formula>"N"</formula>
    </cfRule>
    <cfRule type="cellIs" dxfId="148" priority="62" operator="equal">
      <formula>"O"</formula>
    </cfRule>
    <cfRule type="cellIs" dxfId="147" priority="63" operator="equal">
      <formula>"M"</formula>
    </cfRule>
  </conditionalFormatting>
  <conditionalFormatting sqref="M7">
    <cfRule type="cellIs" dxfId="146" priority="22" operator="equal">
      <formula>"N"</formula>
    </cfRule>
    <cfRule type="cellIs" dxfId="145" priority="23" operator="equal">
      <formula>"O"</formula>
    </cfRule>
    <cfRule type="cellIs" dxfId="144" priority="24" operator="equal">
      <formula>"M"</formula>
    </cfRule>
  </conditionalFormatting>
  <conditionalFormatting sqref="M8:M11">
    <cfRule type="cellIs" dxfId="143" priority="16" operator="equal">
      <formula>"N"</formula>
    </cfRule>
    <cfRule type="cellIs" dxfId="142" priority="17" operator="equal">
      <formula>"O"</formula>
    </cfRule>
    <cfRule type="cellIs" dxfId="141" priority="18" operator="equal">
      <formula>"M"</formula>
    </cfRule>
  </conditionalFormatting>
  <conditionalFormatting sqref="M12">
    <cfRule type="cellIs" dxfId="140" priority="13" operator="equal">
      <formula>"N"</formula>
    </cfRule>
    <cfRule type="cellIs" dxfId="139" priority="14" operator="equal">
      <formula>"O"</formula>
    </cfRule>
    <cfRule type="cellIs" dxfId="138" priority="15" operator="equal">
      <formula>"M"</formula>
    </cfRule>
  </conditionalFormatting>
  <conditionalFormatting sqref="M13">
    <cfRule type="cellIs" dxfId="137" priority="10" operator="equal">
      <formula>"N"</formula>
    </cfRule>
    <cfRule type="cellIs" dxfId="136" priority="11" operator="equal">
      <formula>"O"</formula>
    </cfRule>
    <cfRule type="cellIs" dxfId="135" priority="12" operator="equal">
      <formula>"M"</formula>
    </cfRule>
  </conditionalFormatting>
  <conditionalFormatting sqref="M4:M5">
    <cfRule type="cellIs" dxfId="134" priority="4" operator="equal">
      <formula>"N"</formula>
    </cfRule>
    <cfRule type="cellIs" dxfId="133" priority="5" operator="equal">
      <formula>"O"</formula>
    </cfRule>
    <cfRule type="cellIs" dxfId="132" priority="6" operator="equal">
      <formula>"M"</formula>
    </cfRule>
  </conditionalFormatting>
  <conditionalFormatting sqref="M14">
    <cfRule type="cellIs" dxfId="131" priority="1" operator="equal">
      <formula>"N"</formula>
    </cfRule>
    <cfRule type="cellIs" dxfId="130" priority="2" operator="equal">
      <formula>"O"</formula>
    </cfRule>
    <cfRule type="cellIs" dxfId="129" priority="3" operator="equal">
      <formula>"M"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85" zoomScaleNormal="85" workbookViewId="0">
      <selection activeCell="F5" sqref="F5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48.140625" bestFit="1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34" t="s">
        <v>408</v>
      </c>
      <c r="C4" s="34" t="s">
        <v>600</v>
      </c>
      <c r="D4" s="28" t="s">
        <v>410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ref="A5:A9" si="0">A4+1</f>
        <v>4</v>
      </c>
      <c r="B5" s="54" t="s">
        <v>409</v>
      </c>
      <c r="C5" s="34"/>
      <c r="D5" s="44" t="s">
        <v>341</v>
      </c>
      <c r="E5" s="28"/>
      <c r="F5" s="44" t="s">
        <v>663</v>
      </c>
      <c r="G5" s="28"/>
      <c r="H5" s="28"/>
      <c r="I5" s="28"/>
      <c r="J5" s="28"/>
      <c r="K5" s="28"/>
      <c r="L5" s="28"/>
      <c r="M5" s="35" t="s">
        <v>21</v>
      </c>
    </row>
    <row r="6" spans="1:13" x14ac:dyDescent="0.25">
      <c r="A6" s="33">
        <f t="shared" si="0"/>
        <v>5</v>
      </c>
      <c r="B6" s="27" t="s">
        <v>286</v>
      </c>
      <c r="C6" s="34" t="s">
        <v>599</v>
      </c>
      <c r="D6" s="28" t="s">
        <v>39</v>
      </c>
      <c r="E6" s="28"/>
      <c r="F6" s="28"/>
      <c r="G6" s="28"/>
      <c r="H6" s="28"/>
      <c r="I6" s="28" t="s">
        <v>135</v>
      </c>
      <c r="J6" s="28"/>
      <c r="K6" s="28"/>
      <c r="L6" s="28"/>
      <c r="M6" s="35" t="s">
        <v>21</v>
      </c>
    </row>
    <row r="7" spans="1:13" x14ac:dyDescent="0.25">
      <c r="A7" s="33">
        <f t="shared" si="0"/>
        <v>6</v>
      </c>
      <c r="B7" s="27" t="s">
        <v>41</v>
      </c>
      <c r="C7" s="34" t="s">
        <v>603</v>
      </c>
      <c r="D7" s="28" t="s">
        <v>42</v>
      </c>
      <c r="E7" s="28"/>
      <c r="F7" s="28" t="s">
        <v>137</v>
      </c>
      <c r="G7" s="28" t="s">
        <v>38</v>
      </c>
      <c r="H7" s="28"/>
      <c r="I7" s="28" t="s">
        <v>135</v>
      </c>
      <c r="J7" s="28" t="s">
        <v>135</v>
      </c>
      <c r="K7" s="28"/>
      <c r="L7" s="28"/>
      <c r="M7" s="35" t="s">
        <v>40</v>
      </c>
    </row>
    <row r="8" spans="1:13" x14ac:dyDescent="0.25">
      <c r="A8" s="33">
        <f t="shared" si="0"/>
        <v>7</v>
      </c>
      <c r="B8" s="27" t="s">
        <v>411</v>
      </c>
      <c r="C8" s="27" t="s">
        <v>601</v>
      </c>
      <c r="D8" s="27" t="s">
        <v>311</v>
      </c>
      <c r="E8" s="27"/>
      <c r="F8" s="27"/>
      <c r="G8" s="27"/>
      <c r="H8" s="27"/>
      <c r="I8" s="27"/>
      <c r="J8" s="27"/>
      <c r="K8" s="27" t="s">
        <v>135</v>
      </c>
      <c r="L8" s="27"/>
      <c r="M8" s="35" t="s">
        <v>21</v>
      </c>
    </row>
    <row r="9" spans="1:13" x14ac:dyDescent="0.25">
      <c r="A9" s="33">
        <f t="shared" si="0"/>
        <v>8</v>
      </c>
      <c r="B9" s="27" t="s">
        <v>412</v>
      </c>
      <c r="C9" s="27" t="s">
        <v>602</v>
      </c>
      <c r="D9" s="27" t="s">
        <v>311</v>
      </c>
      <c r="E9" s="27"/>
      <c r="F9" s="27"/>
      <c r="G9" s="27"/>
      <c r="H9" s="27"/>
      <c r="I9" s="27"/>
      <c r="J9" s="27"/>
      <c r="K9" s="27" t="s">
        <v>135</v>
      </c>
      <c r="L9" s="27"/>
      <c r="M9" s="35" t="s">
        <v>40</v>
      </c>
    </row>
  </sheetData>
  <conditionalFormatting sqref="M2:M3">
    <cfRule type="cellIs" dxfId="128" priority="28" operator="equal">
      <formula>"N"</formula>
    </cfRule>
    <cfRule type="cellIs" dxfId="127" priority="29" operator="equal">
      <formula>"O"</formula>
    </cfRule>
    <cfRule type="cellIs" dxfId="126" priority="30" operator="equal">
      <formula>"M"</formula>
    </cfRule>
  </conditionalFormatting>
  <conditionalFormatting sqref="M6">
    <cfRule type="cellIs" dxfId="125" priority="25" operator="equal">
      <formula>"N"</formula>
    </cfRule>
    <cfRule type="cellIs" dxfId="124" priority="26" operator="equal">
      <formula>"O"</formula>
    </cfRule>
    <cfRule type="cellIs" dxfId="123" priority="27" operator="equal">
      <formula>"M"</formula>
    </cfRule>
  </conditionalFormatting>
  <conditionalFormatting sqref="M7">
    <cfRule type="cellIs" dxfId="122" priority="22" operator="equal">
      <formula>"N"</formula>
    </cfRule>
    <cfRule type="cellIs" dxfId="121" priority="23" operator="equal">
      <formula>"O"</formula>
    </cfRule>
    <cfRule type="cellIs" dxfId="120" priority="24" operator="equal">
      <formula>"M"</formula>
    </cfRule>
  </conditionalFormatting>
  <conditionalFormatting sqref="M4:M5">
    <cfRule type="cellIs" dxfId="119" priority="7" operator="equal">
      <formula>"N"</formula>
    </cfRule>
    <cfRule type="cellIs" dxfId="118" priority="8" operator="equal">
      <formula>"O"</formula>
    </cfRule>
    <cfRule type="cellIs" dxfId="117" priority="9" operator="equal">
      <formula>"M"</formula>
    </cfRule>
  </conditionalFormatting>
  <conditionalFormatting sqref="M8">
    <cfRule type="cellIs" dxfId="116" priority="4" operator="equal">
      <formula>"N"</formula>
    </cfRule>
    <cfRule type="cellIs" dxfId="115" priority="5" operator="equal">
      <formula>"O"</formula>
    </cfRule>
    <cfRule type="cellIs" dxfId="114" priority="6" operator="equal">
      <formula>"M"</formula>
    </cfRule>
  </conditionalFormatting>
  <conditionalFormatting sqref="M9">
    <cfRule type="cellIs" dxfId="113" priority="1" operator="equal">
      <formula>"N"</formula>
    </cfRule>
    <cfRule type="cellIs" dxfId="112" priority="2" operator="equal">
      <formula>"O"</formula>
    </cfRule>
    <cfRule type="cellIs" dxfId="111" priority="3" operator="equal">
      <formula>"M"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>
      <selection activeCell="F5" sqref="F5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48.140625" bestFit="1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34" t="s">
        <v>408</v>
      </c>
      <c r="C4" s="34" t="s">
        <v>610</v>
      </c>
      <c r="D4" s="28" t="s">
        <v>410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ref="A5:A18" si="0">A4+1</f>
        <v>4</v>
      </c>
      <c r="B5" s="54" t="s">
        <v>409</v>
      </c>
      <c r="C5" s="34"/>
      <c r="D5" s="44" t="s">
        <v>341</v>
      </c>
      <c r="E5" s="28"/>
      <c r="F5" s="44" t="s">
        <v>663</v>
      </c>
      <c r="G5" s="28"/>
      <c r="H5" s="28"/>
      <c r="I5" s="28" t="s">
        <v>135</v>
      </c>
      <c r="J5" s="28"/>
      <c r="K5" s="28"/>
      <c r="L5" s="28"/>
      <c r="M5" s="35" t="s">
        <v>21</v>
      </c>
    </row>
    <row r="6" spans="1:13" x14ac:dyDescent="0.25">
      <c r="A6" s="33">
        <f t="shared" si="0"/>
        <v>5</v>
      </c>
      <c r="B6" s="27" t="s">
        <v>286</v>
      </c>
      <c r="C6" s="34" t="s">
        <v>608</v>
      </c>
      <c r="D6" s="28" t="s">
        <v>39</v>
      </c>
      <c r="E6" s="28"/>
      <c r="F6" s="28"/>
      <c r="G6" s="28"/>
      <c r="H6" s="28"/>
      <c r="I6" s="28" t="s">
        <v>135</v>
      </c>
      <c r="J6" s="28"/>
      <c r="K6" s="28"/>
      <c r="L6" s="28"/>
      <c r="M6" s="35" t="s">
        <v>21</v>
      </c>
    </row>
    <row r="7" spans="1:13" x14ac:dyDescent="0.25">
      <c r="A7" s="33">
        <f t="shared" si="0"/>
        <v>6</v>
      </c>
      <c r="B7" s="27" t="s">
        <v>41</v>
      </c>
      <c r="C7" s="34" t="s">
        <v>609</v>
      </c>
      <c r="D7" s="28" t="s">
        <v>42</v>
      </c>
      <c r="E7" s="28"/>
      <c r="F7" s="28" t="s">
        <v>137</v>
      </c>
      <c r="G7" s="28" t="s">
        <v>38</v>
      </c>
      <c r="H7" s="28"/>
      <c r="I7" s="28" t="s">
        <v>135</v>
      </c>
      <c r="J7" s="28" t="s">
        <v>135</v>
      </c>
      <c r="K7" s="28"/>
      <c r="L7" s="28"/>
      <c r="M7" s="35" t="s">
        <v>40</v>
      </c>
    </row>
    <row r="8" spans="1:13" x14ac:dyDescent="0.25">
      <c r="A8" s="33">
        <f t="shared" si="0"/>
        <v>7</v>
      </c>
      <c r="B8" s="27" t="s">
        <v>413</v>
      </c>
      <c r="C8" s="27"/>
      <c r="D8" s="27" t="s">
        <v>414</v>
      </c>
      <c r="E8" s="27"/>
      <c r="F8" s="27"/>
      <c r="G8" s="27"/>
      <c r="H8" s="27"/>
      <c r="I8" s="27" t="s">
        <v>135</v>
      </c>
      <c r="J8" s="27"/>
      <c r="K8" s="27"/>
      <c r="L8" s="27"/>
      <c r="M8" s="35" t="s">
        <v>40</v>
      </c>
    </row>
    <row r="9" spans="1:13" x14ac:dyDescent="0.25">
      <c r="A9" s="33">
        <f t="shared" si="0"/>
        <v>8</v>
      </c>
      <c r="B9" s="27" t="s">
        <v>415</v>
      </c>
      <c r="C9" s="27" t="s">
        <v>611</v>
      </c>
      <c r="D9" s="27" t="s">
        <v>416</v>
      </c>
      <c r="E9" s="27"/>
      <c r="F9" s="27"/>
      <c r="G9" s="27"/>
      <c r="H9" s="27"/>
      <c r="I9" s="27" t="s">
        <v>135</v>
      </c>
      <c r="J9" s="27"/>
      <c r="K9" s="27"/>
      <c r="L9" s="27"/>
      <c r="M9" s="35" t="s">
        <v>40</v>
      </c>
    </row>
    <row r="10" spans="1:13" x14ac:dyDescent="0.25">
      <c r="A10" s="33">
        <f t="shared" si="0"/>
        <v>9</v>
      </c>
      <c r="B10" s="27" t="s">
        <v>417</v>
      </c>
      <c r="C10" s="27" t="s">
        <v>612</v>
      </c>
      <c r="D10" s="27" t="s">
        <v>418</v>
      </c>
      <c r="E10" s="27"/>
      <c r="F10" s="27" t="s">
        <v>438</v>
      </c>
      <c r="G10" s="27" t="s">
        <v>432</v>
      </c>
      <c r="H10" s="27"/>
      <c r="I10" s="27" t="s">
        <v>135</v>
      </c>
      <c r="J10" s="27"/>
      <c r="K10" s="27"/>
      <c r="L10" s="27"/>
      <c r="M10" s="35" t="s">
        <v>40</v>
      </c>
    </row>
    <row r="11" spans="1:13" x14ac:dyDescent="0.25">
      <c r="A11" s="33">
        <f t="shared" si="0"/>
        <v>10</v>
      </c>
      <c r="B11" s="27" t="s">
        <v>419</v>
      </c>
      <c r="C11" s="27" t="s">
        <v>613</v>
      </c>
      <c r="D11" s="27" t="s">
        <v>420</v>
      </c>
      <c r="E11" s="27"/>
      <c r="F11" s="27" t="s">
        <v>431</v>
      </c>
      <c r="G11" s="27" t="s">
        <v>432</v>
      </c>
      <c r="H11" s="27"/>
      <c r="I11" s="27" t="s">
        <v>135</v>
      </c>
      <c r="J11" s="27"/>
      <c r="K11" s="27"/>
      <c r="L11" s="27"/>
      <c r="M11" s="35" t="s">
        <v>40</v>
      </c>
    </row>
    <row r="12" spans="1:13" ht="30" x14ac:dyDescent="0.25">
      <c r="A12" s="33">
        <f t="shared" si="0"/>
        <v>11</v>
      </c>
      <c r="B12" s="27" t="s">
        <v>421</v>
      </c>
      <c r="C12" s="27" t="s">
        <v>614</v>
      </c>
      <c r="D12" s="27" t="s">
        <v>422</v>
      </c>
      <c r="E12" s="27"/>
      <c r="F12" s="27" t="s">
        <v>434</v>
      </c>
      <c r="G12" s="36" t="s">
        <v>435</v>
      </c>
      <c r="H12" s="27"/>
      <c r="I12" s="27" t="s">
        <v>135</v>
      </c>
      <c r="J12" s="27"/>
      <c r="K12" s="27"/>
      <c r="L12" s="27"/>
      <c r="M12" s="35" t="s">
        <v>40</v>
      </c>
    </row>
    <row r="13" spans="1:13" x14ac:dyDescent="0.25">
      <c r="A13" s="33">
        <f t="shared" si="0"/>
        <v>12</v>
      </c>
      <c r="B13" s="27" t="s">
        <v>423</v>
      </c>
      <c r="C13" s="27" t="s">
        <v>615</v>
      </c>
      <c r="D13" s="27" t="s">
        <v>311</v>
      </c>
      <c r="E13" s="27"/>
      <c r="F13" s="27" t="s">
        <v>437</v>
      </c>
      <c r="G13" s="27"/>
      <c r="H13" s="27"/>
      <c r="I13" s="27"/>
      <c r="J13" s="27"/>
      <c r="K13" s="27" t="s">
        <v>135</v>
      </c>
      <c r="L13" s="27"/>
      <c r="M13" s="35" t="s">
        <v>40</v>
      </c>
    </row>
    <row r="14" spans="1:13" x14ac:dyDescent="0.25">
      <c r="A14" s="33">
        <f t="shared" si="0"/>
        <v>13</v>
      </c>
      <c r="B14" s="27" t="s">
        <v>424</v>
      </c>
      <c r="C14" s="27" t="s">
        <v>616</v>
      </c>
      <c r="D14" s="27" t="s">
        <v>425</v>
      </c>
      <c r="E14" s="27"/>
      <c r="F14" s="27" t="s">
        <v>436</v>
      </c>
      <c r="G14" s="27"/>
      <c r="H14" s="27"/>
      <c r="I14" s="27"/>
      <c r="J14" s="27" t="s">
        <v>135</v>
      </c>
      <c r="K14" s="27"/>
      <c r="L14" s="27"/>
      <c r="M14" s="35" t="s">
        <v>40</v>
      </c>
    </row>
    <row r="15" spans="1:13" x14ac:dyDescent="0.25">
      <c r="A15" s="33">
        <f t="shared" si="0"/>
        <v>14</v>
      </c>
      <c r="B15" s="27" t="s">
        <v>411</v>
      </c>
      <c r="C15" s="27" t="s">
        <v>617</v>
      </c>
      <c r="D15" s="27" t="s">
        <v>311</v>
      </c>
      <c r="E15" s="27"/>
      <c r="F15" s="27"/>
      <c r="G15" s="27"/>
      <c r="H15" s="27"/>
      <c r="I15" s="27"/>
      <c r="J15" s="27"/>
      <c r="K15" s="27" t="s">
        <v>135</v>
      </c>
      <c r="L15" s="27"/>
      <c r="M15" s="35" t="s">
        <v>21</v>
      </c>
    </row>
    <row r="16" spans="1:13" x14ac:dyDescent="0.25">
      <c r="A16" s="33">
        <f t="shared" si="0"/>
        <v>15</v>
      </c>
      <c r="B16" s="27" t="s">
        <v>412</v>
      </c>
      <c r="C16" s="27" t="s">
        <v>618</v>
      </c>
      <c r="D16" s="27" t="s">
        <v>311</v>
      </c>
      <c r="E16" s="27"/>
      <c r="F16" s="27"/>
      <c r="G16" s="27"/>
      <c r="H16" s="27"/>
      <c r="I16" s="27"/>
      <c r="J16" s="27"/>
      <c r="K16" s="27" t="s">
        <v>135</v>
      </c>
      <c r="L16" s="27"/>
      <c r="M16" s="35" t="s">
        <v>40</v>
      </c>
    </row>
    <row r="17" spans="1:13" ht="255" x14ac:dyDescent="0.25">
      <c r="A17" s="33">
        <f t="shared" si="0"/>
        <v>16</v>
      </c>
      <c r="B17" s="27" t="s">
        <v>426</v>
      </c>
      <c r="C17" s="27" t="s">
        <v>619</v>
      </c>
      <c r="D17" s="27" t="s">
        <v>427</v>
      </c>
      <c r="E17" s="27"/>
      <c r="F17" s="36" t="s">
        <v>430</v>
      </c>
      <c r="G17" s="27"/>
      <c r="H17" s="27" t="s">
        <v>135</v>
      </c>
      <c r="I17" s="27"/>
      <c r="J17" s="27"/>
      <c r="K17" s="27"/>
      <c r="L17" s="27"/>
      <c r="M17" s="35" t="s">
        <v>21</v>
      </c>
    </row>
    <row r="18" spans="1:13" ht="30" x14ac:dyDescent="0.25">
      <c r="A18" s="33">
        <f t="shared" si="0"/>
        <v>17</v>
      </c>
      <c r="B18" s="27" t="s">
        <v>429</v>
      </c>
      <c r="C18" s="27" t="s">
        <v>620</v>
      </c>
      <c r="D18" s="27" t="s">
        <v>428</v>
      </c>
      <c r="E18" s="27"/>
      <c r="F18" s="36" t="s">
        <v>433</v>
      </c>
      <c r="G18" s="27"/>
      <c r="H18" s="27"/>
      <c r="I18" s="27" t="s">
        <v>135</v>
      </c>
      <c r="J18" s="27"/>
      <c r="K18" s="27"/>
      <c r="L18" s="27"/>
      <c r="M18" s="35" t="s">
        <v>21</v>
      </c>
    </row>
  </sheetData>
  <conditionalFormatting sqref="M2:M3">
    <cfRule type="cellIs" dxfId="110" priority="28" operator="equal">
      <formula>"N"</formula>
    </cfRule>
    <cfRule type="cellIs" dxfId="109" priority="29" operator="equal">
      <formula>"O"</formula>
    </cfRule>
    <cfRule type="cellIs" dxfId="108" priority="30" operator="equal">
      <formula>"M"</formula>
    </cfRule>
  </conditionalFormatting>
  <conditionalFormatting sqref="M6">
    <cfRule type="cellIs" dxfId="107" priority="25" operator="equal">
      <formula>"N"</formula>
    </cfRule>
    <cfRule type="cellIs" dxfId="106" priority="26" operator="equal">
      <formula>"O"</formula>
    </cfRule>
    <cfRule type="cellIs" dxfId="105" priority="27" operator="equal">
      <formula>"M"</formula>
    </cfRule>
  </conditionalFormatting>
  <conditionalFormatting sqref="M7">
    <cfRule type="cellIs" dxfId="104" priority="22" operator="equal">
      <formula>"N"</formula>
    </cfRule>
    <cfRule type="cellIs" dxfId="103" priority="23" operator="equal">
      <formula>"O"</formula>
    </cfRule>
    <cfRule type="cellIs" dxfId="102" priority="24" operator="equal">
      <formula>"M"</formula>
    </cfRule>
  </conditionalFormatting>
  <conditionalFormatting sqref="M4:M5">
    <cfRule type="cellIs" dxfId="101" priority="19" operator="equal">
      <formula>"N"</formula>
    </cfRule>
    <cfRule type="cellIs" dxfId="100" priority="20" operator="equal">
      <formula>"O"</formula>
    </cfRule>
    <cfRule type="cellIs" dxfId="99" priority="21" operator="equal">
      <formula>"M"</formula>
    </cfRule>
  </conditionalFormatting>
  <conditionalFormatting sqref="M8:M14 M16">
    <cfRule type="cellIs" dxfId="98" priority="10" operator="equal">
      <formula>"N"</formula>
    </cfRule>
    <cfRule type="cellIs" dxfId="97" priority="11" operator="equal">
      <formula>"O"</formula>
    </cfRule>
    <cfRule type="cellIs" dxfId="96" priority="12" operator="equal">
      <formula>"M"</formula>
    </cfRule>
  </conditionalFormatting>
  <conditionalFormatting sqref="M15">
    <cfRule type="cellIs" dxfId="95" priority="7" operator="equal">
      <formula>"N"</formula>
    </cfRule>
    <cfRule type="cellIs" dxfId="94" priority="8" operator="equal">
      <formula>"O"</formula>
    </cfRule>
    <cfRule type="cellIs" dxfId="93" priority="9" operator="equal">
      <formula>"M"</formula>
    </cfRule>
  </conditionalFormatting>
  <conditionalFormatting sqref="M17">
    <cfRule type="cellIs" dxfId="92" priority="4" operator="equal">
      <formula>"N"</formula>
    </cfRule>
    <cfRule type="cellIs" dxfId="91" priority="5" operator="equal">
      <formula>"O"</formula>
    </cfRule>
    <cfRule type="cellIs" dxfId="90" priority="6" operator="equal">
      <formula>"M"</formula>
    </cfRule>
  </conditionalFormatting>
  <conditionalFormatting sqref="M18">
    <cfRule type="cellIs" dxfId="89" priority="1" operator="equal">
      <formula>"N"</formula>
    </cfRule>
    <cfRule type="cellIs" dxfId="88" priority="2" operator="equal">
      <formula>"O"</formula>
    </cfRule>
    <cfRule type="cellIs" dxfId="87" priority="3" operator="equal">
      <formula>"M"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5" zoomScaleNormal="85" workbookViewId="0">
      <selection activeCell="E28" sqref="E28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48.140625" bestFit="1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34" t="s">
        <v>439</v>
      </c>
      <c r="C4" s="34" t="s">
        <v>604</v>
      </c>
      <c r="D4" s="28" t="s">
        <v>410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ref="A5:A7" si="0">A4+1</f>
        <v>4</v>
      </c>
      <c r="B5" s="54" t="s">
        <v>409</v>
      </c>
      <c r="C5" s="54" t="s">
        <v>500</v>
      </c>
      <c r="D5" s="44" t="s">
        <v>341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40</v>
      </c>
    </row>
    <row r="6" spans="1:13" ht="30" x14ac:dyDescent="0.25">
      <c r="A6" s="33">
        <f t="shared" si="0"/>
        <v>5</v>
      </c>
      <c r="B6" s="27" t="s">
        <v>440</v>
      </c>
      <c r="C6" s="34" t="s">
        <v>605</v>
      </c>
      <c r="D6" s="28" t="s">
        <v>441</v>
      </c>
      <c r="E6" s="28"/>
      <c r="F6" s="28" t="s">
        <v>443</v>
      </c>
      <c r="G6" s="28" t="s">
        <v>442</v>
      </c>
      <c r="H6" s="28"/>
      <c r="I6" s="28"/>
      <c r="J6" s="28"/>
      <c r="K6" s="28"/>
      <c r="L6" s="28"/>
      <c r="M6" s="35" t="s">
        <v>40</v>
      </c>
    </row>
    <row r="7" spans="1:13" ht="30" x14ac:dyDescent="0.25">
      <c r="A7" s="33">
        <f t="shared" si="0"/>
        <v>6</v>
      </c>
      <c r="B7" s="34" t="s">
        <v>442</v>
      </c>
      <c r="C7" s="27" t="s">
        <v>606</v>
      </c>
      <c r="D7" s="28" t="s">
        <v>441</v>
      </c>
      <c r="E7" s="27"/>
      <c r="F7" s="28" t="s">
        <v>443</v>
      </c>
      <c r="G7" s="27" t="s">
        <v>607</v>
      </c>
      <c r="H7" s="27"/>
      <c r="I7" s="27"/>
      <c r="J7" s="27"/>
      <c r="K7" s="27"/>
      <c r="L7" s="27"/>
      <c r="M7" s="35" t="s">
        <v>40</v>
      </c>
    </row>
  </sheetData>
  <conditionalFormatting sqref="M2:M3">
    <cfRule type="cellIs" dxfId="86" priority="31" operator="equal">
      <formula>"N"</formula>
    </cfRule>
    <cfRule type="cellIs" dxfId="85" priority="32" operator="equal">
      <formula>"O"</formula>
    </cfRule>
    <cfRule type="cellIs" dxfId="84" priority="33" operator="equal">
      <formula>"M"</formula>
    </cfRule>
  </conditionalFormatting>
  <conditionalFormatting sqref="M4">
    <cfRule type="cellIs" dxfId="83" priority="22" operator="equal">
      <formula>"N"</formula>
    </cfRule>
    <cfRule type="cellIs" dxfId="82" priority="23" operator="equal">
      <formula>"O"</formula>
    </cfRule>
    <cfRule type="cellIs" dxfId="81" priority="24" operator="equal">
      <formula>"M"</formula>
    </cfRule>
  </conditionalFormatting>
  <conditionalFormatting sqref="M5">
    <cfRule type="cellIs" dxfId="80" priority="7" operator="equal">
      <formula>"N"</formula>
    </cfRule>
    <cfRule type="cellIs" dxfId="79" priority="8" operator="equal">
      <formula>"O"</formula>
    </cfRule>
    <cfRule type="cellIs" dxfId="78" priority="9" operator="equal">
      <formula>"M"</formula>
    </cfRule>
  </conditionalFormatting>
  <conditionalFormatting sqref="M6">
    <cfRule type="cellIs" dxfId="77" priority="4" operator="equal">
      <formula>"N"</formula>
    </cfRule>
    <cfRule type="cellIs" dxfId="76" priority="5" operator="equal">
      <formula>"O"</formula>
    </cfRule>
    <cfRule type="cellIs" dxfId="75" priority="6" operator="equal">
      <formula>"M"</formula>
    </cfRule>
  </conditionalFormatting>
  <conditionalFormatting sqref="M7">
    <cfRule type="cellIs" dxfId="74" priority="1" operator="equal">
      <formula>"N"</formula>
    </cfRule>
    <cfRule type="cellIs" dxfId="73" priority="2" operator="equal">
      <formula>"O"</formula>
    </cfRule>
    <cfRule type="cellIs" dxfId="72" priority="3" operator="equal">
      <formula>"M"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5" zoomScaleNormal="85" workbookViewId="0">
      <selection activeCell="D7" sqref="D7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48.140625" bestFit="1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34" t="s">
        <v>409</v>
      </c>
      <c r="C4" s="34" t="s">
        <v>621</v>
      </c>
      <c r="D4" s="28" t="s">
        <v>341</v>
      </c>
      <c r="E4" s="28"/>
      <c r="F4" s="28"/>
      <c r="G4" s="28"/>
      <c r="H4" s="28"/>
      <c r="I4" s="28"/>
      <c r="J4" s="28"/>
      <c r="K4" s="28"/>
      <c r="L4" s="28"/>
      <c r="M4" s="35" t="s">
        <v>21</v>
      </c>
    </row>
    <row r="5" spans="1:13" x14ac:dyDescent="0.25">
      <c r="A5" s="33">
        <f t="shared" ref="A5:A22" si="0">A4+1</f>
        <v>4</v>
      </c>
      <c r="B5" s="27" t="s">
        <v>286</v>
      </c>
      <c r="C5" s="34" t="s">
        <v>623</v>
      </c>
      <c r="D5" s="28" t="s">
        <v>39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21</v>
      </c>
    </row>
    <row r="6" spans="1:13" x14ac:dyDescent="0.25">
      <c r="A6" s="33">
        <f t="shared" si="0"/>
        <v>5</v>
      </c>
      <c r="B6" s="27" t="s">
        <v>41</v>
      </c>
      <c r="C6" s="34" t="s">
        <v>622</v>
      </c>
      <c r="D6" s="28" t="s">
        <v>42</v>
      </c>
      <c r="E6" s="28"/>
      <c r="F6" s="28" t="s">
        <v>137</v>
      </c>
      <c r="G6" s="28" t="s">
        <v>38</v>
      </c>
      <c r="H6" s="28"/>
      <c r="I6" s="28" t="s">
        <v>135</v>
      </c>
      <c r="J6" s="28" t="s">
        <v>135</v>
      </c>
      <c r="K6" s="28"/>
      <c r="L6" s="28"/>
      <c r="M6" s="35" t="s">
        <v>40</v>
      </c>
    </row>
    <row r="7" spans="1:13" x14ac:dyDescent="0.25">
      <c r="A7" s="33">
        <f t="shared" si="0"/>
        <v>6</v>
      </c>
      <c r="B7" s="27" t="s">
        <v>384</v>
      </c>
      <c r="C7" s="27" t="s">
        <v>624</v>
      </c>
      <c r="D7" s="27" t="s">
        <v>416</v>
      </c>
      <c r="E7" s="27" t="s">
        <v>135</v>
      </c>
      <c r="F7" s="27"/>
      <c r="G7" s="27"/>
      <c r="H7" s="27"/>
      <c r="I7" s="27"/>
      <c r="J7" s="27"/>
      <c r="K7" s="27"/>
      <c r="L7" s="27"/>
      <c r="M7" s="35" t="s">
        <v>40</v>
      </c>
    </row>
    <row r="8" spans="1:13" x14ac:dyDescent="0.25">
      <c r="A8" s="33">
        <f t="shared" si="0"/>
        <v>7</v>
      </c>
      <c r="B8" s="27" t="s">
        <v>444</v>
      </c>
      <c r="C8" s="27" t="s">
        <v>625</v>
      </c>
      <c r="D8" s="27" t="s">
        <v>393</v>
      </c>
      <c r="E8" s="27"/>
      <c r="F8" s="27"/>
      <c r="G8" s="27"/>
      <c r="H8" s="27"/>
      <c r="I8" s="27" t="s">
        <v>135</v>
      </c>
      <c r="J8" s="27"/>
      <c r="K8" s="27"/>
      <c r="L8" s="27"/>
      <c r="M8" s="35" t="s">
        <v>21</v>
      </c>
    </row>
    <row r="9" spans="1:13" x14ac:dyDescent="0.25">
      <c r="A9" s="33">
        <f t="shared" si="0"/>
        <v>8</v>
      </c>
      <c r="B9" s="27" t="s">
        <v>445</v>
      </c>
      <c r="C9" s="27" t="s">
        <v>626</v>
      </c>
      <c r="D9" s="27" t="s">
        <v>393</v>
      </c>
      <c r="E9" s="27"/>
      <c r="F9" s="27"/>
      <c r="G9" s="27"/>
      <c r="H9" s="27"/>
      <c r="I9" s="27" t="s">
        <v>135</v>
      </c>
      <c r="J9" s="27"/>
      <c r="K9" s="27"/>
      <c r="L9" s="27"/>
      <c r="M9" s="35" t="s">
        <v>21</v>
      </c>
    </row>
    <row r="10" spans="1:13" x14ac:dyDescent="0.25">
      <c r="A10" s="33">
        <f t="shared" si="0"/>
        <v>9</v>
      </c>
      <c r="B10" s="27" t="s">
        <v>459</v>
      </c>
      <c r="C10" s="27" t="s">
        <v>627</v>
      </c>
      <c r="D10" s="27" t="s">
        <v>297</v>
      </c>
      <c r="E10" s="27"/>
      <c r="F10" s="27"/>
      <c r="G10" s="27"/>
      <c r="H10" s="27"/>
      <c r="I10" s="27" t="s">
        <v>135</v>
      </c>
      <c r="J10" s="27"/>
      <c r="K10" s="27"/>
      <c r="L10" s="27"/>
      <c r="M10" s="35" t="s">
        <v>21</v>
      </c>
    </row>
    <row r="11" spans="1:13" x14ac:dyDescent="0.25">
      <c r="A11" s="33">
        <f t="shared" si="0"/>
        <v>10</v>
      </c>
      <c r="B11" s="27" t="s">
        <v>446</v>
      </c>
      <c r="C11" s="27" t="s">
        <v>628</v>
      </c>
      <c r="D11" s="27" t="s">
        <v>301</v>
      </c>
      <c r="E11" s="27"/>
      <c r="F11" s="27"/>
      <c r="G11" s="27"/>
      <c r="H11" s="27"/>
      <c r="I11" s="27"/>
      <c r="J11" s="27"/>
      <c r="K11" s="27" t="s">
        <v>135</v>
      </c>
      <c r="L11" s="27"/>
      <c r="M11" s="35" t="s">
        <v>40</v>
      </c>
    </row>
    <row r="12" spans="1:13" x14ac:dyDescent="0.25">
      <c r="A12" s="33">
        <f t="shared" si="0"/>
        <v>11</v>
      </c>
      <c r="B12" s="27" t="s">
        <v>447</v>
      </c>
      <c r="C12" s="27" t="s">
        <v>629</v>
      </c>
      <c r="D12" s="27" t="s">
        <v>301</v>
      </c>
      <c r="E12" s="27"/>
      <c r="F12" s="27"/>
      <c r="G12" s="27"/>
      <c r="H12" s="27"/>
      <c r="I12" s="27"/>
      <c r="J12" s="27"/>
      <c r="K12" s="27" t="s">
        <v>135</v>
      </c>
      <c r="L12" s="27"/>
      <c r="M12" s="35" t="s">
        <v>40</v>
      </c>
    </row>
    <row r="13" spans="1:13" x14ac:dyDescent="0.25">
      <c r="A13" s="33">
        <f t="shared" si="0"/>
        <v>12</v>
      </c>
      <c r="B13" s="27" t="s">
        <v>448</v>
      </c>
      <c r="C13" s="27" t="s">
        <v>630</v>
      </c>
      <c r="D13" s="27" t="s">
        <v>449</v>
      </c>
      <c r="E13" s="27"/>
      <c r="F13" s="27"/>
      <c r="G13" s="27"/>
      <c r="H13" s="27"/>
      <c r="I13" s="27" t="s">
        <v>135</v>
      </c>
      <c r="J13" s="27"/>
      <c r="K13" s="27"/>
      <c r="L13" s="27"/>
      <c r="M13" s="35" t="s">
        <v>40</v>
      </c>
    </row>
    <row r="14" spans="1:13" x14ac:dyDescent="0.25">
      <c r="A14" s="33">
        <f t="shared" si="0"/>
        <v>13</v>
      </c>
      <c r="B14" s="27" t="s">
        <v>450</v>
      </c>
      <c r="C14" s="27" t="s">
        <v>631</v>
      </c>
      <c r="D14" s="27" t="s">
        <v>449</v>
      </c>
      <c r="E14" s="27"/>
      <c r="F14" s="27"/>
      <c r="G14" s="27"/>
      <c r="H14" s="27"/>
      <c r="I14" s="27" t="s">
        <v>135</v>
      </c>
      <c r="J14" s="27"/>
      <c r="K14" s="27"/>
      <c r="L14" s="27"/>
      <c r="M14" s="35" t="s">
        <v>40</v>
      </c>
    </row>
    <row r="15" spans="1:13" x14ac:dyDescent="0.25">
      <c r="A15" s="33">
        <f t="shared" si="0"/>
        <v>14</v>
      </c>
      <c r="B15" s="27" t="s">
        <v>451</v>
      </c>
      <c r="C15" s="27" t="s">
        <v>632</v>
      </c>
      <c r="D15" s="27" t="s">
        <v>449</v>
      </c>
      <c r="E15" s="27"/>
      <c r="F15" s="27"/>
      <c r="G15" s="27"/>
      <c r="H15" s="27"/>
      <c r="I15" s="27" t="s">
        <v>135</v>
      </c>
      <c r="J15" s="27"/>
      <c r="K15" s="27"/>
      <c r="L15" s="27"/>
      <c r="M15" s="35" t="s">
        <v>40</v>
      </c>
    </row>
    <row r="16" spans="1:13" x14ac:dyDescent="0.25">
      <c r="A16" s="33">
        <f t="shared" si="0"/>
        <v>15</v>
      </c>
      <c r="B16" s="27" t="s">
        <v>452</v>
      </c>
      <c r="C16" s="27" t="s">
        <v>633</v>
      </c>
      <c r="D16" s="27" t="s">
        <v>449</v>
      </c>
      <c r="E16" s="27"/>
      <c r="F16" s="27"/>
      <c r="G16" s="27"/>
      <c r="H16" s="27"/>
      <c r="I16" s="27" t="s">
        <v>135</v>
      </c>
      <c r="J16" s="27"/>
      <c r="K16" s="27"/>
      <c r="L16" s="27"/>
      <c r="M16" s="35" t="s">
        <v>40</v>
      </c>
    </row>
    <row r="17" spans="1:13" x14ac:dyDescent="0.25">
      <c r="A17" s="33">
        <f t="shared" si="0"/>
        <v>16</v>
      </c>
      <c r="B17" s="27" t="s">
        <v>453</v>
      </c>
      <c r="C17" s="27" t="s">
        <v>634</v>
      </c>
      <c r="D17" s="27" t="s">
        <v>449</v>
      </c>
      <c r="E17" s="27"/>
      <c r="F17" s="27"/>
      <c r="G17" s="27"/>
      <c r="H17" s="27"/>
      <c r="I17" s="27" t="s">
        <v>135</v>
      </c>
      <c r="J17" s="27"/>
      <c r="K17" s="27"/>
      <c r="L17" s="27"/>
      <c r="M17" s="35" t="s">
        <v>40</v>
      </c>
    </row>
    <row r="18" spans="1:13" x14ac:dyDescent="0.25">
      <c r="A18" s="33">
        <f t="shared" si="0"/>
        <v>17</v>
      </c>
      <c r="B18" s="27" t="s">
        <v>454</v>
      </c>
      <c r="C18" s="27" t="s">
        <v>635</v>
      </c>
      <c r="D18" s="27" t="s">
        <v>449</v>
      </c>
      <c r="E18" s="27"/>
      <c r="F18" s="27"/>
      <c r="G18" s="27"/>
      <c r="H18" s="27"/>
      <c r="I18" s="27" t="s">
        <v>135</v>
      </c>
      <c r="J18" s="27"/>
      <c r="K18" s="27"/>
      <c r="L18" s="27"/>
      <c r="M18" s="35" t="s">
        <v>40</v>
      </c>
    </row>
    <row r="19" spans="1:13" x14ac:dyDescent="0.25">
      <c r="A19" s="33">
        <f t="shared" si="0"/>
        <v>18</v>
      </c>
      <c r="B19" s="27" t="s">
        <v>455</v>
      </c>
      <c r="C19" s="27" t="s">
        <v>636</v>
      </c>
      <c r="D19" s="27" t="s">
        <v>449</v>
      </c>
      <c r="E19" s="27"/>
      <c r="F19" s="27"/>
      <c r="G19" s="27"/>
      <c r="H19" s="27"/>
      <c r="I19" s="27" t="s">
        <v>135</v>
      </c>
      <c r="J19" s="27"/>
      <c r="K19" s="27"/>
      <c r="L19" s="27"/>
      <c r="M19" s="35" t="s">
        <v>40</v>
      </c>
    </row>
    <row r="20" spans="1:13" x14ac:dyDescent="0.25">
      <c r="A20" s="33">
        <f t="shared" si="0"/>
        <v>19</v>
      </c>
      <c r="B20" s="27" t="s">
        <v>456</v>
      </c>
      <c r="C20" s="27" t="s">
        <v>637</v>
      </c>
      <c r="D20" s="27" t="s">
        <v>449</v>
      </c>
      <c r="E20" s="27"/>
      <c r="F20" s="27"/>
      <c r="G20" s="27"/>
      <c r="H20" s="27"/>
      <c r="I20" s="27" t="s">
        <v>135</v>
      </c>
      <c r="J20" s="27"/>
      <c r="K20" s="27"/>
      <c r="L20" s="27"/>
      <c r="M20" s="35" t="s">
        <v>40</v>
      </c>
    </row>
    <row r="21" spans="1:13" x14ac:dyDescent="0.25">
      <c r="A21" s="33">
        <f t="shared" si="0"/>
        <v>20</v>
      </c>
      <c r="B21" s="27" t="s">
        <v>457</v>
      </c>
      <c r="C21" s="27" t="s">
        <v>638</v>
      </c>
      <c r="D21" s="27" t="s">
        <v>449</v>
      </c>
      <c r="E21" s="27"/>
      <c r="F21" s="27"/>
      <c r="G21" s="27"/>
      <c r="H21" s="27"/>
      <c r="I21" s="27" t="s">
        <v>135</v>
      </c>
      <c r="J21" s="27"/>
      <c r="K21" s="27"/>
      <c r="L21" s="27"/>
      <c r="M21" s="35" t="s">
        <v>40</v>
      </c>
    </row>
    <row r="22" spans="1:13" x14ac:dyDescent="0.25">
      <c r="A22" s="33">
        <f t="shared" si="0"/>
        <v>21</v>
      </c>
      <c r="B22" s="27" t="s">
        <v>458</v>
      </c>
      <c r="C22" s="27" t="s">
        <v>639</v>
      </c>
      <c r="D22" s="27" t="s">
        <v>449</v>
      </c>
      <c r="E22" s="27"/>
      <c r="F22" s="27"/>
      <c r="G22" s="27"/>
      <c r="H22" s="27"/>
      <c r="I22" s="27" t="s">
        <v>135</v>
      </c>
      <c r="J22" s="27"/>
      <c r="K22" s="27"/>
      <c r="L22" s="27"/>
      <c r="M22" s="35" t="s">
        <v>40</v>
      </c>
    </row>
  </sheetData>
  <conditionalFormatting sqref="M7 M2:M4">
    <cfRule type="cellIs" dxfId="71" priority="31" operator="equal">
      <formula>"N"</formula>
    </cfRule>
    <cfRule type="cellIs" dxfId="70" priority="32" operator="equal">
      <formula>"O"</formula>
    </cfRule>
    <cfRule type="cellIs" dxfId="69" priority="33" operator="equal">
      <formula>"M"</formula>
    </cfRule>
  </conditionalFormatting>
  <conditionalFormatting sqref="M5">
    <cfRule type="cellIs" dxfId="68" priority="28" operator="equal">
      <formula>"N"</formula>
    </cfRule>
    <cfRule type="cellIs" dxfId="67" priority="29" operator="equal">
      <formula>"O"</formula>
    </cfRule>
    <cfRule type="cellIs" dxfId="66" priority="30" operator="equal">
      <formula>"M"</formula>
    </cfRule>
  </conditionalFormatting>
  <conditionalFormatting sqref="M6">
    <cfRule type="cellIs" dxfId="65" priority="25" operator="equal">
      <formula>"N"</formula>
    </cfRule>
    <cfRule type="cellIs" dxfId="64" priority="26" operator="equal">
      <formula>"O"</formula>
    </cfRule>
    <cfRule type="cellIs" dxfId="63" priority="27" operator="equal">
      <formula>"M"</formula>
    </cfRule>
  </conditionalFormatting>
  <conditionalFormatting sqref="M11">
    <cfRule type="cellIs" dxfId="62" priority="7" operator="equal">
      <formula>"N"</formula>
    </cfRule>
    <cfRule type="cellIs" dxfId="61" priority="8" operator="equal">
      <formula>"O"</formula>
    </cfRule>
    <cfRule type="cellIs" dxfId="60" priority="9" operator="equal">
      <formula>"M"</formula>
    </cfRule>
  </conditionalFormatting>
  <conditionalFormatting sqref="M12:M22">
    <cfRule type="cellIs" dxfId="59" priority="4" operator="equal">
      <formula>"N"</formula>
    </cfRule>
    <cfRule type="cellIs" dxfId="58" priority="5" operator="equal">
      <formula>"O"</formula>
    </cfRule>
    <cfRule type="cellIs" dxfId="57" priority="6" operator="equal">
      <formula>"M"</formula>
    </cfRule>
  </conditionalFormatting>
  <conditionalFormatting sqref="M8:M10">
    <cfRule type="cellIs" dxfId="56" priority="1" operator="equal">
      <formula>"N"</formula>
    </cfRule>
    <cfRule type="cellIs" dxfId="55" priority="2" operator="equal">
      <formula>"O"</formula>
    </cfRule>
    <cfRule type="cellIs" dxfId="54" priority="3" operator="equal">
      <formula>"M"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>
      <selection activeCell="E24" sqref="E24"/>
    </sheetView>
  </sheetViews>
  <sheetFormatPr defaultRowHeight="15" x14ac:dyDescent="0.25"/>
  <cols>
    <col min="2" max="2" width="41.140625" customWidth="1"/>
    <col min="3" max="3" width="33.42578125" customWidth="1"/>
    <col min="4" max="4" width="17.28515625" customWidth="1"/>
    <col min="5" max="5" width="16.42578125" customWidth="1"/>
    <col min="6" max="6" width="48.140625" bestFit="1" customWidth="1"/>
    <col min="7" max="7" width="28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A3+2</f>
        <v>4</v>
      </c>
      <c r="B4" s="34" t="s">
        <v>409</v>
      </c>
      <c r="C4" s="34" t="s">
        <v>640</v>
      </c>
      <c r="D4" s="28" t="s">
        <v>341</v>
      </c>
      <c r="E4" s="28"/>
      <c r="F4" s="28"/>
      <c r="G4" s="28"/>
      <c r="H4" s="28"/>
      <c r="I4" s="28"/>
      <c r="J4" s="28"/>
      <c r="K4" s="28"/>
      <c r="L4" s="28"/>
      <c r="M4" s="35" t="s">
        <v>21</v>
      </c>
    </row>
    <row r="5" spans="1:13" x14ac:dyDescent="0.25">
      <c r="A5" s="33">
        <f t="shared" ref="A5:A26" si="0">A4+1</f>
        <v>5</v>
      </c>
      <c r="B5" s="27" t="s">
        <v>286</v>
      </c>
      <c r="C5" s="34" t="s">
        <v>641</v>
      </c>
      <c r="D5" s="28" t="s">
        <v>39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21</v>
      </c>
    </row>
    <row r="6" spans="1:13" x14ac:dyDescent="0.25">
      <c r="A6" s="33">
        <f t="shared" si="0"/>
        <v>6</v>
      </c>
      <c r="B6" s="27" t="s">
        <v>41</v>
      </c>
      <c r="C6" s="34" t="s">
        <v>642</v>
      </c>
      <c r="D6" s="28" t="s">
        <v>42</v>
      </c>
      <c r="E6" s="28"/>
      <c r="F6" s="28" t="s">
        <v>137</v>
      </c>
      <c r="G6" s="28" t="s">
        <v>38</v>
      </c>
      <c r="H6" s="28"/>
      <c r="I6" s="28" t="s">
        <v>135</v>
      </c>
      <c r="J6" s="28" t="s">
        <v>135</v>
      </c>
      <c r="K6" s="28"/>
      <c r="L6" s="28"/>
      <c r="M6" s="35" t="s">
        <v>40</v>
      </c>
    </row>
    <row r="7" spans="1:13" x14ac:dyDescent="0.25">
      <c r="A7" s="33">
        <f t="shared" si="0"/>
        <v>7</v>
      </c>
      <c r="B7" s="27" t="s">
        <v>384</v>
      </c>
      <c r="C7" s="27" t="s">
        <v>643</v>
      </c>
      <c r="D7" s="27" t="s">
        <v>416</v>
      </c>
      <c r="E7" s="27" t="s">
        <v>135</v>
      </c>
      <c r="F7" s="27"/>
      <c r="G7" s="27"/>
      <c r="H7" s="27"/>
      <c r="I7" s="27" t="s">
        <v>135</v>
      </c>
      <c r="J7" s="27"/>
      <c r="K7" s="27"/>
      <c r="L7" s="27"/>
      <c r="M7" s="35" t="s">
        <v>21</v>
      </c>
    </row>
    <row r="8" spans="1:13" x14ac:dyDescent="0.25">
      <c r="A8" s="33">
        <f t="shared" si="0"/>
        <v>8</v>
      </c>
      <c r="B8" s="27" t="s">
        <v>444</v>
      </c>
      <c r="C8" s="27" t="s">
        <v>644</v>
      </c>
      <c r="D8" s="27" t="s">
        <v>393</v>
      </c>
      <c r="E8" s="27"/>
      <c r="F8" s="27"/>
      <c r="G8" s="27"/>
      <c r="H8" s="27"/>
      <c r="I8" s="27" t="s">
        <v>135</v>
      </c>
      <c r="J8" s="27"/>
      <c r="K8" s="27"/>
      <c r="L8" s="27"/>
      <c r="M8" s="35" t="s">
        <v>21</v>
      </c>
    </row>
    <row r="9" spans="1:13" x14ac:dyDescent="0.25">
      <c r="A9" s="33">
        <f t="shared" si="0"/>
        <v>9</v>
      </c>
      <c r="B9" s="27" t="s">
        <v>445</v>
      </c>
      <c r="C9" s="27" t="s">
        <v>645</v>
      </c>
      <c r="D9" s="27" t="s">
        <v>393</v>
      </c>
      <c r="E9" s="27"/>
      <c r="F9" s="27"/>
      <c r="G9" s="27"/>
      <c r="H9" s="27"/>
      <c r="I9" s="27" t="s">
        <v>135</v>
      </c>
      <c r="J9" s="27"/>
      <c r="K9" s="27"/>
      <c r="L9" s="27"/>
      <c r="M9" s="35" t="s">
        <v>21</v>
      </c>
    </row>
    <row r="10" spans="1:13" x14ac:dyDescent="0.25">
      <c r="A10" s="33">
        <f t="shared" si="0"/>
        <v>10</v>
      </c>
      <c r="B10" s="27" t="s">
        <v>459</v>
      </c>
      <c r="C10" s="27" t="s">
        <v>646</v>
      </c>
      <c r="D10" s="27" t="s">
        <v>297</v>
      </c>
      <c r="E10" s="27"/>
      <c r="F10" s="27"/>
      <c r="G10" s="27"/>
      <c r="H10" s="27"/>
      <c r="I10" s="27" t="s">
        <v>135</v>
      </c>
      <c r="J10" s="27"/>
      <c r="K10" s="27"/>
      <c r="L10" s="27"/>
      <c r="M10" s="35" t="s">
        <v>21</v>
      </c>
    </row>
    <row r="11" spans="1:13" x14ac:dyDescent="0.25">
      <c r="A11" s="33">
        <f t="shared" si="0"/>
        <v>11</v>
      </c>
      <c r="B11" s="27" t="s">
        <v>446</v>
      </c>
      <c r="C11" s="27" t="s">
        <v>647</v>
      </c>
      <c r="D11" s="27" t="s">
        <v>301</v>
      </c>
      <c r="E11" s="27"/>
      <c r="F11" s="27"/>
      <c r="G11" s="27"/>
      <c r="H11" s="27"/>
      <c r="I11" s="27"/>
      <c r="J11" s="27"/>
      <c r="K11" s="27" t="s">
        <v>135</v>
      </c>
      <c r="L11" s="27"/>
      <c r="M11" s="35" t="s">
        <v>40</v>
      </c>
    </row>
    <row r="12" spans="1:13" x14ac:dyDescent="0.25">
      <c r="A12" s="33">
        <f t="shared" si="0"/>
        <v>12</v>
      </c>
      <c r="B12" s="27" t="s">
        <v>447</v>
      </c>
      <c r="C12" s="27" t="s">
        <v>648</v>
      </c>
      <c r="D12" s="27" t="s">
        <v>301</v>
      </c>
      <c r="E12" s="27"/>
      <c r="F12" s="27"/>
      <c r="G12" s="27"/>
      <c r="H12" s="27"/>
      <c r="I12" s="27"/>
      <c r="J12" s="27"/>
      <c r="K12" s="27" t="s">
        <v>135</v>
      </c>
      <c r="L12" s="27"/>
      <c r="M12" s="35" t="s">
        <v>40</v>
      </c>
    </row>
    <row r="13" spans="1:13" x14ac:dyDescent="0.25">
      <c r="A13" s="33">
        <f t="shared" si="0"/>
        <v>13</v>
      </c>
      <c r="B13" s="27" t="s">
        <v>448</v>
      </c>
      <c r="C13" s="27" t="s">
        <v>649</v>
      </c>
      <c r="D13" s="27" t="s">
        <v>449</v>
      </c>
      <c r="E13" s="27"/>
      <c r="F13" s="27"/>
      <c r="G13" s="27"/>
      <c r="H13" s="27"/>
      <c r="I13" s="27" t="s">
        <v>135</v>
      </c>
      <c r="J13" s="27"/>
      <c r="K13" s="27"/>
      <c r="L13" s="27"/>
      <c r="M13" s="35" t="s">
        <v>40</v>
      </c>
    </row>
    <row r="14" spans="1:13" x14ac:dyDescent="0.25">
      <c r="A14" s="33">
        <f t="shared" si="0"/>
        <v>14</v>
      </c>
      <c r="B14" s="27" t="s">
        <v>450</v>
      </c>
      <c r="C14" s="27" t="s">
        <v>650</v>
      </c>
      <c r="D14" s="27" t="s">
        <v>449</v>
      </c>
      <c r="E14" s="27"/>
      <c r="F14" s="27"/>
      <c r="G14" s="27"/>
      <c r="H14" s="27"/>
      <c r="I14" s="27" t="s">
        <v>135</v>
      </c>
      <c r="J14" s="27"/>
      <c r="K14" s="27"/>
      <c r="L14" s="27"/>
      <c r="M14" s="35" t="s">
        <v>40</v>
      </c>
    </row>
    <row r="15" spans="1:13" x14ac:dyDescent="0.25">
      <c r="A15" s="33">
        <f t="shared" si="0"/>
        <v>15</v>
      </c>
      <c r="B15" s="27" t="s">
        <v>451</v>
      </c>
      <c r="C15" s="27" t="s">
        <v>651</v>
      </c>
      <c r="D15" s="27" t="s">
        <v>449</v>
      </c>
      <c r="E15" s="27"/>
      <c r="F15" s="27"/>
      <c r="G15" s="27"/>
      <c r="H15" s="27"/>
      <c r="I15" s="27" t="s">
        <v>135</v>
      </c>
      <c r="J15" s="27"/>
      <c r="K15" s="27"/>
      <c r="L15" s="27"/>
      <c r="M15" s="35" t="s">
        <v>40</v>
      </c>
    </row>
    <row r="16" spans="1:13" x14ac:dyDescent="0.25">
      <c r="A16" s="33">
        <f t="shared" si="0"/>
        <v>16</v>
      </c>
      <c r="B16" s="27" t="s">
        <v>452</v>
      </c>
      <c r="C16" s="27" t="s">
        <v>652</v>
      </c>
      <c r="D16" s="27" t="s">
        <v>449</v>
      </c>
      <c r="E16" s="27"/>
      <c r="F16" s="27"/>
      <c r="G16" s="27"/>
      <c r="H16" s="27"/>
      <c r="I16" s="27" t="s">
        <v>135</v>
      </c>
      <c r="J16" s="27"/>
      <c r="K16" s="27"/>
      <c r="L16" s="27"/>
      <c r="M16" s="35" t="s">
        <v>40</v>
      </c>
    </row>
    <row r="17" spans="1:13" x14ac:dyDescent="0.25">
      <c r="A17" s="33">
        <f t="shared" si="0"/>
        <v>17</v>
      </c>
      <c r="B17" s="27" t="s">
        <v>453</v>
      </c>
      <c r="C17" s="27" t="s">
        <v>653</v>
      </c>
      <c r="D17" s="27" t="s">
        <v>449</v>
      </c>
      <c r="E17" s="27"/>
      <c r="F17" s="27"/>
      <c r="G17" s="27"/>
      <c r="H17" s="27"/>
      <c r="I17" s="27" t="s">
        <v>135</v>
      </c>
      <c r="J17" s="27"/>
      <c r="K17" s="27"/>
      <c r="L17" s="27"/>
      <c r="M17" s="35" t="s">
        <v>40</v>
      </c>
    </row>
    <row r="18" spans="1:13" x14ac:dyDescent="0.25">
      <c r="A18" s="33">
        <f t="shared" si="0"/>
        <v>18</v>
      </c>
      <c r="B18" s="27" t="s">
        <v>454</v>
      </c>
      <c r="C18" s="27" t="s">
        <v>654</v>
      </c>
      <c r="D18" s="27" t="s">
        <v>449</v>
      </c>
      <c r="E18" s="27"/>
      <c r="F18" s="27"/>
      <c r="G18" s="27"/>
      <c r="H18" s="27"/>
      <c r="I18" s="27" t="s">
        <v>135</v>
      </c>
      <c r="J18" s="27"/>
      <c r="K18" s="27"/>
      <c r="L18" s="27"/>
      <c r="M18" s="35" t="s">
        <v>40</v>
      </c>
    </row>
    <row r="19" spans="1:13" x14ac:dyDescent="0.25">
      <c r="A19" s="33">
        <f t="shared" si="0"/>
        <v>19</v>
      </c>
      <c r="B19" s="27" t="s">
        <v>455</v>
      </c>
      <c r="C19" s="27" t="s">
        <v>655</v>
      </c>
      <c r="D19" s="27" t="s">
        <v>449</v>
      </c>
      <c r="E19" s="27"/>
      <c r="F19" s="27"/>
      <c r="G19" s="27"/>
      <c r="H19" s="27"/>
      <c r="I19" s="27" t="s">
        <v>135</v>
      </c>
      <c r="J19" s="27"/>
      <c r="K19" s="27"/>
      <c r="L19" s="27"/>
      <c r="M19" s="35" t="s">
        <v>40</v>
      </c>
    </row>
    <row r="20" spans="1:13" x14ac:dyDescent="0.25">
      <c r="A20" s="33">
        <f t="shared" si="0"/>
        <v>20</v>
      </c>
      <c r="B20" s="27" t="s">
        <v>456</v>
      </c>
      <c r="C20" s="27" t="s">
        <v>656</v>
      </c>
      <c r="D20" s="27" t="s">
        <v>449</v>
      </c>
      <c r="E20" s="27"/>
      <c r="F20" s="27"/>
      <c r="G20" s="27"/>
      <c r="H20" s="27"/>
      <c r="I20" s="27" t="s">
        <v>135</v>
      </c>
      <c r="J20" s="27"/>
      <c r="K20" s="27"/>
      <c r="L20" s="27"/>
      <c r="M20" s="35" t="s">
        <v>40</v>
      </c>
    </row>
    <row r="21" spans="1:13" x14ac:dyDescent="0.25">
      <c r="A21" s="33">
        <f t="shared" si="0"/>
        <v>21</v>
      </c>
      <c r="B21" s="27" t="s">
        <v>457</v>
      </c>
      <c r="C21" s="27" t="s">
        <v>657</v>
      </c>
      <c r="D21" s="27" t="s">
        <v>449</v>
      </c>
      <c r="E21" s="27"/>
      <c r="F21" s="27"/>
      <c r="G21" s="27"/>
      <c r="H21" s="27"/>
      <c r="I21" s="27" t="s">
        <v>135</v>
      </c>
      <c r="J21" s="27"/>
      <c r="K21" s="27"/>
      <c r="L21" s="27"/>
      <c r="M21" s="35" t="s">
        <v>40</v>
      </c>
    </row>
    <row r="22" spans="1:13" x14ac:dyDescent="0.25">
      <c r="A22" s="33">
        <f t="shared" si="0"/>
        <v>22</v>
      </c>
      <c r="B22" s="27" t="s">
        <v>458</v>
      </c>
      <c r="C22" s="27" t="s">
        <v>658</v>
      </c>
      <c r="D22" s="27" t="s">
        <v>449</v>
      </c>
      <c r="E22" s="27"/>
      <c r="F22" s="27"/>
      <c r="G22" s="27"/>
      <c r="H22" s="27"/>
      <c r="I22" s="27" t="s">
        <v>135</v>
      </c>
      <c r="J22" s="27"/>
      <c r="K22" s="27"/>
      <c r="L22" s="27"/>
      <c r="M22" s="35" t="s">
        <v>40</v>
      </c>
    </row>
    <row r="23" spans="1:13" x14ac:dyDescent="0.25">
      <c r="A23" s="33">
        <f t="shared" si="0"/>
        <v>23</v>
      </c>
      <c r="B23" s="27" t="s">
        <v>464</v>
      </c>
      <c r="C23" s="27" t="s">
        <v>659</v>
      </c>
      <c r="D23" s="27" t="s">
        <v>460</v>
      </c>
      <c r="E23" s="27"/>
      <c r="F23" s="27" t="s">
        <v>402</v>
      </c>
      <c r="G23" s="27"/>
      <c r="H23" s="27"/>
      <c r="I23" s="27"/>
      <c r="J23" s="27"/>
      <c r="K23" s="27"/>
      <c r="L23" s="27"/>
      <c r="M23" s="35" t="s">
        <v>40</v>
      </c>
    </row>
    <row r="24" spans="1:13" x14ac:dyDescent="0.25">
      <c r="A24" s="33">
        <f t="shared" si="0"/>
        <v>24</v>
      </c>
      <c r="B24" s="27" t="s">
        <v>461</v>
      </c>
      <c r="C24" s="27" t="s">
        <v>660</v>
      </c>
      <c r="D24" s="43" t="s">
        <v>664</v>
      </c>
      <c r="E24" s="27"/>
      <c r="F24" s="27"/>
      <c r="G24" s="27"/>
      <c r="H24" s="27"/>
      <c r="I24" s="27"/>
      <c r="J24" s="27" t="s">
        <v>135</v>
      </c>
      <c r="K24" s="27"/>
      <c r="L24" s="27"/>
      <c r="M24" s="35" t="s">
        <v>21</v>
      </c>
    </row>
    <row r="25" spans="1:13" x14ac:dyDescent="0.25">
      <c r="A25" s="33">
        <f t="shared" si="0"/>
        <v>25</v>
      </c>
      <c r="B25" s="27" t="s">
        <v>462</v>
      </c>
      <c r="C25" s="27" t="s">
        <v>661</v>
      </c>
      <c r="D25" s="27" t="s">
        <v>449</v>
      </c>
      <c r="E25" s="27"/>
      <c r="F25" s="27" t="s">
        <v>465</v>
      </c>
      <c r="G25" s="27"/>
      <c r="H25" s="27"/>
      <c r="I25" s="27" t="s">
        <v>135</v>
      </c>
      <c r="J25" s="27"/>
      <c r="K25" s="27"/>
      <c r="L25" s="27"/>
      <c r="M25" s="35" t="s">
        <v>40</v>
      </c>
    </row>
    <row r="26" spans="1:13" x14ac:dyDescent="0.25">
      <c r="A26" s="33">
        <f t="shared" si="0"/>
        <v>26</v>
      </c>
      <c r="B26" s="27" t="s">
        <v>463</v>
      </c>
      <c r="C26" s="27" t="s">
        <v>662</v>
      </c>
      <c r="D26" s="27" t="s">
        <v>350</v>
      </c>
      <c r="E26" s="27" t="s">
        <v>135</v>
      </c>
      <c r="F26" s="27"/>
      <c r="G26" s="27"/>
      <c r="H26" s="27"/>
      <c r="I26" s="27" t="s">
        <v>135</v>
      </c>
      <c r="J26" s="27"/>
      <c r="K26" s="27"/>
      <c r="L26" s="27"/>
      <c r="M26" s="35" t="s">
        <v>40</v>
      </c>
    </row>
  </sheetData>
  <conditionalFormatting sqref="M4">
    <cfRule type="cellIs" dxfId="53" priority="25" operator="equal">
      <formula>"N"</formula>
    </cfRule>
    <cfRule type="cellIs" dxfId="52" priority="26" operator="equal">
      <formula>"O"</formula>
    </cfRule>
    <cfRule type="cellIs" dxfId="51" priority="27" operator="equal">
      <formula>"M"</formula>
    </cfRule>
  </conditionalFormatting>
  <conditionalFormatting sqref="M11">
    <cfRule type="cellIs" dxfId="50" priority="22" operator="equal">
      <formula>"N"</formula>
    </cfRule>
    <cfRule type="cellIs" dxfId="49" priority="23" operator="equal">
      <formula>"O"</formula>
    </cfRule>
    <cfRule type="cellIs" dxfId="48" priority="24" operator="equal">
      <formula>"M"</formula>
    </cfRule>
  </conditionalFormatting>
  <conditionalFormatting sqref="M12:M22">
    <cfRule type="cellIs" dxfId="47" priority="19" operator="equal">
      <formula>"N"</formula>
    </cfRule>
    <cfRule type="cellIs" dxfId="46" priority="20" operator="equal">
      <formula>"O"</formula>
    </cfRule>
    <cfRule type="cellIs" dxfId="45" priority="21" operator="equal">
      <formula>"M"</formula>
    </cfRule>
  </conditionalFormatting>
  <conditionalFormatting sqref="M8:M10">
    <cfRule type="cellIs" dxfId="44" priority="16" operator="equal">
      <formula>"N"</formula>
    </cfRule>
    <cfRule type="cellIs" dxfId="43" priority="17" operator="equal">
      <formula>"O"</formula>
    </cfRule>
    <cfRule type="cellIs" dxfId="42" priority="18" operator="equal">
      <formula>"M"</formula>
    </cfRule>
  </conditionalFormatting>
  <conditionalFormatting sqref="M2:M3">
    <cfRule type="cellIs" dxfId="41" priority="34" operator="equal">
      <formula>"N"</formula>
    </cfRule>
    <cfRule type="cellIs" dxfId="40" priority="35" operator="equal">
      <formula>"O"</formula>
    </cfRule>
    <cfRule type="cellIs" dxfId="39" priority="36" operator="equal">
      <formula>"M"</formula>
    </cfRule>
  </conditionalFormatting>
  <conditionalFormatting sqref="M5">
    <cfRule type="cellIs" dxfId="38" priority="31" operator="equal">
      <formula>"N"</formula>
    </cfRule>
    <cfRule type="cellIs" dxfId="37" priority="32" operator="equal">
      <formula>"O"</formula>
    </cfRule>
    <cfRule type="cellIs" dxfId="36" priority="33" operator="equal">
      <formula>"M"</formula>
    </cfRule>
  </conditionalFormatting>
  <conditionalFormatting sqref="M6">
    <cfRule type="cellIs" dxfId="35" priority="28" operator="equal">
      <formula>"N"</formula>
    </cfRule>
    <cfRule type="cellIs" dxfId="34" priority="29" operator="equal">
      <formula>"O"</formula>
    </cfRule>
    <cfRule type="cellIs" dxfId="33" priority="30" operator="equal">
      <formula>"M"</formula>
    </cfRule>
  </conditionalFormatting>
  <conditionalFormatting sqref="M23">
    <cfRule type="cellIs" dxfId="32" priority="13" operator="equal">
      <formula>"N"</formula>
    </cfRule>
    <cfRule type="cellIs" dxfId="31" priority="14" operator="equal">
      <formula>"O"</formula>
    </cfRule>
    <cfRule type="cellIs" dxfId="30" priority="15" operator="equal">
      <formula>"M"</formula>
    </cfRule>
  </conditionalFormatting>
  <conditionalFormatting sqref="M24">
    <cfRule type="cellIs" dxfId="29" priority="10" operator="equal">
      <formula>"N"</formula>
    </cfRule>
    <cfRule type="cellIs" dxfId="28" priority="11" operator="equal">
      <formula>"O"</formula>
    </cfRule>
    <cfRule type="cellIs" dxfId="27" priority="12" operator="equal">
      <formula>"M"</formula>
    </cfRule>
  </conditionalFormatting>
  <conditionalFormatting sqref="M25">
    <cfRule type="cellIs" dxfId="26" priority="7" operator="equal">
      <formula>"N"</formula>
    </cfRule>
    <cfRule type="cellIs" dxfId="25" priority="8" operator="equal">
      <formula>"O"</formula>
    </cfRule>
    <cfRule type="cellIs" dxfId="24" priority="9" operator="equal">
      <formula>"M"</formula>
    </cfRule>
  </conditionalFormatting>
  <conditionalFormatting sqref="M26">
    <cfRule type="cellIs" dxfId="23" priority="4" operator="equal">
      <formula>"N"</formula>
    </cfRule>
    <cfRule type="cellIs" dxfId="22" priority="5" operator="equal">
      <formula>"O"</formula>
    </cfRule>
    <cfRule type="cellIs" dxfId="21" priority="6" operator="equal">
      <formula>"M"</formula>
    </cfRule>
  </conditionalFormatting>
  <conditionalFormatting sqref="M7">
    <cfRule type="cellIs" dxfId="20" priority="1" operator="equal">
      <formula>"N"</formula>
    </cfRule>
    <cfRule type="cellIs" dxfId="19" priority="2" operator="equal">
      <formula>"O"</formula>
    </cfRule>
    <cfRule type="cellIs" dxfId="18" priority="3" operator="equal">
      <formula>"M"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6" sqref="B6"/>
    </sheetView>
  </sheetViews>
  <sheetFormatPr defaultRowHeight="15" x14ac:dyDescent="0.25"/>
  <sheetData>
    <row r="1" spans="1:1" x14ac:dyDescent="0.25">
      <c r="A1" s="17" t="s">
        <v>119</v>
      </c>
    </row>
    <row r="2" spans="1:1" x14ac:dyDescent="0.25">
      <c r="A2" s="18" t="s">
        <v>120</v>
      </c>
    </row>
    <row r="3" spans="1:1" x14ac:dyDescent="0.25">
      <c r="A3" s="18" t="s">
        <v>121</v>
      </c>
    </row>
    <row r="4" spans="1:1" x14ac:dyDescent="0.25">
      <c r="A4" s="18" t="s">
        <v>122</v>
      </c>
    </row>
    <row r="5" spans="1:1" x14ac:dyDescent="0.25">
      <c r="A5" s="18" t="s">
        <v>123</v>
      </c>
    </row>
    <row r="6" spans="1:1" x14ac:dyDescent="0.25">
      <c r="A6" s="18" t="s">
        <v>124</v>
      </c>
    </row>
    <row r="7" spans="1:1" x14ac:dyDescent="0.25">
      <c r="A7" s="17" t="s">
        <v>125</v>
      </c>
    </row>
    <row r="8" spans="1:1" x14ac:dyDescent="0.25">
      <c r="A8" s="1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4" sqref="A4"/>
    </sheetView>
  </sheetViews>
  <sheetFormatPr defaultRowHeight="15" x14ac:dyDescent="0.25"/>
  <cols>
    <col min="1" max="1" width="26.42578125" customWidth="1"/>
    <col min="2" max="2" width="30.7109375" customWidth="1"/>
    <col min="3" max="3" width="30.85546875" customWidth="1"/>
    <col min="4" max="4" width="19" customWidth="1"/>
    <col min="5" max="5" width="60" customWidth="1"/>
    <col min="6" max="6" width="74.140625" bestFit="1" customWidth="1"/>
    <col min="7" max="7" width="40.28515625" customWidth="1"/>
    <col min="8" max="8" width="12.28515625" customWidth="1"/>
    <col min="9" max="9" width="38.140625" customWidth="1"/>
  </cols>
  <sheetData>
    <row r="1" spans="1:7" x14ac:dyDescent="0.25">
      <c r="A1" s="26" t="s">
        <v>269</v>
      </c>
      <c r="B1" s="26" t="s">
        <v>161</v>
      </c>
      <c r="C1" s="26" t="s">
        <v>159</v>
      </c>
      <c r="D1" s="26" t="s">
        <v>272</v>
      </c>
      <c r="E1" s="26" t="s">
        <v>164</v>
      </c>
      <c r="F1" s="26" t="s">
        <v>158</v>
      </c>
      <c r="G1" s="26" t="s">
        <v>178</v>
      </c>
    </row>
    <row r="2" spans="1:7" x14ac:dyDescent="0.25">
      <c r="A2" s="27" t="s">
        <v>270</v>
      </c>
      <c r="B2" s="27" t="s">
        <v>157</v>
      </c>
      <c r="C2" s="27" t="s">
        <v>160</v>
      </c>
      <c r="D2" s="27">
        <v>201</v>
      </c>
      <c r="E2" s="27" t="s">
        <v>165</v>
      </c>
      <c r="F2" s="27" t="s">
        <v>166</v>
      </c>
      <c r="G2" s="27" t="s">
        <v>179</v>
      </c>
    </row>
    <row r="3" spans="1:7" x14ac:dyDescent="0.25">
      <c r="A3" s="27" t="s">
        <v>270</v>
      </c>
      <c r="B3" s="27" t="s">
        <v>162</v>
      </c>
      <c r="C3" s="27" t="s">
        <v>160</v>
      </c>
      <c r="D3" s="27">
        <v>202</v>
      </c>
      <c r="E3" s="27" t="s">
        <v>163</v>
      </c>
      <c r="F3" s="27" t="s">
        <v>167</v>
      </c>
      <c r="G3" s="27"/>
    </row>
    <row r="4" spans="1:7" x14ac:dyDescent="0.25">
      <c r="A4" s="27" t="s">
        <v>270</v>
      </c>
      <c r="B4" s="27" t="s">
        <v>168</v>
      </c>
      <c r="C4" s="27" t="s">
        <v>160</v>
      </c>
      <c r="D4" s="27">
        <v>202</v>
      </c>
      <c r="E4" s="27" t="s">
        <v>169</v>
      </c>
      <c r="F4" s="27" t="s">
        <v>170</v>
      </c>
      <c r="G4" s="27"/>
    </row>
    <row r="5" spans="1:7" x14ac:dyDescent="0.25">
      <c r="A5" s="27" t="s">
        <v>270</v>
      </c>
      <c r="B5" s="27" t="s">
        <v>180</v>
      </c>
      <c r="C5" s="27" t="s">
        <v>160</v>
      </c>
      <c r="D5" s="27">
        <v>202</v>
      </c>
      <c r="E5" s="27" t="s">
        <v>174</v>
      </c>
      <c r="F5" s="27" t="s">
        <v>175</v>
      </c>
      <c r="G5" s="27"/>
    </row>
    <row r="6" spans="1:7" x14ac:dyDescent="0.25">
      <c r="A6" s="27" t="s">
        <v>270</v>
      </c>
      <c r="B6" s="27" t="s">
        <v>181</v>
      </c>
      <c r="C6" s="27" t="s">
        <v>160</v>
      </c>
      <c r="D6" s="27">
        <v>202</v>
      </c>
      <c r="E6" s="27" t="s">
        <v>183</v>
      </c>
      <c r="F6" s="27" t="s">
        <v>184</v>
      </c>
      <c r="G6" s="27"/>
    </row>
    <row r="7" spans="1:7" x14ac:dyDescent="0.25">
      <c r="A7" s="27" t="s">
        <v>270</v>
      </c>
      <c r="B7" s="27" t="s">
        <v>263</v>
      </c>
      <c r="C7" s="27" t="s">
        <v>160</v>
      </c>
      <c r="D7" s="27">
        <v>202</v>
      </c>
      <c r="E7" s="27" t="s">
        <v>262</v>
      </c>
      <c r="F7" s="27" t="s">
        <v>264</v>
      </c>
      <c r="G7" s="27"/>
    </row>
    <row r="8" spans="1:7" x14ac:dyDescent="0.25">
      <c r="A8" s="27" t="s">
        <v>270</v>
      </c>
      <c r="B8" s="27" t="s">
        <v>182</v>
      </c>
      <c r="C8" s="27" t="s">
        <v>160</v>
      </c>
      <c r="D8" s="27">
        <v>202</v>
      </c>
      <c r="E8" s="27" t="s">
        <v>187</v>
      </c>
      <c r="F8" s="27" t="s">
        <v>188</v>
      </c>
      <c r="G8" s="27"/>
    </row>
    <row r="9" spans="1:7" x14ac:dyDescent="0.25">
      <c r="A9" s="27" t="s">
        <v>271</v>
      </c>
      <c r="B9" s="27" t="s">
        <v>182</v>
      </c>
      <c r="C9" s="27" t="s">
        <v>160</v>
      </c>
      <c r="D9" s="27">
        <v>1954</v>
      </c>
      <c r="E9" s="27" t="s">
        <v>185</v>
      </c>
      <c r="F9" s="27" t="s">
        <v>186</v>
      </c>
      <c r="G9" s="27"/>
    </row>
    <row r="10" spans="1:7" x14ac:dyDescent="0.25">
      <c r="A10" s="27" t="s">
        <v>271</v>
      </c>
      <c r="B10" s="27" t="s">
        <v>273</v>
      </c>
      <c r="C10" s="27" t="s">
        <v>160</v>
      </c>
      <c r="D10" s="27">
        <v>202</v>
      </c>
      <c r="E10" s="27" t="s">
        <v>257</v>
      </c>
      <c r="F10" s="27" t="s">
        <v>259</v>
      </c>
      <c r="G10" s="27" t="s">
        <v>258</v>
      </c>
    </row>
    <row r="11" spans="1:7" x14ac:dyDescent="0.25">
      <c r="A11" s="27" t="s">
        <v>29</v>
      </c>
      <c r="B11" s="27" t="s">
        <v>171</v>
      </c>
      <c r="C11" s="27" t="s">
        <v>172</v>
      </c>
      <c r="D11" s="27" t="s">
        <v>173</v>
      </c>
      <c r="E11" s="27"/>
      <c r="F11" s="27"/>
      <c r="G11" s="27"/>
    </row>
    <row r="12" spans="1:7" x14ac:dyDescent="0.25">
      <c r="A12" s="28" t="s">
        <v>31</v>
      </c>
      <c r="B12" s="27" t="s">
        <v>274</v>
      </c>
      <c r="C12" s="29" t="s">
        <v>160</v>
      </c>
      <c r="D12" s="29">
        <v>1910</v>
      </c>
      <c r="E12" s="29" t="s">
        <v>275</v>
      </c>
      <c r="F12" s="27" t="s">
        <v>276</v>
      </c>
      <c r="G12" s="2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opLeftCell="A5" zoomScale="55" zoomScaleNormal="55" workbookViewId="0">
      <pane xSplit="6" ySplit="2" topLeftCell="G7" activePane="bottomRight" state="frozen"/>
      <selection activeCell="A5" sqref="A5"/>
      <selection pane="topRight" activeCell="E5" sqref="E5"/>
      <selection pane="bottomLeft" activeCell="A7" sqref="A7"/>
      <selection pane="bottomRight" activeCell="G7" sqref="G7"/>
    </sheetView>
  </sheetViews>
  <sheetFormatPr defaultRowHeight="15" x14ac:dyDescent="0.25"/>
  <cols>
    <col min="1" max="1" width="9.140625" style="21"/>
    <col min="2" max="2" width="46.7109375" style="21" customWidth="1"/>
    <col min="3" max="3" width="67.140625" style="21" customWidth="1"/>
    <col min="4" max="5" width="15.85546875" style="21" customWidth="1"/>
    <col min="6" max="7" width="33.7109375" style="21" customWidth="1"/>
    <col min="8" max="11" width="12.5703125" style="21" customWidth="1"/>
    <col min="12" max="12" width="43" style="21" customWidth="1"/>
  </cols>
  <sheetData>
    <row r="1" spans="1:30" ht="23.25" x14ac:dyDescent="0.35">
      <c r="A1" s="55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x14ac:dyDescent="0.25">
      <c r="A2" s="22" t="s">
        <v>21</v>
      </c>
      <c r="B2" s="21" t="s">
        <v>109</v>
      </c>
    </row>
    <row r="3" spans="1:30" x14ac:dyDescent="0.25">
      <c r="A3" s="23" t="s">
        <v>40</v>
      </c>
      <c r="B3" s="21" t="s">
        <v>110</v>
      </c>
    </row>
    <row r="4" spans="1:30" x14ac:dyDescent="0.25">
      <c r="A4" s="24" t="s">
        <v>28</v>
      </c>
      <c r="B4" s="21" t="s">
        <v>111</v>
      </c>
    </row>
    <row r="5" spans="1:30" x14ac:dyDescent="0.25">
      <c r="M5" s="56" t="s">
        <v>118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241.5" x14ac:dyDescent="0.25">
      <c r="A6" s="15" t="s">
        <v>0</v>
      </c>
      <c r="B6" s="15" t="s">
        <v>1</v>
      </c>
      <c r="C6" s="15" t="s">
        <v>196</v>
      </c>
      <c r="D6" s="15" t="s">
        <v>2</v>
      </c>
      <c r="E6" s="15" t="s">
        <v>142</v>
      </c>
      <c r="F6" s="16" t="s">
        <v>108</v>
      </c>
      <c r="G6" s="16" t="s">
        <v>265</v>
      </c>
      <c r="H6" s="16" t="s">
        <v>134</v>
      </c>
      <c r="I6" s="16" t="s">
        <v>136</v>
      </c>
      <c r="J6" s="16" t="s">
        <v>176</v>
      </c>
      <c r="K6" s="16" t="s">
        <v>177</v>
      </c>
      <c r="L6" s="16" t="s">
        <v>190</v>
      </c>
      <c r="M6" s="2" t="s">
        <v>3</v>
      </c>
      <c r="N6" s="2" t="s">
        <v>4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17</v>
      </c>
      <c r="AB6" s="19" t="s">
        <v>127</v>
      </c>
      <c r="AC6" s="1" t="s">
        <v>18</v>
      </c>
      <c r="AD6" s="2" t="s">
        <v>112</v>
      </c>
    </row>
    <row r="7" spans="1:30" ht="75" x14ac:dyDescent="0.25">
      <c r="A7" s="3">
        <v>1</v>
      </c>
      <c r="B7" s="4" t="s">
        <v>19</v>
      </c>
      <c r="C7" s="4" t="s">
        <v>197</v>
      </c>
      <c r="D7" s="5" t="s">
        <v>20</v>
      </c>
      <c r="E7" s="5"/>
      <c r="F7" s="5" t="s">
        <v>116</v>
      </c>
      <c r="G7" s="5" t="s">
        <v>59</v>
      </c>
      <c r="H7" s="5" t="s">
        <v>135</v>
      </c>
      <c r="I7" s="5"/>
      <c r="J7" s="5"/>
      <c r="K7" s="5"/>
      <c r="L7" s="20"/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  <c r="Y7" s="6" t="s">
        <v>21</v>
      </c>
      <c r="Z7" s="6" t="s">
        <v>21</v>
      </c>
      <c r="AA7" s="6" t="s">
        <v>21</v>
      </c>
      <c r="AB7" s="6" t="s">
        <v>21</v>
      </c>
      <c r="AC7" s="12" t="s">
        <v>21</v>
      </c>
      <c r="AD7" s="6" t="s">
        <v>21</v>
      </c>
    </row>
    <row r="8" spans="1:30" x14ac:dyDescent="0.25">
      <c r="A8" s="3">
        <f>A7+1</f>
        <v>2</v>
      </c>
      <c r="B8" s="4" t="s">
        <v>22</v>
      </c>
      <c r="C8" s="4" t="s">
        <v>198</v>
      </c>
      <c r="D8" s="5" t="s">
        <v>23</v>
      </c>
      <c r="E8" s="5"/>
      <c r="F8" s="5"/>
      <c r="G8" s="5"/>
      <c r="H8" s="5"/>
      <c r="I8" s="5" t="s">
        <v>135</v>
      </c>
      <c r="J8" s="5"/>
      <c r="K8" s="5"/>
      <c r="L8" s="5"/>
      <c r="M8" s="6" t="s">
        <v>21</v>
      </c>
      <c r="N8" s="6" t="s">
        <v>21</v>
      </c>
      <c r="O8" s="6" t="s">
        <v>21</v>
      </c>
      <c r="P8" s="6" t="s">
        <v>21</v>
      </c>
      <c r="Q8" s="6" t="s">
        <v>21</v>
      </c>
      <c r="R8" s="6" t="s">
        <v>21</v>
      </c>
      <c r="S8" s="6" t="s">
        <v>21</v>
      </c>
      <c r="T8" s="6" t="s">
        <v>21</v>
      </c>
      <c r="U8" s="6" t="s">
        <v>21</v>
      </c>
      <c r="V8" s="6" t="s">
        <v>21</v>
      </c>
      <c r="W8" s="6" t="s">
        <v>21</v>
      </c>
      <c r="X8" s="6" t="s">
        <v>21</v>
      </c>
      <c r="Y8" s="6" t="s">
        <v>21</v>
      </c>
      <c r="Z8" s="6" t="s">
        <v>21</v>
      </c>
      <c r="AA8" s="6" t="s">
        <v>21</v>
      </c>
      <c r="AB8" s="6" t="s">
        <v>21</v>
      </c>
      <c r="AC8" s="11" t="s">
        <v>21</v>
      </c>
      <c r="AD8" s="6" t="s">
        <v>21</v>
      </c>
    </row>
    <row r="9" spans="1:30" x14ac:dyDescent="0.25">
      <c r="A9" s="3">
        <f t="shared" ref="A9:A32" si="0">A8+1</f>
        <v>3</v>
      </c>
      <c r="B9" s="4" t="s">
        <v>24</v>
      </c>
      <c r="C9" s="4" t="s">
        <v>199</v>
      </c>
      <c r="D9" s="5" t="s">
        <v>25</v>
      </c>
      <c r="E9" s="5"/>
      <c r="F9" s="5"/>
      <c r="G9" s="5"/>
      <c r="H9" s="5"/>
      <c r="I9" s="5" t="s">
        <v>135</v>
      </c>
      <c r="J9" s="5"/>
      <c r="K9" s="5"/>
      <c r="L9" s="5"/>
      <c r="M9" s="6" t="s">
        <v>21</v>
      </c>
      <c r="N9" s="6" t="s">
        <v>21</v>
      </c>
      <c r="O9" s="6" t="s">
        <v>21</v>
      </c>
      <c r="P9" s="6" t="s">
        <v>21</v>
      </c>
      <c r="Q9" s="6" t="s">
        <v>21</v>
      </c>
      <c r="R9" s="6" t="s">
        <v>21</v>
      </c>
      <c r="S9" s="6" t="s">
        <v>21</v>
      </c>
      <c r="T9" s="6" t="s">
        <v>21</v>
      </c>
      <c r="U9" s="6" t="s">
        <v>21</v>
      </c>
      <c r="V9" s="6" t="s">
        <v>21</v>
      </c>
      <c r="W9" s="6" t="s">
        <v>21</v>
      </c>
      <c r="X9" s="6" t="s">
        <v>21</v>
      </c>
      <c r="Y9" s="6" t="s">
        <v>21</v>
      </c>
      <c r="Z9" s="6" t="s">
        <v>21</v>
      </c>
      <c r="AA9" s="6" t="s">
        <v>21</v>
      </c>
      <c r="AB9" s="6" t="s">
        <v>21</v>
      </c>
      <c r="AC9" s="11" t="s">
        <v>21</v>
      </c>
      <c r="AD9" s="6" t="s">
        <v>21</v>
      </c>
    </row>
    <row r="10" spans="1:30" x14ac:dyDescent="0.25">
      <c r="A10" s="3">
        <f t="shared" si="0"/>
        <v>4</v>
      </c>
      <c r="B10" s="4" t="s">
        <v>26</v>
      </c>
      <c r="C10" s="4" t="s">
        <v>200</v>
      </c>
      <c r="D10" s="5" t="s">
        <v>25</v>
      </c>
      <c r="E10" s="5"/>
      <c r="F10" s="5"/>
      <c r="G10" s="5"/>
      <c r="H10" s="5"/>
      <c r="I10" s="5" t="s">
        <v>135</v>
      </c>
      <c r="J10" s="5"/>
      <c r="K10" s="5"/>
      <c r="L10" s="5"/>
      <c r="M10" s="6" t="s">
        <v>21</v>
      </c>
      <c r="N10" s="6" t="s">
        <v>21</v>
      </c>
      <c r="O10" s="6" t="s">
        <v>21</v>
      </c>
      <c r="P10" s="6" t="s">
        <v>21</v>
      </c>
      <c r="Q10" s="6" t="s">
        <v>21</v>
      </c>
      <c r="R10" s="6" t="s">
        <v>21</v>
      </c>
      <c r="S10" s="6" t="s">
        <v>21</v>
      </c>
      <c r="T10" s="6" t="s">
        <v>21</v>
      </c>
      <c r="U10" s="6" t="s">
        <v>21</v>
      </c>
      <c r="V10" s="6" t="s">
        <v>21</v>
      </c>
      <c r="W10" s="6" t="s">
        <v>21</v>
      </c>
      <c r="X10" s="6" t="s">
        <v>21</v>
      </c>
      <c r="Y10" s="6" t="s">
        <v>21</v>
      </c>
      <c r="Z10" s="6" t="s">
        <v>21</v>
      </c>
      <c r="AA10" s="6" t="s">
        <v>21</v>
      </c>
      <c r="AB10" s="6" t="s">
        <v>21</v>
      </c>
      <c r="AC10" s="11" t="s">
        <v>21</v>
      </c>
      <c r="AD10" s="6" t="s">
        <v>21</v>
      </c>
    </row>
    <row r="11" spans="1:30" ht="30" x14ac:dyDescent="0.25">
      <c r="A11" s="3">
        <f t="shared" si="0"/>
        <v>5</v>
      </c>
      <c r="B11" s="4" t="s">
        <v>27</v>
      </c>
      <c r="C11" s="4" t="s">
        <v>211</v>
      </c>
      <c r="D11" s="5" t="s">
        <v>25</v>
      </c>
      <c r="E11" s="5" t="s">
        <v>135</v>
      </c>
      <c r="F11" s="5"/>
      <c r="G11" s="5"/>
      <c r="H11" s="5"/>
      <c r="I11" s="5" t="s">
        <v>135</v>
      </c>
      <c r="J11" s="5"/>
      <c r="K11" s="5"/>
      <c r="L11" s="5" t="s">
        <v>153</v>
      </c>
      <c r="M11" s="6" t="s">
        <v>28</v>
      </c>
      <c r="N11" s="6" t="s">
        <v>40</v>
      </c>
      <c r="O11" s="6" t="s">
        <v>40</v>
      </c>
      <c r="P11" s="6" t="s">
        <v>40</v>
      </c>
      <c r="Q11" s="6" t="s">
        <v>40</v>
      </c>
      <c r="R11" s="6" t="s">
        <v>28</v>
      </c>
      <c r="S11" s="6" t="s">
        <v>40</v>
      </c>
      <c r="T11" s="6" t="s">
        <v>40</v>
      </c>
      <c r="U11" s="6" t="s">
        <v>40</v>
      </c>
      <c r="V11" s="6" t="s">
        <v>40</v>
      </c>
      <c r="W11" s="6" t="s">
        <v>40</v>
      </c>
      <c r="X11" s="6" t="s">
        <v>40</v>
      </c>
      <c r="Y11" s="6" t="s">
        <v>40</v>
      </c>
      <c r="Z11" s="6" t="s">
        <v>40</v>
      </c>
      <c r="AA11" s="6" t="s">
        <v>28</v>
      </c>
      <c r="AB11" s="6" t="s">
        <v>28</v>
      </c>
      <c r="AC11" s="11" t="s">
        <v>40</v>
      </c>
      <c r="AD11" s="6" t="s">
        <v>28</v>
      </c>
    </row>
    <row r="12" spans="1:30" ht="134.25" customHeight="1" x14ac:dyDescent="0.25">
      <c r="A12" s="3">
        <f t="shared" si="0"/>
        <v>6</v>
      </c>
      <c r="B12" s="4" t="s">
        <v>29</v>
      </c>
      <c r="C12" s="4" t="s">
        <v>201</v>
      </c>
      <c r="D12" s="5" t="s">
        <v>30</v>
      </c>
      <c r="E12" s="5"/>
      <c r="F12" s="5" t="s">
        <v>192</v>
      </c>
      <c r="G12" s="5"/>
      <c r="H12" s="5" t="s">
        <v>135</v>
      </c>
      <c r="I12" s="5"/>
      <c r="J12" s="5"/>
      <c r="K12" s="5"/>
      <c r="L12" s="5" t="s">
        <v>191</v>
      </c>
      <c r="M12" s="6" t="s">
        <v>21</v>
      </c>
      <c r="N12" s="6" t="s">
        <v>21</v>
      </c>
      <c r="O12" s="6" t="s">
        <v>21</v>
      </c>
      <c r="P12" s="6" t="s">
        <v>21</v>
      </c>
      <c r="Q12" s="6" t="s">
        <v>21</v>
      </c>
      <c r="R12" s="6" t="s">
        <v>21</v>
      </c>
      <c r="S12" s="6" t="s">
        <v>21</v>
      </c>
      <c r="T12" s="6" t="s">
        <v>21</v>
      </c>
      <c r="U12" s="6" t="s">
        <v>21</v>
      </c>
      <c r="V12" s="6" t="s">
        <v>21</v>
      </c>
      <c r="W12" s="6" t="s">
        <v>21</v>
      </c>
      <c r="X12" s="6" t="s">
        <v>21</v>
      </c>
      <c r="Y12" s="6" t="s">
        <v>21</v>
      </c>
      <c r="Z12" s="6" t="s">
        <v>21</v>
      </c>
      <c r="AA12" s="6" t="s">
        <v>21</v>
      </c>
      <c r="AB12" s="6" t="s">
        <v>21</v>
      </c>
      <c r="AC12" s="6" t="s">
        <v>21</v>
      </c>
      <c r="AD12" s="6" t="s">
        <v>28</v>
      </c>
    </row>
    <row r="13" spans="1:30" ht="409.5" x14ac:dyDescent="0.25">
      <c r="A13" s="3">
        <f t="shared" si="0"/>
        <v>7</v>
      </c>
      <c r="B13" s="4" t="s">
        <v>31</v>
      </c>
      <c r="C13" s="4" t="s">
        <v>202</v>
      </c>
      <c r="D13" s="5" t="s">
        <v>32</v>
      </c>
      <c r="E13" s="5"/>
      <c r="F13" s="5" t="s">
        <v>156</v>
      </c>
      <c r="G13" s="5"/>
      <c r="H13" s="5" t="s">
        <v>135</v>
      </c>
      <c r="I13" s="5"/>
      <c r="J13" s="5"/>
      <c r="K13" s="5"/>
      <c r="L13" s="5"/>
      <c r="M13" s="6" t="s">
        <v>21</v>
      </c>
      <c r="N13" s="6" t="s">
        <v>21</v>
      </c>
      <c r="O13" s="6" t="s">
        <v>21</v>
      </c>
      <c r="P13" s="6" t="s">
        <v>21</v>
      </c>
      <c r="Q13" s="6" t="s">
        <v>21</v>
      </c>
      <c r="R13" s="6" t="s">
        <v>21</v>
      </c>
      <c r="S13" s="6" t="s">
        <v>21</v>
      </c>
      <c r="T13" s="6" t="s">
        <v>21</v>
      </c>
      <c r="U13" s="6" t="s">
        <v>40</v>
      </c>
      <c r="V13" s="6" t="s">
        <v>21</v>
      </c>
      <c r="W13" s="6" t="s">
        <v>21</v>
      </c>
      <c r="X13" s="6" t="s">
        <v>21</v>
      </c>
      <c r="Y13" s="6" t="s">
        <v>21</v>
      </c>
      <c r="Z13" s="6" t="s">
        <v>21</v>
      </c>
      <c r="AA13" s="6" t="s">
        <v>21</v>
      </c>
      <c r="AB13" s="6" t="s">
        <v>21</v>
      </c>
      <c r="AC13" s="11" t="s">
        <v>28</v>
      </c>
      <c r="AD13" s="6" t="s">
        <v>28</v>
      </c>
    </row>
    <row r="14" spans="1:30" ht="225" x14ac:dyDescent="0.25">
      <c r="A14" s="3">
        <f t="shared" si="0"/>
        <v>8</v>
      </c>
      <c r="B14" s="4" t="s">
        <v>33</v>
      </c>
      <c r="C14" s="4" t="s">
        <v>203</v>
      </c>
      <c r="D14" s="5" t="s">
        <v>32</v>
      </c>
      <c r="E14" s="5"/>
      <c r="F14" s="5" t="s">
        <v>115</v>
      </c>
      <c r="G14" s="5"/>
      <c r="H14" s="5" t="s">
        <v>135</v>
      </c>
      <c r="I14" s="5"/>
      <c r="J14" s="5"/>
      <c r="K14" s="5"/>
      <c r="L14" s="5" t="s">
        <v>154</v>
      </c>
      <c r="M14" s="6" t="s">
        <v>28</v>
      </c>
      <c r="N14" s="6" t="s">
        <v>28</v>
      </c>
      <c r="O14" s="6" t="s">
        <v>28</v>
      </c>
      <c r="P14" s="6" t="s">
        <v>28</v>
      </c>
      <c r="Q14" s="6" t="s">
        <v>28</v>
      </c>
      <c r="R14" s="6" t="s">
        <v>28</v>
      </c>
      <c r="S14" s="6" t="s">
        <v>28</v>
      </c>
      <c r="T14" s="6" t="s">
        <v>21</v>
      </c>
      <c r="U14" s="6" t="s">
        <v>28</v>
      </c>
      <c r="V14" s="6" t="s">
        <v>28</v>
      </c>
      <c r="W14" s="6" t="s">
        <v>28</v>
      </c>
      <c r="X14" s="6" t="s">
        <v>28</v>
      </c>
      <c r="Y14" s="6" t="s">
        <v>28</v>
      </c>
      <c r="Z14" s="6" t="s">
        <v>28</v>
      </c>
      <c r="AA14" s="6" t="s">
        <v>28</v>
      </c>
      <c r="AB14" s="6" t="s">
        <v>28</v>
      </c>
      <c r="AC14" s="11" t="s">
        <v>28</v>
      </c>
      <c r="AD14" s="6" t="s">
        <v>28</v>
      </c>
    </row>
    <row r="15" spans="1:30" ht="45" x14ac:dyDescent="0.25">
      <c r="A15" s="3">
        <f t="shared" si="0"/>
        <v>9</v>
      </c>
      <c r="B15" s="4" t="s">
        <v>34</v>
      </c>
      <c r="C15" s="4" t="s">
        <v>204</v>
      </c>
      <c r="D15" s="5" t="s">
        <v>193</v>
      </c>
      <c r="E15" s="5"/>
      <c r="F15" s="5" t="s">
        <v>131</v>
      </c>
      <c r="G15" s="5"/>
      <c r="H15" s="5" t="s">
        <v>135</v>
      </c>
      <c r="I15" s="5"/>
      <c r="J15" s="5"/>
      <c r="K15" s="5"/>
      <c r="L15" s="4"/>
      <c r="M15" s="6" t="s">
        <v>28</v>
      </c>
      <c r="N15" s="6" t="s">
        <v>28</v>
      </c>
      <c r="O15" s="6" t="s">
        <v>28</v>
      </c>
      <c r="P15" s="6" t="s">
        <v>28</v>
      </c>
      <c r="Q15" s="6" t="s">
        <v>28</v>
      </c>
      <c r="R15" s="6" t="s">
        <v>28</v>
      </c>
      <c r="S15" s="6" t="s">
        <v>28</v>
      </c>
      <c r="T15" s="6" t="s">
        <v>21</v>
      </c>
      <c r="U15" s="6" t="s">
        <v>28</v>
      </c>
      <c r="V15" s="6" t="s">
        <v>28</v>
      </c>
      <c r="W15" s="6" t="s">
        <v>28</v>
      </c>
      <c r="X15" s="6" t="s">
        <v>28</v>
      </c>
      <c r="Y15" s="6" t="s">
        <v>28</v>
      </c>
      <c r="Z15" s="6" t="s">
        <v>28</v>
      </c>
      <c r="AA15" s="6" t="s">
        <v>28</v>
      </c>
      <c r="AB15" s="6" t="s">
        <v>28</v>
      </c>
      <c r="AC15" s="11" t="s">
        <v>28</v>
      </c>
      <c r="AD15" s="6" t="s">
        <v>28</v>
      </c>
    </row>
    <row r="16" spans="1:30" ht="75" x14ac:dyDescent="0.25">
      <c r="A16" s="3">
        <f t="shared" si="0"/>
        <v>10</v>
      </c>
      <c r="B16" s="4" t="s">
        <v>36</v>
      </c>
      <c r="C16" s="4" t="s">
        <v>205</v>
      </c>
      <c r="D16" s="5" t="s">
        <v>32</v>
      </c>
      <c r="E16" s="5"/>
      <c r="F16" s="5" t="s">
        <v>37</v>
      </c>
      <c r="G16" s="5"/>
      <c r="H16" s="5" t="s">
        <v>135</v>
      </c>
      <c r="I16" s="5"/>
      <c r="J16" s="5"/>
      <c r="K16" s="5"/>
      <c r="L16" s="5"/>
      <c r="M16" s="6" t="s">
        <v>28</v>
      </c>
      <c r="N16" s="6" t="s">
        <v>21</v>
      </c>
      <c r="O16" s="6" t="s">
        <v>21</v>
      </c>
      <c r="P16" s="6" t="s">
        <v>21</v>
      </c>
      <c r="Q16" s="6" t="s">
        <v>21</v>
      </c>
      <c r="R16" s="6" t="s">
        <v>21</v>
      </c>
      <c r="S16" s="6" t="s">
        <v>21</v>
      </c>
      <c r="T16" s="6" t="s">
        <v>21</v>
      </c>
      <c r="U16" s="6" t="s">
        <v>21</v>
      </c>
      <c r="V16" s="6" t="s">
        <v>21</v>
      </c>
      <c r="W16" s="6" t="s">
        <v>21</v>
      </c>
      <c r="X16" s="6" t="s">
        <v>21</v>
      </c>
      <c r="Y16" s="6" t="s">
        <v>21</v>
      </c>
      <c r="Z16" s="6" t="s">
        <v>21</v>
      </c>
      <c r="AA16" s="6" t="s">
        <v>21</v>
      </c>
      <c r="AB16" s="6" t="s">
        <v>21</v>
      </c>
      <c r="AC16" s="6" t="s">
        <v>21</v>
      </c>
      <c r="AD16" s="6" t="s">
        <v>28</v>
      </c>
    </row>
    <row r="17" spans="1:30" ht="45" x14ac:dyDescent="0.25">
      <c r="A17" s="3">
        <f t="shared" si="0"/>
        <v>11</v>
      </c>
      <c r="B17" s="4" t="s">
        <v>38</v>
      </c>
      <c r="C17" s="4" t="s">
        <v>206</v>
      </c>
      <c r="D17" s="5" t="s">
        <v>39</v>
      </c>
      <c r="E17" s="5"/>
      <c r="F17" s="5" t="s">
        <v>482</v>
      </c>
      <c r="G17" s="5"/>
      <c r="H17" s="5"/>
      <c r="I17" s="5" t="s">
        <v>135</v>
      </c>
      <c r="J17" s="5"/>
      <c r="K17" s="5"/>
      <c r="L17" s="5"/>
      <c r="M17" s="6" t="s">
        <v>28</v>
      </c>
      <c r="N17" s="6" t="s">
        <v>21</v>
      </c>
      <c r="O17" s="6" t="s">
        <v>21</v>
      </c>
      <c r="P17" s="6" t="s">
        <v>21</v>
      </c>
      <c r="Q17" s="6" t="s">
        <v>21</v>
      </c>
      <c r="R17" s="6" t="s">
        <v>21</v>
      </c>
      <c r="S17" s="6" t="s">
        <v>21</v>
      </c>
      <c r="T17" s="6" t="s">
        <v>21</v>
      </c>
      <c r="U17" s="6" t="s">
        <v>21</v>
      </c>
      <c r="V17" s="6" t="s">
        <v>21</v>
      </c>
      <c r="W17" s="6" t="s">
        <v>21</v>
      </c>
      <c r="X17" s="6" t="s">
        <v>21</v>
      </c>
      <c r="Y17" s="6" t="s">
        <v>21</v>
      </c>
      <c r="Z17" s="6" t="s">
        <v>21</v>
      </c>
      <c r="AA17" s="6" t="s">
        <v>21</v>
      </c>
      <c r="AB17" s="6" t="s">
        <v>21</v>
      </c>
      <c r="AC17" s="11" t="s">
        <v>21</v>
      </c>
      <c r="AD17" s="6" t="s">
        <v>40</v>
      </c>
    </row>
    <row r="18" spans="1:30" x14ac:dyDescent="0.25">
      <c r="A18" s="3">
        <f t="shared" si="0"/>
        <v>12</v>
      </c>
      <c r="B18" s="4" t="s">
        <v>41</v>
      </c>
      <c r="C18" s="4" t="s">
        <v>207</v>
      </c>
      <c r="D18" s="5" t="s">
        <v>42</v>
      </c>
      <c r="E18" s="5"/>
      <c r="F18" s="5" t="s">
        <v>137</v>
      </c>
      <c r="G18" s="5" t="s">
        <v>38</v>
      </c>
      <c r="H18" s="5"/>
      <c r="I18" s="5" t="s">
        <v>135</v>
      </c>
      <c r="J18" s="5" t="s">
        <v>135</v>
      </c>
      <c r="K18" s="5"/>
      <c r="L18" s="5"/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11" t="s">
        <v>40</v>
      </c>
      <c r="AD18" s="6" t="s">
        <v>40</v>
      </c>
    </row>
    <row r="19" spans="1:30" x14ac:dyDescent="0.25">
      <c r="A19" s="3">
        <f t="shared" si="0"/>
        <v>13</v>
      </c>
      <c r="B19" s="4" t="s">
        <v>43</v>
      </c>
      <c r="C19" s="4" t="s">
        <v>208</v>
      </c>
      <c r="D19" s="5" t="s">
        <v>44</v>
      </c>
      <c r="E19" s="5" t="s">
        <v>135</v>
      </c>
      <c r="F19" s="5"/>
      <c r="G19" s="5"/>
      <c r="H19" s="5"/>
      <c r="I19" s="5" t="s">
        <v>135</v>
      </c>
      <c r="J19" s="25"/>
      <c r="K19" s="25"/>
      <c r="L19" s="9" t="s">
        <v>151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28</v>
      </c>
      <c r="R19" s="6" t="s">
        <v>40</v>
      </c>
      <c r="S19" s="6" t="s">
        <v>28</v>
      </c>
      <c r="T19" s="6" t="s">
        <v>28</v>
      </c>
      <c r="U19" s="6" t="s">
        <v>28</v>
      </c>
      <c r="V19" s="6" t="s">
        <v>28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11" t="s">
        <v>40</v>
      </c>
      <c r="AD19" s="6" t="s">
        <v>28</v>
      </c>
    </row>
    <row r="20" spans="1:30" ht="60" x14ac:dyDescent="0.25">
      <c r="A20" s="3">
        <f t="shared" si="0"/>
        <v>14</v>
      </c>
      <c r="B20" s="4" t="s">
        <v>45</v>
      </c>
      <c r="C20" s="4" t="s">
        <v>209</v>
      </c>
      <c r="D20" s="5" t="s">
        <v>46</v>
      </c>
      <c r="E20" s="5"/>
      <c r="F20" s="5" t="s">
        <v>481</v>
      </c>
      <c r="G20" s="5"/>
      <c r="H20" s="5"/>
      <c r="I20" s="5"/>
      <c r="J20" s="5"/>
      <c r="K20" s="5"/>
      <c r="L20" s="5"/>
      <c r="M20" s="6" t="s">
        <v>21</v>
      </c>
      <c r="N20" s="6" t="s">
        <v>28</v>
      </c>
      <c r="O20" s="6" t="s">
        <v>28</v>
      </c>
      <c r="P20" s="6" t="s">
        <v>28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 t="s">
        <v>28</v>
      </c>
      <c r="X20" s="6" t="s">
        <v>28</v>
      </c>
      <c r="Y20" s="6" t="s">
        <v>28</v>
      </c>
      <c r="Z20" s="6" t="s">
        <v>28</v>
      </c>
      <c r="AA20" s="6" t="s">
        <v>28</v>
      </c>
      <c r="AB20" s="6" t="s">
        <v>28</v>
      </c>
      <c r="AC20" s="11" t="s">
        <v>28</v>
      </c>
      <c r="AD20" s="6" t="s">
        <v>40</v>
      </c>
    </row>
    <row r="21" spans="1:30" x14ac:dyDescent="0.25">
      <c r="A21" s="3">
        <f t="shared" si="0"/>
        <v>15</v>
      </c>
      <c r="B21" s="4" t="s">
        <v>47</v>
      </c>
      <c r="C21" s="4" t="s">
        <v>210</v>
      </c>
      <c r="D21" s="5" t="s">
        <v>48</v>
      </c>
      <c r="E21" s="5" t="s">
        <v>135</v>
      </c>
      <c r="F21" s="5"/>
      <c r="G21" s="5"/>
      <c r="H21" s="5"/>
      <c r="I21" s="5" t="s">
        <v>135</v>
      </c>
      <c r="J21" s="5"/>
      <c r="K21" s="5"/>
      <c r="L21" s="5" t="s">
        <v>152</v>
      </c>
      <c r="M21" s="6" t="s">
        <v>28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28</v>
      </c>
      <c r="S21" s="6" t="s">
        <v>40</v>
      </c>
      <c r="T21" s="6" t="s">
        <v>40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11" t="s">
        <v>40</v>
      </c>
      <c r="AD21" s="6" t="s">
        <v>28</v>
      </c>
    </row>
    <row r="22" spans="1:30" x14ac:dyDescent="0.25">
      <c r="A22" s="3">
        <f t="shared" si="0"/>
        <v>16</v>
      </c>
      <c r="B22" s="4" t="s">
        <v>49</v>
      </c>
      <c r="C22" s="4" t="s">
        <v>212</v>
      </c>
      <c r="D22" s="5" t="s">
        <v>50</v>
      </c>
      <c r="E22" s="5"/>
      <c r="F22" s="5"/>
      <c r="G22" s="5"/>
      <c r="H22" s="5"/>
      <c r="I22" s="5" t="s">
        <v>135</v>
      </c>
      <c r="J22" s="5"/>
      <c r="K22" s="5"/>
      <c r="L22" s="5"/>
      <c r="M22" s="6" t="s">
        <v>28</v>
      </c>
      <c r="N22" s="6" t="s">
        <v>21</v>
      </c>
      <c r="O22" s="6" t="s">
        <v>21</v>
      </c>
      <c r="P22" s="6" t="s">
        <v>21</v>
      </c>
      <c r="Q22" s="6" t="s">
        <v>21</v>
      </c>
      <c r="R22" s="6" t="s">
        <v>28</v>
      </c>
      <c r="S22" s="6" t="s">
        <v>21</v>
      </c>
      <c r="T22" s="6" t="s">
        <v>21</v>
      </c>
      <c r="U22" s="6" t="s">
        <v>21</v>
      </c>
      <c r="V22" s="6" t="s">
        <v>21</v>
      </c>
      <c r="W22" s="6" t="s">
        <v>21</v>
      </c>
      <c r="X22" s="6" t="s">
        <v>21</v>
      </c>
      <c r="Y22" s="6" t="s">
        <v>21</v>
      </c>
      <c r="Z22" s="6" t="s">
        <v>21</v>
      </c>
      <c r="AA22" s="6" t="s">
        <v>21</v>
      </c>
      <c r="AB22" s="6" t="s">
        <v>21</v>
      </c>
      <c r="AC22" s="6" t="s">
        <v>21</v>
      </c>
      <c r="AD22" s="6" t="s">
        <v>28</v>
      </c>
    </row>
    <row r="23" spans="1:30" ht="45" x14ac:dyDescent="0.25">
      <c r="A23" s="3">
        <f t="shared" si="0"/>
        <v>17</v>
      </c>
      <c r="B23" s="4" t="s">
        <v>51</v>
      </c>
      <c r="C23" s="4" t="s">
        <v>213</v>
      </c>
      <c r="D23" s="5" t="s">
        <v>35</v>
      </c>
      <c r="E23" s="5"/>
      <c r="F23" s="5" t="s">
        <v>130</v>
      </c>
      <c r="G23" s="5"/>
      <c r="H23" s="5" t="s">
        <v>135</v>
      </c>
      <c r="I23" s="5"/>
      <c r="J23" s="5"/>
      <c r="K23" s="5"/>
      <c r="L23" s="5" t="s">
        <v>128</v>
      </c>
      <c r="M23" s="6" t="s">
        <v>21</v>
      </c>
      <c r="N23" s="6" t="s">
        <v>21</v>
      </c>
      <c r="O23" s="6" t="s">
        <v>21</v>
      </c>
      <c r="P23" s="6" t="s">
        <v>21</v>
      </c>
      <c r="Q23" s="6" t="s">
        <v>21</v>
      </c>
      <c r="R23" s="6" t="s">
        <v>21</v>
      </c>
      <c r="S23" s="6" t="s">
        <v>21</v>
      </c>
      <c r="T23" s="6" t="s">
        <v>21</v>
      </c>
      <c r="U23" s="6" t="s">
        <v>21</v>
      </c>
      <c r="V23" s="6" t="s">
        <v>21</v>
      </c>
      <c r="W23" s="6" t="s">
        <v>21</v>
      </c>
      <c r="X23" s="6" t="s">
        <v>21</v>
      </c>
      <c r="Y23" s="6" t="s">
        <v>21</v>
      </c>
      <c r="Z23" s="6" t="s">
        <v>21</v>
      </c>
      <c r="AA23" s="6" t="s">
        <v>21</v>
      </c>
      <c r="AB23" s="6" t="s">
        <v>21</v>
      </c>
      <c r="AC23" s="6" t="s">
        <v>21</v>
      </c>
      <c r="AD23" s="6" t="s">
        <v>28</v>
      </c>
    </row>
    <row r="24" spans="1:30" x14ac:dyDescent="0.25">
      <c r="A24" s="3">
        <f t="shared" si="0"/>
        <v>18</v>
      </c>
      <c r="B24" s="4" t="s">
        <v>52</v>
      </c>
      <c r="C24" s="4" t="s">
        <v>214</v>
      </c>
      <c r="D24" s="5" t="s">
        <v>23</v>
      </c>
      <c r="E24" s="5"/>
      <c r="F24" s="5"/>
      <c r="G24" s="5"/>
      <c r="H24" s="5"/>
      <c r="I24" s="5" t="s">
        <v>135</v>
      </c>
      <c r="J24" s="5"/>
      <c r="K24" s="5"/>
      <c r="L24" s="5"/>
      <c r="M24" s="6" t="s">
        <v>40</v>
      </c>
      <c r="N24" s="6" t="s">
        <v>40</v>
      </c>
      <c r="O24" s="6" t="s">
        <v>40</v>
      </c>
      <c r="P24" s="6" t="s">
        <v>28</v>
      </c>
      <c r="Q24" s="6" t="s">
        <v>40</v>
      </c>
      <c r="R24" s="6" t="s">
        <v>28</v>
      </c>
      <c r="S24" s="6" t="s">
        <v>28</v>
      </c>
      <c r="T24" s="6" t="s">
        <v>28</v>
      </c>
      <c r="U24" s="6" t="s">
        <v>28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11" t="s">
        <v>40</v>
      </c>
      <c r="AD24" s="6" t="s">
        <v>28</v>
      </c>
    </row>
    <row r="25" spans="1:30" x14ac:dyDescent="0.25">
      <c r="A25" s="3">
        <f t="shared" si="0"/>
        <v>19</v>
      </c>
      <c r="B25" s="4" t="s">
        <v>53</v>
      </c>
      <c r="C25" s="4" t="s">
        <v>215</v>
      </c>
      <c r="D25" s="5" t="s">
        <v>23</v>
      </c>
      <c r="E25" s="5"/>
      <c r="F25" s="5"/>
      <c r="G25" s="5"/>
      <c r="H25" s="5"/>
      <c r="I25" s="5" t="s">
        <v>135</v>
      </c>
      <c r="J25" s="5"/>
      <c r="K25" s="5"/>
      <c r="L25" s="5"/>
      <c r="M25" s="6" t="s">
        <v>40</v>
      </c>
      <c r="N25" s="6" t="s">
        <v>40</v>
      </c>
      <c r="O25" s="6" t="s">
        <v>40</v>
      </c>
      <c r="P25" s="6" t="s">
        <v>28</v>
      </c>
      <c r="Q25" s="6" t="s">
        <v>40</v>
      </c>
      <c r="R25" s="6" t="s">
        <v>28</v>
      </c>
      <c r="S25" s="6" t="s">
        <v>28</v>
      </c>
      <c r="T25" s="6" t="s">
        <v>28</v>
      </c>
      <c r="U25" s="6" t="s">
        <v>28</v>
      </c>
      <c r="V25" s="6" t="s">
        <v>40</v>
      </c>
      <c r="W25" s="6" t="s">
        <v>40</v>
      </c>
      <c r="X25" s="6" t="s">
        <v>40</v>
      </c>
      <c r="Y25" s="6" t="s">
        <v>40</v>
      </c>
      <c r="Z25" s="6" t="s">
        <v>40</v>
      </c>
      <c r="AA25" s="6" t="s">
        <v>40</v>
      </c>
      <c r="AB25" s="6" t="s">
        <v>40</v>
      </c>
      <c r="AC25" s="11" t="s">
        <v>40</v>
      </c>
      <c r="AD25" s="6" t="s">
        <v>28</v>
      </c>
    </row>
    <row r="26" spans="1:30" x14ac:dyDescent="0.25">
      <c r="A26" s="3">
        <f t="shared" si="0"/>
        <v>20</v>
      </c>
      <c r="B26" s="4" t="s">
        <v>54</v>
      </c>
      <c r="C26" s="4" t="s">
        <v>216</v>
      </c>
      <c r="D26" s="5" t="s">
        <v>23</v>
      </c>
      <c r="E26" s="5"/>
      <c r="F26" s="5"/>
      <c r="G26" s="5"/>
      <c r="H26" s="5"/>
      <c r="I26" s="5" t="s">
        <v>135</v>
      </c>
      <c r="J26" s="5"/>
      <c r="K26" s="5"/>
      <c r="L26" s="5"/>
      <c r="M26" s="6" t="s">
        <v>40</v>
      </c>
      <c r="N26" s="6" t="s">
        <v>40</v>
      </c>
      <c r="O26" s="6" t="s">
        <v>40</v>
      </c>
      <c r="P26" s="6" t="s">
        <v>28</v>
      </c>
      <c r="Q26" s="6" t="s">
        <v>28</v>
      </c>
      <c r="R26" s="6" t="s">
        <v>28</v>
      </c>
      <c r="S26" s="6" t="s">
        <v>40</v>
      </c>
      <c r="T26" s="6" t="s">
        <v>28</v>
      </c>
      <c r="U26" s="6" t="s">
        <v>28</v>
      </c>
      <c r="V26" s="6" t="s">
        <v>40</v>
      </c>
      <c r="W26" s="6" t="s">
        <v>40</v>
      </c>
      <c r="X26" s="6" t="s">
        <v>40</v>
      </c>
      <c r="Y26" s="6" t="s">
        <v>40</v>
      </c>
      <c r="Z26" s="6" t="s">
        <v>40</v>
      </c>
      <c r="AA26" s="6" t="s">
        <v>40</v>
      </c>
      <c r="AB26" s="6" t="s">
        <v>40</v>
      </c>
      <c r="AC26" s="11" t="s">
        <v>40</v>
      </c>
      <c r="AD26" s="6" t="s">
        <v>28</v>
      </c>
    </row>
    <row r="27" spans="1:30" ht="120" x14ac:dyDescent="0.25">
      <c r="A27" s="3">
        <f t="shared" si="0"/>
        <v>21</v>
      </c>
      <c r="B27" s="4" t="s">
        <v>55</v>
      </c>
      <c r="C27" s="4" t="s">
        <v>217</v>
      </c>
      <c r="D27" s="5" t="s">
        <v>56</v>
      </c>
      <c r="E27" s="5"/>
      <c r="F27" s="5" t="s">
        <v>139</v>
      </c>
      <c r="G27" s="5" t="s">
        <v>54</v>
      </c>
      <c r="H27" s="5" t="s">
        <v>135</v>
      </c>
      <c r="I27" s="5"/>
      <c r="J27" s="5"/>
      <c r="K27" s="5"/>
      <c r="L27" s="5"/>
      <c r="M27" s="6" t="s">
        <v>40</v>
      </c>
      <c r="N27" s="6" t="s">
        <v>40</v>
      </c>
      <c r="O27" s="6" t="s">
        <v>40</v>
      </c>
      <c r="P27" s="6" t="s">
        <v>28</v>
      </c>
      <c r="Q27" s="6" t="s">
        <v>28</v>
      </c>
      <c r="R27" s="6" t="s">
        <v>28</v>
      </c>
      <c r="S27" s="6" t="s">
        <v>40</v>
      </c>
      <c r="T27" s="6" t="s">
        <v>28</v>
      </c>
      <c r="U27" s="6" t="s">
        <v>28</v>
      </c>
      <c r="V27" s="6" t="s">
        <v>40</v>
      </c>
      <c r="W27" s="6" t="s">
        <v>40</v>
      </c>
      <c r="X27" s="6" t="s">
        <v>40</v>
      </c>
      <c r="Y27" s="6" t="s">
        <v>40</v>
      </c>
      <c r="Z27" s="6" t="s">
        <v>40</v>
      </c>
      <c r="AA27" s="6" t="s">
        <v>40</v>
      </c>
      <c r="AB27" s="6" t="s">
        <v>40</v>
      </c>
      <c r="AC27" s="11" t="s">
        <v>40</v>
      </c>
      <c r="AD27" s="6" t="s">
        <v>28</v>
      </c>
    </row>
    <row r="28" spans="1:30" x14ac:dyDescent="0.25">
      <c r="A28" s="3">
        <f t="shared" si="0"/>
        <v>22</v>
      </c>
      <c r="B28" s="4" t="s">
        <v>57</v>
      </c>
      <c r="C28" s="4" t="s">
        <v>218</v>
      </c>
      <c r="D28" s="5" t="s">
        <v>23</v>
      </c>
      <c r="E28" s="5"/>
      <c r="F28" s="4"/>
      <c r="G28" s="4"/>
      <c r="H28" s="4"/>
      <c r="I28" s="4" t="s">
        <v>135</v>
      </c>
      <c r="J28" s="4"/>
      <c r="K28" s="4"/>
      <c r="L28" s="5" t="s">
        <v>128</v>
      </c>
      <c r="M28" s="6" t="s">
        <v>28</v>
      </c>
      <c r="N28" s="6" t="s">
        <v>40</v>
      </c>
      <c r="O28" s="6" t="s">
        <v>40</v>
      </c>
      <c r="P28" s="6" t="s">
        <v>28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  <c r="V28" s="6" t="s">
        <v>28</v>
      </c>
      <c r="W28" s="6" t="s">
        <v>28</v>
      </c>
      <c r="X28" s="6" t="s">
        <v>28</v>
      </c>
      <c r="Y28" s="6" t="s">
        <v>28</v>
      </c>
      <c r="Z28" s="6" t="s">
        <v>28</v>
      </c>
      <c r="AA28" s="6" t="s">
        <v>28</v>
      </c>
      <c r="AB28" s="6" t="s">
        <v>28</v>
      </c>
      <c r="AC28" s="13" t="s">
        <v>40</v>
      </c>
      <c r="AD28" s="6" t="s">
        <v>28</v>
      </c>
    </row>
    <row r="29" spans="1:30" ht="90" x14ac:dyDescent="0.25">
      <c r="A29" s="3">
        <f t="shared" si="0"/>
        <v>23</v>
      </c>
      <c r="B29" s="4" t="s">
        <v>58</v>
      </c>
      <c r="C29" s="4" t="s">
        <v>219</v>
      </c>
      <c r="D29" s="5" t="s">
        <v>56</v>
      </c>
      <c r="E29" s="5"/>
      <c r="F29" s="5" t="s">
        <v>138</v>
      </c>
      <c r="G29" s="5"/>
      <c r="H29" s="5" t="s">
        <v>135</v>
      </c>
      <c r="I29" s="5"/>
      <c r="J29" s="5"/>
      <c r="K29" s="5"/>
      <c r="L29" s="5" t="s">
        <v>128</v>
      </c>
      <c r="M29" s="6" t="s">
        <v>28</v>
      </c>
      <c r="N29" s="6" t="s">
        <v>40</v>
      </c>
      <c r="O29" s="6" t="s">
        <v>40</v>
      </c>
      <c r="P29" s="6" t="s">
        <v>28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  <c r="V29" s="6" t="s">
        <v>28</v>
      </c>
      <c r="W29" s="6" t="s">
        <v>28</v>
      </c>
      <c r="X29" s="6" t="s">
        <v>28</v>
      </c>
      <c r="Y29" s="6" t="s">
        <v>28</v>
      </c>
      <c r="Z29" s="6" t="s">
        <v>28</v>
      </c>
      <c r="AA29" s="6" t="s">
        <v>28</v>
      </c>
      <c r="AB29" s="6" t="s">
        <v>28</v>
      </c>
      <c r="AC29" s="13" t="s">
        <v>40</v>
      </c>
      <c r="AD29" s="6" t="s">
        <v>28</v>
      </c>
    </row>
    <row r="30" spans="1:30" ht="180" x14ac:dyDescent="0.25">
      <c r="A30" s="3">
        <f t="shared" si="0"/>
        <v>24</v>
      </c>
      <c r="B30" s="4" t="s">
        <v>59</v>
      </c>
      <c r="C30" s="4" t="s">
        <v>220</v>
      </c>
      <c r="D30" s="5" t="s">
        <v>60</v>
      </c>
      <c r="E30" s="5"/>
      <c r="F30" s="5" t="s">
        <v>268</v>
      </c>
      <c r="G30" s="5" t="s">
        <v>668</v>
      </c>
      <c r="H30" s="5"/>
      <c r="I30" s="5" t="s">
        <v>135</v>
      </c>
      <c r="J30" s="5"/>
      <c r="K30" s="5"/>
      <c r="L30" s="5" t="s">
        <v>141</v>
      </c>
      <c r="M30" s="6" t="s">
        <v>40</v>
      </c>
      <c r="N30" s="6" t="s">
        <v>40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  <c r="U30" s="6" t="s">
        <v>40</v>
      </c>
      <c r="V30" s="6" t="s">
        <v>40</v>
      </c>
      <c r="W30" s="6" t="s">
        <v>40</v>
      </c>
      <c r="X30" s="6" t="s">
        <v>40</v>
      </c>
      <c r="Y30" s="6" t="s">
        <v>40</v>
      </c>
      <c r="Z30" s="6" t="s">
        <v>40</v>
      </c>
      <c r="AA30" s="6" t="s">
        <v>40</v>
      </c>
      <c r="AB30" s="6" t="s">
        <v>40</v>
      </c>
      <c r="AC30" s="11" t="s">
        <v>40</v>
      </c>
      <c r="AD30" s="6" t="s">
        <v>28</v>
      </c>
    </row>
    <row r="31" spans="1:30" ht="45" x14ac:dyDescent="0.25">
      <c r="A31" s="3">
        <f t="shared" si="0"/>
        <v>25</v>
      </c>
      <c r="B31" s="4" t="s">
        <v>61</v>
      </c>
      <c r="C31" s="4" t="s">
        <v>221</v>
      </c>
      <c r="D31" s="5" t="s">
        <v>35</v>
      </c>
      <c r="E31" s="5"/>
      <c r="F31" s="5" t="s">
        <v>130</v>
      </c>
      <c r="G31" s="5"/>
      <c r="H31" s="5" t="s">
        <v>135</v>
      </c>
      <c r="I31" s="5"/>
      <c r="J31" s="5"/>
      <c r="K31" s="5"/>
      <c r="L31" s="5" t="s">
        <v>128</v>
      </c>
      <c r="M31" s="6" t="s">
        <v>28</v>
      </c>
      <c r="N31" s="6" t="s">
        <v>21</v>
      </c>
      <c r="O31" s="6" t="s">
        <v>21</v>
      </c>
      <c r="P31" s="6" t="s">
        <v>21</v>
      </c>
      <c r="Q31" s="6" t="s">
        <v>21</v>
      </c>
      <c r="R31" s="6" t="s">
        <v>28</v>
      </c>
      <c r="S31" s="6" t="s">
        <v>28</v>
      </c>
      <c r="T31" s="6" t="s">
        <v>28</v>
      </c>
      <c r="U31" s="6" t="s">
        <v>28</v>
      </c>
      <c r="V31" s="6" t="s">
        <v>21</v>
      </c>
      <c r="W31" s="6" t="s">
        <v>21</v>
      </c>
      <c r="X31" s="6" t="s">
        <v>21</v>
      </c>
      <c r="Y31" s="6" t="s">
        <v>21</v>
      </c>
      <c r="Z31" s="6" t="s">
        <v>21</v>
      </c>
      <c r="AA31" s="6" t="s">
        <v>21</v>
      </c>
      <c r="AB31" s="6" t="s">
        <v>21</v>
      </c>
      <c r="AC31" s="11" t="s">
        <v>28</v>
      </c>
      <c r="AD31" s="6" t="s">
        <v>28</v>
      </c>
    </row>
    <row r="32" spans="1:30" ht="90" x14ac:dyDescent="0.25">
      <c r="A32" s="3">
        <f t="shared" si="0"/>
        <v>26</v>
      </c>
      <c r="B32" s="4" t="s">
        <v>62</v>
      </c>
      <c r="C32" s="4" t="s">
        <v>222</v>
      </c>
      <c r="D32" s="5" t="s">
        <v>63</v>
      </c>
      <c r="E32" s="5"/>
      <c r="F32" s="5" t="s">
        <v>681</v>
      </c>
      <c r="G32" s="5" t="s">
        <v>678</v>
      </c>
      <c r="H32" s="5"/>
      <c r="I32" s="5"/>
      <c r="J32" s="5"/>
      <c r="K32" s="5"/>
      <c r="L32" s="5" t="s">
        <v>128</v>
      </c>
      <c r="M32" s="6" t="s">
        <v>28</v>
      </c>
      <c r="N32" s="6" t="s">
        <v>40</v>
      </c>
      <c r="O32" s="6" t="s">
        <v>40</v>
      </c>
      <c r="P32" s="6" t="s">
        <v>40</v>
      </c>
      <c r="Q32" s="6" t="s">
        <v>40</v>
      </c>
      <c r="R32" s="6" t="s">
        <v>28</v>
      </c>
      <c r="S32" s="6" t="s">
        <v>28</v>
      </c>
      <c r="T32" s="6" t="s">
        <v>28</v>
      </c>
      <c r="U32" s="6" t="s">
        <v>28</v>
      </c>
      <c r="V32" s="6" t="s">
        <v>40</v>
      </c>
      <c r="W32" s="6" t="s">
        <v>40</v>
      </c>
      <c r="X32" s="6" t="s">
        <v>40</v>
      </c>
      <c r="Y32" s="6" t="s">
        <v>40</v>
      </c>
      <c r="Z32" s="6" t="s">
        <v>40</v>
      </c>
      <c r="AA32" s="6" t="s">
        <v>40</v>
      </c>
      <c r="AB32" s="6" t="s">
        <v>40</v>
      </c>
      <c r="AC32" s="11" t="s">
        <v>28</v>
      </c>
      <c r="AD32" s="6" t="s">
        <v>28</v>
      </c>
    </row>
    <row r="33" spans="1:30" ht="60" x14ac:dyDescent="0.25">
      <c r="A33" s="3">
        <f t="shared" ref="A33:A34" si="1">A30+1</f>
        <v>25</v>
      </c>
      <c r="B33" s="59" t="s">
        <v>678</v>
      </c>
      <c r="C33" s="4" t="s">
        <v>679</v>
      </c>
      <c r="D33" s="5" t="s">
        <v>285</v>
      </c>
      <c r="E33" s="5"/>
      <c r="F33" s="5" t="s">
        <v>682</v>
      </c>
      <c r="G33" s="4" t="s">
        <v>62</v>
      </c>
      <c r="H33" s="5"/>
      <c r="I33" s="5" t="s">
        <v>135</v>
      </c>
      <c r="J33" s="5"/>
      <c r="K33" s="5"/>
      <c r="L33" s="5" t="s">
        <v>128</v>
      </c>
      <c r="M33" s="6" t="s">
        <v>28</v>
      </c>
      <c r="N33" s="6" t="s">
        <v>40</v>
      </c>
      <c r="O33" s="6" t="s">
        <v>40</v>
      </c>
      <c r="P33" s="6" t="s">
        <v>40</v>
      </c>
      <c r="Q33" s="6" t="s">
        <v>40</v>
      </c>
      <c r="R33" s="6" t="s">
        <v>28</v>
      </c>
      <c r="S33" s="6" t="s">
        <v>28</v>
      </c>
      <c r="T33" s="6" t="s">
        <v>28</v>
      </c>
      <c r="U33" s="6" t="s">
        <v>28</v>
      </c>
      <c r="V33" s="6" t="s">
        <v>40</v>
      </c>
      <c r="W33" s="6" t="s">
        <v>40</v>
      </c>
      <c r="X33" s="6" t="s">
        <v>40</v>
      </c>
      <c r="Y33" s="6" t="s">
        <v>40</v>
      </c>
      <c r="Z33" s="6" t="s">
        <v>40</v>
      </c>
      <c r="AA33" s="6" t="s">
        <v>40</v>
      </c>
      <c r="AB33" s="6" t="s">
        <v>40</v>
      </c>
      <c r="AC33" s="11" t="s">
        <v>28</v>
      </c>
      <c r="AD33" s="6" t="s">
        <v>28</v>
      </c>
    </row>
    <row r="34" spans="1:30" ht="38.25" customHeight="1" x14ac:dyDescent="0.25">
      <c r="A34" s="3">
        <f t="shared" si="1"/>
        <v>26</v>
      </c>
      <c r="B34" s="59" t="s">
        <v>677</v>
      </c>
      <c r="C34" s="4" t="s">
        <v>680</v>
      </c>
      <c r="D34" s="5" t="s">
        <v>283</v>
      </c>
      <c r="E34" s="5"/>
      <c r="F34" s="5" t="s">
        <v>143</v>
      </c>
      <c r="G34" s="5"/>
      <c r="H34" s="5"/>
      <c r="I34" s="5"/>
      <c r="J34" s="5"/>
      <c r="K34" s="5"/>
      <c r="L34" s="5" t="s">
        <v>128</v>
      </c>
      <c r="M34" s="6" t="s">
        <v>28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28</v>
      </c>
      <c r="S34" s="6" t="s">
        <v>28</v>
      </c>
      <c r="T34" s="6" t="s">
        <v>28</v>
      </c>
      <c r="U34" s="6" t="s">
        <v>28</v>
      </c>
      <c r="V34" s="6" t="s">
        <v>40</v>
      </c>
      <c r="W34" s="6" t="s">
        <v>40</v>
      </c>
      <c r="X34" s="6" t="s">
        <v>40</v>
      </c>
      <c r="Y34" s="6" t="s">
        <v>40</v>
      </c>
      <c r="Z34" s="6" t="s">
        <v>40</v>
      </c>
      <c r="AA34" s="6" t="s">
        <v>40</v>
      </c>
      <c r="AB34" s="6" t="s">
        <v>40</v>
      </c>
      <c r="AC34" s="11" t="s">
        <v>28</v>
      </c>
      <c r="AD34" s="6" t="s">
        <v>28</v>
      </c>
    </row>
    <row r="35" spans="1:30" ht="135" x14ac:dyDescent="0.25">
      <c r="A35" s="3">
        <f>A32+1</f>
        <v>27</v>
      </c>
      <c r="B35" s="4" t="s">
        <v>64</v>
      </c>
      <c r="C35" s="4" t="s">
        <v>223</v>
      </c>
      <c r="D35" s="5" t="s">
        <v>65</v>
      </c>
      <c r="E35" s="5"/>
      <c r="F35" s="5" t="s">
        <v>267</v>
      </c>
      <c r="G35" s="5" t="s">
        <v>683</v>
      </c>
      <c r="H35" s="5"/>
      <c r="I35" s="5"/>
      <c r="J35" s="5"/>
      <c r="K35" s="5"/>
      <c r="L35" s="5" t="s">
        <v>128</v>
      </c>
      <c r="M35" s="6" t="s">
        <v>28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28</v>
      </c>
      <c r="S35" s="7" t="s">
        <v>28</v>
      </c>
      <c r="T35" s="6" t="s">
        <v>28</v>
      </c>
      <c r="U35" s="6" t="s">
        <v>28</v>
      </c>
      <c r="V35" s="6" t="s">
        <v>40</v>
      </c>
      <c r="W35" s="6" t="s">
        <v>40</v>
      </c>
      <c r="X35" s="6" t="s">
        <v>40</v>
      </c>
      <c r="Y35" s="6" t="s">
        <v>40</v>
      </c>
      <c r="Z35" s="6" t="s">
        <v>40</v>
      </c>
      <c r="AA35" s="6" t="s">
        <v>40</v>
      </c>
      <c r="AB35" s="6" t="s">
        <v>40</v>
      </c>
      <c r="AC35" s="11" t="s">
        <v>28</v>
      </c>
      <c r="AD35" s="6" t="s">
        <v>28</v>
      </c>
    </row>
    <row r="36" spans="1:30" ht="45" x14ac:dyDescent="0.25">
      <c r="A36" s="3">
        <f t="shared" ref="A36:A66" si="2">A33+1</f>
        <v>26</v>
      </c>
      <c r="B36" s="4" t="s">
        <v>66</v>
      </c>
      <c r="C36" s="4" t="s">
        <v>224</v>
      </c>
      <c r="D36" s="5" t="s">
        <v>193</v>
      </c>
      <c r="E36" s="5"/>
      <c r="F36" s="5" t="s">
        <v>194</v>
      </c>
      <c r="G36" s="5" t="s">
        <v>59</v>
      </c>
      <c r="H36" s="5" t="s">
        <v>135</v>
      </c>
      <c r="I36" s="5"/>
      <c r="J36" s="5"/>
      <c r="K36" s="5"/>
      <c r="L36" s="5"/>
      <c r="M36" s="6" t="s">
        <v>28</v>
      </c>
      <c r="N36" s="6" t="s">
        <v>21</v>
      </c>
      <c r="O36" s="6" t="s">
        <v>21</v>
      </c>
      <c r="P36" s="6" t="s">
        <v>21</v>
      </c>
      <c r="Q36" s="6" t="s">
        <v>21</v>
      </c>
      <c r="R36" s="6" t="s">
        <v>28</v>
      </c>
      <c r="S36" s="6" t="s">
        <v>21</v>
      </c>
      <c r="T36" s="6" t="s">
        <v>21</v>
      </c>
      <c r="U36" s="6" t="s">
        <v>21</v>
      </c>
      <c r="V36" s="6" t="s">
        <v>21</v>
      </c>
      <c r="W36" s="6" t="s">
        <v>21</v>
      </c>
      <c r="X36" s="6" t="s">
        <v>21</v>
      </c>
      <c r="Y36" s="6" t="s">
        <v>21</v>
      </c>
      <c r="Z36" s="6" t="s">
        <v>21</v>
      </c>
      <c r="AA36" s="6" t="s">
        <v>21</v>
      </c>
      <c r="AB36" s="6" t="s">
        <v>21</v>
      </c>
      <c r="AC36" s="6" t="s">
        <v>21</v>
      </c>
      <c r="AD36" s="6" t="s">
        <v>28</v>
      </c>
    </row>
    <row r="37" spans="1:30" ht="105" x14ac:dyDescent="0.25">
      <c r="A37" s="3">
        <f t="shared" si="2"/>
        <v>27</v>
      </c>
      <c r="B37" s="4" t="s">
        <v>67</v>
      </c>
      <c r="C37" s="4" t="s">
        <v>225</v>
      </c>
      <c r="D37" s="5" t="s">
        <v>68</v>
      </c>
      <c r="E37" s="5"/>
      <c r="F37" s="5" t="s">
        <v>688</v>
      </c>
      <c r="G37" s="5" t="s">
        <v>66</v>
      </c>
      <c r="H37" s="5"/>
      <c r="I37" s="5"/>
      <c r="J37" s="5"/>
      <c r="K37" s="5"/>
      <c r="L37" s="5" t="s">
        <v>260</v>
      </c>
      <c r="M37" s="6" t="s">
        <v>28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28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6" t="s">
        <v>40</v>
      </c>
      <c r="Z37" s="6" t="s">
        <v>40</v>
      </c>
      <c r="AA37" s="6" t="s">
        <v>40</v>
      </c>
      <c r="AB37" s="6" t="s">
        <v>40</v>
      </c>
      <c r="AC37" s="11" t="s">
        <v>40</v>
      </c>
      <c r="AD37" s="6" t="s">
        <v>28</v>
      </c>
    </row>
    <row r="38" spans="1:30" ht="76.5" customHeight="1" x14ac:dyDescent="0.25">
      <c r="A38" s="3">
        <f t="shared" si="2"/>
        <v>28</v>
      </c>
      <c r="B38" s="59" t="s">
        <v>684</v>
      </c>
      <c r="C38" s="4" t="s">
        <v>686</v>
      </c>
      <c r="D38" s="5" t="s">
        <v>285</v>
      </c>
      <c r="E38" s="5"/>
      <c r="F38" s="5" t="s">
        <v>689</v>
      </c>
      <c r="G38" s="5" t="s">
        <v>66</v>
      </c>
      <c r="H38" s="5" t="s">
        <v>135</v>
      </c>
      <c r="I38" s="5"/>
      <c r="J38" s="5"/>
      <c r="K38" s="5"/>
      <c r="L38" s="5"/>
      <c r="M38" s="6" t="s">
        <v>28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28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6" t="s">
        <v>40</v>
      </c>
      <c r="Z38" s="6" t="s">
        <v>40</v>
      </c>
      <c r="AA38" s="6" t="s">
        <v>40</v>
      </c>
      <c r="AB38" s="6" t="s">
        <v>40</v>
      </c>
      <c r="AC38" s="11" t="s">
        <v>40</v>
      </c>
      <c r="AD38" s="6" t="s">
        <v>28</v>
      </c>
    </row>
    <row r="39" spans="1:30" ht="38.25" customHeight="1" x14ac:dyDescent="0.25">
      <c r="A39" s="3">
        <f t="shared" si="2"/>
        <v>27</v>
      </c>
      <c r="B39" s="59" t="s">
        <v>685</v>
      </c>
      <c r="C39" s="4" t="s">
        <v>687</v>
      </c>
      <c r="D39" s="5" t="s">
        <v>283</v>
      </c>
      <c r="E39" s="5"/>
      <c r="F39" s="5" t="s">
        <v>143</v>
      </c>
      <c r="G39" s="5"/>
      <c r="H39" s="5"/>
      <c r="I39" s="5"/>
      <c r="J39" s="5"/>
      <c r="K39" s="5"/>
      <c r="L39" s="5"/>
      <c r="M39" s="6" t="s">
        <v>28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28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6" t="s">
        <v>40</v>
      </c>
      <c r="Z39" s="6" t="s">
        <v>40</v>
      </c>
      <c r="AA39" s="6" t="s">
        <v>40</v>
      </c>
      <c r="AB39" s="6" t="s">
        <v>40</v>
      </c>
      <c r="AC39" s="11" t="s">
        <v>40</v>
      </c>
      <c r="AD39" s="6" t="s">
        <v>28</v>
      </c>
    </row>
    <row r="40" spans="1:30" ht="120" x14ac:dyDescent="0.25">
      <c r="A40" s="3">
        <f t="shared" si="2"/>
        <v>28</v>
      </c>
      <c r="B40" s="4" t="s">
        <v>69</v>
      </c>
      <c r="C40" s="4" t="s">
        <v>226</v>
      </c>
      <c r="D40" s="5" t="s">
        <v>65</v>
      </c>
      <c r="E40" s="5"/>
      <c r="F40" s="5" t="s">
        <v>195</v>
      </c>
      <c r="G40" s="5" t="s">
        <v>690</v>
      </c>
      <c r="H40" s="5"/>
      <c r="I40" s="5"/>
      <c r="J40" s="5"/>
      <c r="K40" s="5"/>
      <c r="L40" s="5" t="s">
        <v>261</v>
      </c>
      <c r="M40" s="6" t="s">
        <v>28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28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6" t="s">
        <v>40</v>
      </c>
      <c r="Z40" s="6" t="s">
        <v>40</v>
      </c>
      <c r="AA40" s="6" t="s">
        <v>40</v>
      </c>
      <c r="AB40" s="6" t="s">
        <v>40</v>
      </c>
      <c r="AC40" s="11" t="s">
        <v>40</v>
      </c>
      <c r="AD40" s="6" t="s">
        <v>28</v>
      </c>
    </row>
    <row r="41" spans="1:30" ht="45" x14ac:dyDescent="0.25">
      <c r="A41" s="3">
        <f t="shared" si="2"/>
        <v>29</v>
      </c>
      <c r="B41" s="4" t="s">
        <v>70</v>
      </c>
      <c r="C41" s="4" t="s">
        <v>227</v>
      </c>
      <c r="D41" s="5" t="s">
        <v>68</v>
      </c>
      <c r="E41" s="5"/>
      <c r="F41" s="5" t="s">
        <v>143</v>
      </c>
      <c r="G41" s="5"/>
      <c r="H41" s="5"/>
      <c r="I41" s="5"/>
      <c r="J41" s="5"/>
      <c r="K41" s="5"/>
      <c r="L41" s="5" t="s">
        <v>133</v>
      </c>
      <c r="M41" s="6" t="s">
        <v>40</v>
      </c>
      <c r="N41" s="6" t="s">
        <v>40</v>
      </c>
      <c r="O41" s="6" t="s">
        <v>40</v>
      </c>
      <c r="P41" s="6" t="s">
        <v>40</v>
      </c>
      <c r="Q41" s="6" t="s">
        <v>40</v>
      </c>
      <c r="R41" s="6" t="s">
        <v>28</v>
      </c>
      <c r="S41" s="6" t="s">
        <v>40</v>
      </c>
      <c r="T41" s="6" t="s">
        <v>40</v>
      </c>
      <c r="U41" s="6" t="s">
        <v>40</v>
      </c>
      <c r="V41" s="6" t="s">
        <v>40</v>
      </c>
      <c r="W41" s="6" t="s">
        <v>40</v>
      </c>
      <c r="X41" s="6" t="s">
        <v>40</v>
      </c>
      <c r="Y41" s="6" t="s">
        <v>40</v>
      </c>
      <c r="Z41" s="6" t="s">
        <v>40</v>
      </c>
      <c r="AA41" s="6" t="s">
        <v>40</v>
      </c>
      <c r="AB41" s="6" t="s">
        <v>40</v>
      </c>
      <c r="AC41" s="11" t="s">
        <v>40</v>
      </c>
      <c r="AD41" s="6" t="s">
        <v>28</v>
      </c>
    </row>
    <row r="42" spans="1:30" ht="135" x14ac:dyDescent="0.25">
      <c r="A42" s="3">
        <f t="shared" si="2"/>
        <v>28</v>
      </c>
      <c r="B42" s="4" t="s">
        <v>71</v>
      </c>
      <c r="C42" s="4" t="s">
        <v>228</v>
      </c>
      <c r="D42" s="5" t="s">
        <v>65</v>
      </c>
      <c r="E42" s="5"/>
      <c r="F42" s="5" t="s">
        <v>144</v>
      </c>
      <c r="G42" s="5" t="s">
        <v>70</v>
      </c>
      <c r="H42" s="5"/>
      <c r="I42" s="5"/>
      <c r="J42" s="5"/>
      <c r="K42" s="5"/>
      <c r="L42" s="5"/>
      <c r="M42" s="6" t="s">
        <v>40</v>
      </c>
      <c r="N42" s="6" t="s">
        <v>40</v>
      </c>
      <c r="O42" s="6" t="s">
        <v>40</v>
      </c>
      <c r="P42" s="6" t="s">
        <v>40</v>
      </c>
      <c r="Q42" s="6" t="s">
        <v>40</v>
      </c>
      <c r="R42" s="6" t="s">
        <v>28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6" t="s">
        <v>40</v>
      </c>
      <c r="Z42" s="6" t="s">
        <v>40</v>
      </c>
      <c r="AA42" s="6" t="s">
        <v>40</v>
      </c>
      <c r="AB42" s="6" t="s">
        <v>40</v>
      </c>
      <c r="AC42" s="11" t="s">
        <v>40</v>
      </c>
      <c r="AD42" s="6" t="s">
        <v>28</v>
      </c>
    </row>
    <row r="43" spans="1:30" ht="45" x14ac:dyDescent="0.25">
      <c r="A43" s="3">
        <f t="shared" si="2"/>
        <v>29</v>
      </c>
      <c r="B43" s="4" t="s">
        <v>72</v>
      </c>
      <c r="C43" s="4" t="s">
        <v>229</v>
      </c>
      <c r="D43" s="5" t="s">
        <v>73</v>
      </c>
      <c r="E43" s="5"/>
      <c r="F43" s="5" t="s">
        <v>146</v>
      </c>
      <c r="G43" s="5"/>
      <c r="H43" s="5"/>
      <c r="I43" s="5"/>
      <c r="J43" s="5"/>
      <c r="K43" s="5" t="s">
        <v>135</v>
      </c>
      <c r="L43" s="5" t="s">
        <v>189</v>
      </c>
      <c r="M43" s="6" t="s">
        <v>28</v>
      </c>
      <c r="N43" s="6" t="s">
        <v>21</v>
      </c>
      <c r="O43" s="6" t="s">
        <v>21</v>
      </c>
      <c r="P43" s="6" t="s">
        <v>21</v>
      </c>
      <c r="Q43" s="6" t="s">
        <v>21</v>
      </c>
      <c r="R43" s="6" t="s">
        <v>21</v>
      </c>
      <c r="S43" s="6" t="s">
        <v>21</v>
      </c>
      <c r="T43" s="6" t="s">
        <v>21</v>
      </c>
      <c r="U43" s="6" t="s">
        <v>21</v>
      </c>
      <c r="V43" s="6" t="s">
        <v>21</v>
      </c>
      <c r="W43" s="6" t="s">
        <v>21</v>
      </c>
      <c r="X43" s="6" t="s">
        <v>21</v>
      </c>
      <c r="Y43" s="6" t="s">
        <v>21</v>
      </c>
      <c r="Z43" s="6" t="s">
        <v>21</v>
      </c>
      <c r="AA43" s="6" t="s">
        <v>21</v>
      </c>
      <c r="AB43" s="6" t="s">
        <v>21</v>
      </c>
      <c r="AC43" s="6" t="s">
        <v>21</v>
      </c>
      <c r="AD43" s="6" t="s">
        <v>28</v>
      </c>
    </row>
    <row r="44" spans="1:30" x14ac:dyDescent="0.25">
      <c r="A44" s="3">
        <f t="shared" si="2"/>
        <v>30</v>
      </c>
      <c r="B44" s="4" t="s">
        <v>74</v>
      </c>
      <c r="C44" s="4" t="s">
        <v>230</v>
      </c>
      <c r="D44" s="5" t="s">
        <v>23</v>
      </c>
      <c r="E44" s="5"/>
      <c r="F44" s="5"/>
      <c r="G44" s="5"/>
      <c r="H44" s="5"/>
      <c r="I44" s="5" t="s">
        <v>135</v>
      </c>
      <c r="J44" s="5"/>
      <c r="K44" s="5"/>
      <c r="L44" s="5"/>
      <c r="M44" s="6" t="s">
        <v>28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28</v>
      </c>
      <c r="S44" s="6" t="s">
        <v>40</v>
      </c>
      <c r="T44" s="6" t="s">
        <v>40</v>
      </c>
      <c r="U44" s="6" t="s">
        <v>40</v>
      </c>
      <c r="V44" s="6" t="s">
        <v>40</v>
      </c>
      <c r="W44" s="6" t="s">
        <v>40</v>
      </c>
      <c r="X44" s="6" t="s">
        <v>40</v>
      </c>
      <c r="Y44" s="6" t="s">
        <v>40</v>
      </c>
      <c r="Z44" s="6" t="s">
        <v>40</v>
      </c>
      <c r="AA44" s="6" t="s">
        <v>40</v>
      </c>
      <c r="AB44" s="6" t="s">
        <v>40</v>
      </c>
      <c r="AC44" s="11" t="s">
        <v>40</v>
      </c>
      <c r="AD44" s="6" t="s">
        <v>28</v>
      </c>
    </row>
    <row r="45" spans="1:30" ht="90" x14ac:dyDescent="0.25">
      <c r="A45" s="3">
        <f t="shared" si="2"/>
        <v>29</v>
      </c>
      <c r="B45" s="4" t="s">
        <v>75</v>
      </c>
      <c r="C45" s="5" t="s">
        <v>231</v>
      </c>
      <c r="D45" s="5" t="s">
        <v>76</v>
      </c>
      <c r="E45" s="5"/>
      <c r="F45" s="5" t="s">
        <v>480</v>
      </c>
      <c r="G45" s="5" t="s">
        <v>266</v>
      </c>
      <c r="H45" s="5"/>
      <c r="I45" s="5"/>
      <c r="J45" s="5"/>
      <c r="K45" s="5"/>
      <c r="L45" s="5"/>
      <c r="M45" s="6" t="s">
        <v>28</v>
      </c>
      <c r="N45" s="6" t="s">
        <v>40</v>
      </c>
      <c r="O45" s="6" t="s">
        <v>40</v>
      </c>
      <c r="P45" s="6" t="s">
        <v>40</v>
      </c>
      <c r="Q45" s="6" t="s">
        <v>40</v>
      </c>
      <c r="R45" s="6" t="s">
        <v>28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6" t="s">
        <v>40</v>
      </c>
      <c r="Z45" s="6" t="s">
        <v>40</v>
      </c>
      <c r="AA45" s="6" t="s">
        <v>40</v>
      </c>
      <c r="AB45" s="6" t="s">
        <v>40</v>
      </c>
      <c r="AC45" s="11" t="s">
        <v>40</v>
      </c>
      <c r="AD45" s="6" t="s">
        <v>28</v>
      </c>
    </row>
    <row r="46" spans="1:30" ht="30" x14ac:dyDescent="0.25">
      <c r="A46" s="3">
        <f t="shared" si="2"/>
        <v>30</v>
      </c>
      <c r="B46" s="4" t="s">
        <v>77</v>
      </c>
      <c r="C46" s="4" t="s">
        <v>232</v>
      </c>
      <c r="D46" s="5" t="s">
        <v>25</v>
      </c>
      <c r="E46" s="5"/>
      <c r="F46" s="5" t="s">
        <v>253</v>
      </c>
      <c r="G46" s="5"/>
      <c r="H46" s="5"/>
      <c r="I46" s="5" t="s">
        <v>135</v>
      </c>
      <c r="J46" s="5"/>
      <c r="K46" s="5"/>
      <c r="L46" s="5"/>
      <c r="M46" s="6" t="s">
        <v>21</v>
      </c>
      <c r="N46" s="6" t="s">
        <v>28</v>
      </c>
      <c r="O46" s="6" t="s">
        <v>28</v>
      </c>
      <c r="P46" s="6" t="s">
        <v>28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  <c r="V46" s="6" t="s">
        <v>28</v>
      </c>
      <c r="W46" s="6" t="s">
        <v>28</v>
      </c>
      <c r="X46" s="6" t="s">
        <v>28</v>
      </c>
      <c r="Y46" s="6" t="s">
        <v>28</v>
      </c>
      <c r="Z46" s="6" t="s">
        <v>28</v>
      </c>
      <c r="AA46" s="6" t="s">
        <v>28</v>
      </c>
      <c r="AB46" s="6" t="s">
        <v>28</v>
      </c>
      <c r="AC46" s="11" t="s">
        <v>28</v>
      </c>
      <c r="AD46" s="6" t="s">
        <v>28</v>
      </c>
    </row>
    <row r="47" spans="1:30" ht="30" x14ac:dyDescent="0.25">
      <c r="A47" s="3">
        <f t="shared" si="2"/>
        <v>31</v>
      </c>
      <c r="B47" s="4" t="s">
        <v>78</v>
      </c>
      <c r="C47" s="4" t="s">
        <v>233</v>
      </c>
      <c r="D47" s="5" t="s">
        <v>25</v>
      </c>
      <c r="E47" s="5"/>
      <c r="F47" s="5" t="s">
        <v>254</v>
      </c>
      <c r="G47" s="5"/>
      <c r="H47" s="5"/>
      <c r="I47" s="5" t="s">
        <v>135</v>
      </c>
      <c r="J47" s="5"/>
      <c r="K47" s="5"/>
      <c r="L47" s="5" t="s">
        <v>256</v>
      </c>
      <c r="M47" s="6" t="s">
        <v>21</v>
      </c>
      <c r="N47" s="6" t="s">
        <v>28</v>
      </c>
      <c r="O47" s="6" t="s">
        <v>28</v>
      </c>
      <c r="P47" s="6" t="s">
        <v>28</v>
      </c>
      <c r="Q47" s="6" t="s">
        <v>28</v>
      </c>
      <c r="R47" s="6" t="s">
        <v>28</v>
      </c>
      <c r="S47" s="6" t="s">
        <v>28</v>
      </c>
      <c r="T47" s="6" t="s">
        <v>28</v>
      </c>
      <c r="U47" s="6" t="s">
        <v>28</v>
      </c>
      <c r="V47" s="6" t="s">
        <v>28</v>
      </c>
      <c r="W47" s="6" t="s">
        <v>28</v>
      </c>
      <c r="X47" s="6" t="s">
        <v>28</v>
      </c>
      <c r="Y47" s="6" t="s">
        <v>28</v>
      </c>
      <c r="Z47" s="6" t="s">
        <v>28</v>
      </c>
      <c r="AA47" s="6" t="s">
        <v>28</v>
      </c>
      <c r="AB47" s="6" t="s">
        <v>28</v>
      </c>
      <c r="AC47" s="11" t="s">
        <v>28</v>
      </c>
      <c r="AD47" s="6" t="s">
        <v>28</v>
      </c>
    </row>
    <row r="48" spans="1:30" ht="30" x14ac:dyDescent="0.25">
      <c r="A48" s="3">
        <f t="shared" si="2"/>
        <v>30</v>
      </c>
      <c r="B48" s="4" t="s">
        <v>79</v>
      </c>
      <c r="C48" s="4" t="s">
        <v>234</v>
      </c>
      <c r="D48" s="5" t="s">
        <v>25</v>
      </c>
      <c r="E48" s="5"/>
      <c r="F48" s="5" t="s">
        <v>255</v>
      </c>
      <c r="G48" s="5"/>
      <c r="H48" s="5"/>
      <c r="I48" s="5" t="s">
        <v>135</v>
      </c>
      <c r="J48" s="5"/>
      <c r="K48" s="5"/>
      <c r="L48" s="5" t="s">
        <v>256</v>
      </c>
      <c r="M48" s="6" t="s">
        <v>21</v>
      </c>
      <c r="N48" s="6" t="s">
        <v>28</v>
      </c>
      <c r="O48" s="6" t="s">
        <v>28</v>
      </c>
      <c r="P48" s="6" t="s">
        <v>28</v>
      </c>
      <c r="Q48" s="6" t="s">
        <v>28</v>
      </c>
      <c r="R48" s="6" t="s">
        <v>28</v>
      </c>
      <c r="S48" s="6" t="s">
        <v>28</v>
      </c>
      <c r="T48" s="6" t="s">
        <v>28</v>
      </c>
      <c r="U48" s="6" t="s">
        <v>28</v>
      </c>
      <c r="V48" s="6" t="s">
        <v>28</v>
      </c>
      <c r="W48" s="6" t="s">
        <v>28</v>
      </c>
      <c r="X48" s="6" t="s">
        <v>28</v>
      </c>
      <c r="Y48" s="6" t="s">
        <v>28</v>
      </c>
      <c r="Z48" s="6" t="s">
        <v>28</v>
      </c>
      <c r="AA48" s="6" t="s">
        <v>28</v>
      </c>
      <c r="AB48" s="6" t="s">
        <v>28</v>
      </c>
      <c r="AC48" s="11" t="s">
        <v>28</v>
      </c>
      <c r="AD48" s="6" t="s">
        <v>28</v>
      </c>
    </row>
    <row r="49" spans="1:30" ht="30" x14ac:dyDescent="0.25">
      <c r="A49" s="3">
        <f t="shared" si="2"/>
        <v>31</v>
      </c>
      <c r="B49" s="4" t="s">
        <v>80</v>
      </c>
      <c r="C49" s="4" t="s">
        <v>235</v>
      </c>
      <c r="D49" s="5" t="s">
        <v>25</v>
      </c>
      <c r="E49" s="5"/>
      <c r="F49" s="5" t="s">
        <v>255</v>
      </c>
      <c r="G49" s="5"/>
      <c r="H49" s="5"/>
      <c r="I49" s="5" t="s">
        <v>135</v>
      </c>
      <c r="J49" s="5"/>
      <c r="K49" s="5"/>
      <c r="L49" s="5" t="s">
        <v>256</v>
      </c>
      <c r="M49" s="6" t="s">
        <v>21</v>
      </c>
      <c r="N49" s="6" t="s">
        <v>28</v>
      </c>
      <c r="O49" s="6" t="s">
        <v>28</v>
      </c>
      <c r="P49" s="6" t="s">
        <v>28</v>
      </c>
      <c r="Q49" s="6" t="s">
        <v>28</v>
      </c>
      <c r="R49" s="6" t="s">
        <v>28</v>
      </c>
      <c r="S49" s="6" t="s">
        <v>28</v>
      </c>
      <c r="T49" s="6" t="s">
        <v>28</v>
      </c>
      <c r="U49" s="6" t="s">
        <v>28</v>
      </c>
      <c r="V49" s="6" t="s">
        <v>28</v>
      </c>
      <c r="W49" s="6" t="s">
        <v>28</v>
      </c>
      <c r="X49" s="6" t="s">
        <v>28</v>
      </c>
      <c r="Y49" s="6" t="s">
        <v>28</v>
      </c>
      <c r="Z49" s="6" t="s">
        <v>28</v>
      </c>
      <c r="AA49" s="6" t="s">
        <v>28</v>
      </c>
      <c r="AB49" s="6" t="s">
        <v>28</v>
      </c>
      <c r="AC49" s="11" t="s">
        <v>28</v>
      </c>
      <c r="AD49" s="6" t="s">
        <v>28</v>
      </c>
    </row>
    <row r="50" spans="1:30" ht="90" x14ac:dyDescent="0.25">
      <c r="A50" s="3">
        <f t="shared" si="2"/>
        <v>32</v>
      </c>
      <c r="B50" s="4" t="s">
        <v>81</v>
      </c>
      <c r="C50" s="4" t="s">
        <v>243</v>
      </c>
      <c r="D50" s="5" t="s">
        <v>42</v>
      </c>
      <c r="E50" s="5"/>
      <c r="F50" s="5" t="s">
        <v>82</v>
      </c>
      <c r="G50" s="5"/>
      <c r="H50" s="5" t="s">
        <v>135</v>
      </c>
      <c r="I50" s="5"/>
      <c r="J50" s="5"/>
      <c r="K50" s="5"/>
      <c r="L50" s="5" t="s">
        <v>155</v>
      </c>
      <c r="M50" s="6" t="s">
        <v>28</v>
      </c>
      <c r="N50" s="6" t="s">
        <v>21</v>
      </c>
      <c r="O50" s="6" t="s">
        <v>21</v>
      </c>
      <c r="P50" s="6" t="s">
        <v>28</v>
      </c>
      <c r="Q50" s="6" t="s">
        <v>28</v>
      </c>
      <c r="R50" s="6" t="s">
        <v>28</v>
      </c>
      <c r="S50" s="6" t="s">
        <v>28</v>
      </c>
      <c r="T50" s="6" t="s">
        <v>28</v>
      </c>
      <c r="U50" s="6" t="s">
        <v>28</v>
      </c>
      <c r="V50" s="6" t="s">
        <v>28</v>
      </c>
      <c r="W50" s="6" t="s">
        <v>28</v>
      </c>
      <c r="X50" s="6" t="s">
        <v>28</v>
      </c>
      <c r="Y50" s="6" t="s">
        <v>28</v>
      </c>
      <c r="Z50" s="6" t="s">
        <v>28</v>
      </c>
      <c r="AA50" s="6" t="s">
        <v>28</v>
      </c>
      <c r="AB50" s="6" t="s">
        <v>28</v>
      </c>
      <c r="AC50" s="11" t="s">
        <v>40</v>
      </c>
      <c r="AD50" s="6" t="s">
        <v>28</v>
      </c>
    </row>
    <row r="51" spans="1:30" x14ac:dyDescent="0.25">
      <c r="A51" s="3">
        <f t="shared" si="2"/>
        <v>31</v>
      </c>
      <c r="B51" s="4" t="s">
        <v>83</v>
      </c>
      <c r="C51" s="4" t="s">
        <v>242</v>
      </c>
      <c r="D51" s="5" t="s">
        <v>25</v>
      </c>
      <c r="E51" s="5"/>
      <c r="F51" s="5"/>
      <c r="G51" s="5"/>
      <c r="H51" s="5"/>
      <c r="I51" s="5" t="s">
        <v>135</v>
      </c>
      <c r="J51" s="5"/>
      <c r="K51" s="5"/>
      <c r="L51" s="5"/>
      <c r="M51" s="6" t="s">
        <v>40</v>
      </c>
      <c r="N51" s="6" t="s">
        <v>28</v>
      </c>
      <c r="O51" s="6" t="s">
        <v>28</v>
      </c>
      <c r="P51" s="6" t="s">
        <v>28</v>
      </c>
      <c r="Q51" s="6" t="s">
        <v>28</v>
      </c>
      <c r="R51" s="6" t="s">
        <v>28</v>
      </c>
      <c r="S51" s="6" t="s">
        <v>28</v>
      </c>
      <c r="T51" s="6" t="s">
        <v>28</v>
      </c>
      <c r="U51" s="6" t="s">
        <v>28</v>
      </c>
      <c r="V51" s="6" t="s">
        <v>28</v>
      </c>
      <c r="W51" s="6" t="s">
        <v>28</v>
      </c>
      <c r="X51" s="6" t="s">
        <v>28</v>
      </c>
      <c r="Y51" s="6" t="s">
        <v>28</v>
      </c>
      <c r="Z51" s="6" t="s">
        <v>28</v>
      </c>
      <c r="AA51" s="6" t="s">
        <v>28</v>
      </c>
      <c r="AB51" s="6" t="s">
        <v>28</v>
      </c>
      <c r="AC51" s="11" t="s">
        <v>28</v>
      </c>
      <c r="AD51" s="6" t="s">
        <v>28</v>
      </c>
    </row>
    <row r="52" spans="1:30" ht="105" x14ac:dyDescent="0.25">
      <c r="A52" s="3">
        <f t="shared" si="2"/>
        <v>32</v>
      </c>
      <c r="B52" s="4" t="s">
        <v>84</v>
      </c>
      <c r="C52" s="4" t="s">
        <v>241</v>
      </c>
      <c r="D52" s="5" t="s">
        <v>85</v>
      </c>
      <c r="E52" s="5"/>
      <c r="F52" s="5" t="s">
        <v>86</v>
      </c>
      <c r="G52" s="5"/>
      <c r="H52" s="5" t="s">
        <v>135</v>
      </c>
      <c r="I52" s="5"/>
      <c r="J52" s="5"/>
      <c r="K52" s="5"/>
      <c r="L52" s="5"/>
      <c r="M52" s="6" t="s">
        <v>21</v>
      </c>
      <c r="N52" s="6" t="s">
        <v>21</v>
      </c>
      <c r="O52" s="6" t="s">
        <v>21</v>
      </c>
      <c r="P52" s="6" t="s">
        <v>28</v>
      </c>
      <c r="Q52" s="6" t="s">
        <v>28</v>
      </c>
      <c r="R52" s="6" t="s">
        <v>28</v>
      </c>
      <c r="S52" s="6" t="s">
        <v>28</v>
      </c>
      <c r="T52" s="6" t="s">
        <v>28</v>
      </c>
      <c r="U52" s="6" t="s">
        <v>28</v>
      </c>
      <c r="V52" s="6" t="s">
        <v>40</v>
      </c>
      <c r="W52" s="6" t="s">
        <v>28</v>
      </c>
      <c r="X52" s="6" t="s">
        <v>28</v>
      </c>
      <c r="Y52" s="6" t="s">
        <v>28</v>
      </c>
      <c r="Z52" s="6" t="s">
        <v>28</v>
      </c>
      <c r="AA52" s="6" t="s">
        <v>28</v>
      </c>
      <c r="AB52" s="6" t="s">
        <v>28</v>
      </c>
      <c r="AC52" s="11" t="s">
        <v>40</v>
      </c>
      <c r="AD52" s="6" t="s">
        <v>28</v>
      </c>
    </row>
    <row r="53" spans="1:30" x14ac:dyDescent="0.25">
      <c r="A53" s="3">
        <f t="shared" si="2"/>
        <v>33</v>
      </c>
      <c r="B53" s="4" t="s">
        <v>87</v>
      </c>
      <c r="C53" s="4" t="s">
        <v>240</v>
      </c>
      <c r="D53" s="5" t="s">
        <v>88</v>
      </c>
      <c r="E53" s="5"/>
      <c r="F53" s="5" t="s">
        <v>145</v>
      </c>
      <c r="G53" s="5"/>
      <c r="H53" s="5"/>
      <c r="I53" s="5" t="s">
        <v>135</v>
      </c>
      <c r="J53" s="5" t="s">
        <v>135</v>
      </c>
      <c r="K53" s="5"/>
      <c r="L53" s="5"/>
      <c r="M53" s="6" t="s">
        <v>21</v>
      </c>
      <c r="N53" s="6" t="s">
        <v>21</v>
      </c>
      <c r="O53" s="6" t="s">
        <v>21</v>
      </c>
      <c r="P53" s="6" t="s">
        <v>28</v>
      </c>
      <c r="Q53" s="6" t="s">
        <v>28</v>
      </c>
      <c r="R53" s="6" t="s">
        <v>28</v>
      </c>
      <c r="S53" s="6" t="s">
        <v>28</v>
      </c>
      <c r="T53" s="6" t="s">
        <v>28</v>
      </c>
      <c r="U53" s="6" t="s">
        <v>28</v>
      </c>
      <c r="V53" s="6" t="s">
        <v>21</v>
      </c>
      <c r="W53" s="6" t="s">
        <v>28</v>
      </c>
      <c r="X53" s="6" t="s">
        <v>28</v>
      </c>
      <c r="Y53" s="6" t="s">
        <v>28</v>
      </c>
      <c r="Z53" s="6" t="s">
        <v>28</v>
      </c>
      <c r="AA53" s="6" t="s">
        <v>28</v>
      </c>
      <c r="AB53" s="6" t="s">
        <v>28</v>
      </c>
      <c r="AC53" s="11" t="s">
        <v>40</v>
      </c>
      <c r="AD53" s="6" t="s">
        <v>28</v>
      </c>
    </row>
    <row r="54" spans="1:30" x14ac:dyDescent="0.25">
      <c r="A54" s="3">
        <f t="shared" si="2"/>
        <v>32</v>
      </c>
      <c r="B54" s="4" t="s">
        <v>89</v>
      </c>
      <c r="C54" s="4" t="s">
        <v>239</v>
      </c>
      <c r="D54" s="5" t="s">
        <v>90</v>
      </c>
      <c r="E54" s="5"/>
      <c r="F54" s="5" t="s">
        <v>145</v>
      </c>
      <c r="G54" s="5"/>
      <c r="H54" s="5"/>
      <c r="I54" s="5" t="s">
        <v>135</v>
      </c>
      <c r="J54" s="5" t="s">
        <v>135</v>
      </c>
      <c r="K54" s="5"/>
      <c r="L54" s="5"/>
      <c r="M54" s="6" t="s">
        <v>40</v>
      </c>
      <c r="N54" s="6" t="s">
        <v>40</v>
      </c>
      <c r="O54" s="6" t="s">
        <v>40</v>
      </c>
      <c r="P54" s="6" t="s">
        <v>28</v>
      </c>
      <c r="Q54" s="6" t="s">
        <v>28</v>
      </c>
      <c r="R54" s="6" t="s">
        <v>40</v>
      </c>
      <c r="S54" s="6" t="s">
        <v>28</v>
      </c>
      <c r="T54" s="6" t="s">
        <v>28</v>
      </c>
      <c r="U54" s="6" t="s">
        <v>28</v>
      </c>
      <c r="V54" s="6" t="s">
        <v>40</v>
      </c>
      <c r="W54" s="6" t="s">
        <v>28</v>
      </c>
      <c r="X54" s="6" t="s">
        <v>28</v>
      </c>
      <c r="Y54" s="6" t="s">
        <v>28</v>
      </c>
      <c r="Z54" s="6" t="s">
        <v>28</v>
      </c>
      <c r="AA54" s="6" t="s">
        <v>28</v>
      </c>
      <c r="AB54" s="6" t="s">
        <v>28</v>
      </c>
      <c r="AC54" s="11" t="s">
        <v>40</v>
      </c>
      <c r="AD54" s="6" t="s">
        <v>28</v>
      </c>
    </row>
    <row r="55" spans="1:30" ht="30" x14ac:dyDescent="0.25">
      <c r="A55" s="3">
        <f t="shared" si="2"/>
        <v>33</v>
      </c>
      <c r="B55" s="4" t="s">
        <v>91</v>
      </c>
      <c r="C55" s="4" t="s">
        <v>238</v>
      </c>
      <c r="D55" s="5" t="s">
        <v>92</v>
      </c>
      <c r="E55" s="5"/>
      <c r="F55" s="5" t="s">
        <v>143</v>
      </c>
      <c r="G55" s="5"/>
      <c r="H55" s="5"/>
      <c r="I55" s="5"/>
      <c r="J55" s="5"/>
      <c r="K55" s="5"/>
      <c r="L55" s="5" t="s">
        <v>133</v>
      </c>
      <c r="M55" s="6" t="s">
        <v>40</v>
      </c>
      <c r="N55" s="6" t="s">
        <v>21</v>
      </c>
      <c r="O55" s="6" t="s">
        <v>21</v>
      </c>
      <c r="P55" s="6" t="s">
        <v>28</v>
      </c>
      <c r="Q55" s="6" t="s">
        <v>28</v>
      </c>
      <c r="R55" s="6" t="s">
        <v>28</v>
      </c>
      <c r="S55" s="6" t="s">
        <v>28</v>
      </c>
      <c r="T55" s="6" t="s">
        <v>28</v>
      </c>
      <c r="U55" s="6" t="s">
        <v>28</v>
      </c>
      <c r="V55" s="6" t="s">
        <v>21</v>
      </c>
      <c r="W55" s="6" t="s">
        <v>28</v>
      </c>
      <c r="X55" s="6" t="s">
        <v>28</v>
      </c>
      <c r="Y55" s="6" t="s">
        <v>28</v>
      </c>
      <c r="Z55" s="6" t="s">
        <v>28</v>
      </c>
      <c r="AA55" s="6" t="s">
        <v>28</v>
      </c>
      <c r="AB55" s="6" t="s">
        <v>28</v>
      </c>
      <c r="AC55" s="11" t="s">
        <v>40</v>
      </c>
      <c r="AD55" s="6" t="s">
        <v>28</v>
      </c>
    </row>
    <row r="56" spans="1:30" ht="30" x14ac:dyDescent="0.25">
      <c r="A56" s="3">
        <f t="shared" si="2"/>
        <v>34</v>
      </c>
      <c r="B56" s="4" t="s">
        <v>93</v>
      </c>
      <c r="C56" s="4" t="s">
        <v>237</v>
      </c>
      <c r="D56" s="5" t="s">
        <v>94</v>
      </c>
      <c r="E56" s="5"/>
      <c r="F56" s="5"/>
      <c r="G56" s="5"/>
      <c r="H56" s="5"/>
      <c r="I56" s="5" t="s">
        <v>135</v>
      </c>
      <c r="J56" s="5"/>
      <c r="K56" s="5"/>
      <c r="L56" s="5" t="s">
        <v>147</v>
      </c>
      <c r="M56" s="6" t="s">
        <v>40</v>
      </c>
      <c r="N56" s="6" t="s">
        <v>21</v>
      </c>
      <c r="O56" s="6" t="s">
        <v>21</v>
      </c>
      <c r="P56" s="6" t="s">
        <v>28</v>
      </c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  <c r="V56" s="6" t="s">
        <v>21</v>
      </c>
      <c r="W56" s="6" t="s">
        <v>28</v>
      </c>
      <c r="X56" s="6" t="s">
        <v>28</v>
      </c>
      <c r="Y56" s="6" t="s">
        <v>28</v>
      </c>
      <c r="Z56" s="6" t="s">
        <v>28</v>
      </c>
      <c r="AA56" s="6" t="s">
        <v>28</v>
      </c>
      <c r="AB56" s="6" t="s">
        <v>28</v>
      </c>
      <c r="AC56" s="11" t="s">
        <v>40</v>
      </c>
      <c r="AD56" s="6" t="s">
        <v>28</v>
      </c>
    </row>
    <row r="57" spans="1:30" ht="60" x14ac:dyDescent="0.25">
      <c r="A57" s="3">
        <f t="shared" si="2"/>
        <v>33</v>
      </c>
      <c r="B57" s="4" t="s">
        <v>95</v>
      </c>
      <c r="C57" s="4" t="s">
        <v>236</v>
      </c>
      <c r="D57" s="5" t="s">
        <v>65</v>
      </c>
      <c r="E57" s="5"/>
      <c r="F57" s="5" t="s">
        <v>148</v>
      </c>
      <c r="G57" s="5"/>
      <c r="H57" s="5"/>
      <c r="I57" s="5"/>
      <c r="J57" s="5"/>
      <c r="K57" s="5"/>
      <c r="L57" s="5"/>
      <c r="M57" s="6" t="s">
        <v>40</v>
      </c>
      <c r="N57" s="6" t="s">
        <v>21</v>
      </c>
      <c r="O57" s="6" t="s">
        <v>21</v>
      </c>
      <c r="P57" s="6" t="s">
        <v>28</v>
      </c>
      <c r="Q57" s="6" t="s">
        <v>28</v>
      </c>
      <c r="R57" s="6" t="s">
        <v>28</v>
      </c>
      <c r="S57" s="6" t="s">
        <v>28</v>
      </c>
      <c r="T57" s="6" t="s">
        <v>28</v>
      </c>
      <c r="U57" s="6" t="s">
        <v>28</v>
      </c>
      <c r="V57" s="6" t="s">
        <v>21</v>
      </c>
      <c r="W57" s="6" t="s">
        <v>28</v>
      </c>
      <c r="X57" s="6" t="s">
        <v>28</v>
      </c>
      <c r="Y57" s="6" t="s">
        <v>28</v>
      </c>
      <c r="Z57" s="6" t="s">
        <v>28</v>
      </c>
      <c r="AA57" s="6" t="s">
        <v>28</v>
      </c>
      <c r="AB57" s="6" t="s">
        <v>28</v>
      </c>
      <c r="AC57" s="11" t="s">
        <v>40</v>
      </c>
      <c r="AD57" s="6" t="s">
        <v>28</v>
      </c>
    </row>
    <row r="58" spans="1:30" x14ac:dyDescent="0.25">
      <c r="A58" s="3">
        <f t="shared" si="2"/>
        <v>34</v>
      </c>
      <c r="B58" s="4" t="s">
        <v>96</v>
      </c>
      <c r="C58" s="4" t="s">
        <v>244</v>
      </c>
      <c r="D58" s="5" t="s">
        <v>97</v>
      </c>
      <c r="E58" s="5"/>
      <c r="F58" s="5"/>
      <c r="G58" s="5"/>
      <c r="H58" s="5"/>
      <c r="I58" s="5" t="s">
        <v>135</v>
      </c>
      <c r="J58" s="5"/>
      <c r="K58" s="5"/>
      <c r="L58" s="5"/>
      <c r="M58" s="6" t="s">
        <v>40</v>
      </c>
      <c r="N58" s="6" t="s">
        <v>21</v>
      </c>
      <c r="O58" s="6" t="s">
        <v>21</v>
      </c>
      <c r="P58" s="6" t="s">
        <v>28</v>
      </c>
      <c r="Q58" s="6" t="s">
        <v>28</v>
      </c>
      <c r="R58" s="6" t="s">
        <v>28</v>
      </c>
      <c r="S58" s="6" t="s">
        <v>28</v>
      </c>
      <c r="T58" s="6" t="s">
        <v>28</v>
      </c>
      <c r="U58" s="6" t="s">
        <v>28</v>
      </c>
      <c r="V58" s="6" t="s">
        <v>21</v>
      </c>
      <c r="W58" s="6" t="s">
        <v>28</v>
      </c>
      <c r="X58" s="6" t="s">
        <v>28</v>
      </c>
      <c r="Y58" s="6" t="s">
        <v>28</v>
      </c>
      <c r="Z58" s="6" t="s">
        <v>28</v>
      </c>
      <c r="AA58" s="6" t="s">
        <v>28</v>
      </c>
      <c r="AB58" s="6" t="s">
        <v>28</v>
      </c>
      <c r="AC58" s="11" t="s">
        <v>40</v>
      </c>
      <c r="AD58" s="6" t="s">
        <v>28</v>
      </c>
    </row>
    <row r="59" spans="1:30" ht="45" x14ac:dyDescent="0.25">
      <c r="A59" s="3">
        <f t="shared" si="2"/>
        <v>35</v>
      </c>
      <c r="B59" s="4" t="s">
        <v>98</v>
      </c>
      <c r="C59" s="4" t="s">
        <v>245</v>
      </c>
      <c r="D59" s="5" t="s">
        <v>193</v>
      </c>
      <c r="E59" s="5"/>
      <c r="F59" s="5" t="s">
        <v>131</v>
      </c>
      <c r="G59" s="5"/>
      <c r="H59" s="5" t="s">
        <v>135</v>
      </c>
      <c r="I59" s="5"/>
      <c r="J59" s="5"/>
      <c r="K59" s="5"/>
      <c r="L59" s="4" t="s">
        <v>129</v>
      </c>
      <c r="M59" s="6" t="s">
        <v>40</v>
      </c>
      <c r="N59" s="6" t="s">
        <v>21</v>
      </c>
      <c r="O59" s="6" t="s">
        <v>21</v>
      </c>
      <c r="P59" s="6" t="s">
        <v>28</v>
      </c>
      <c r="Q59" s="6" t="s">
        <v>28</v>
      </c>
      <c r="R59" s="6" t="s">
        <v>28</v>
      </c>
      <c r="S59" s="6" t="s">
        <v>28</v>
      </c>
      <c r="T59" s="6" t="s">
        <v>28</v>
      </c>
      <c r="U59" s="6" t="s">
        <v>28</v>
      </c>
      <c r="V59" s="6" t="s">
        <v>21</v>
      </c>
      <c r="W59" s="6" t="s">
        <v>28</v>
      </c>
      <c r="X59" s="6" t="s">
        <v>28</v>
      </c>
      <c r="Y59" s="6" t="s">
        <v>28</v>
      </c>
      <c r="Z59" s="6" t="s">
        <v>28</v>
      </c>
      <c r="AA59" s="6" t="s">
        <v>28</v>
      </c>
      <c r="AB59" s="6" t="s">
        <v>28</v>
      </c>
      <c r="AC59" s="11" t="s">
        <v>40</v>
      </c>
      <c r="AD59" s="6" t="s">
        <v>28</v>
      </c>
    </row>
    <row r="60" spans="1:30" ht="120" x14ac:dyDescent="0.25">
      <c r="A60" s="3">
        <f t="shared" si="2"/>
        <v>34</v>
      </c>
      <c r="B60" s="4" t="s">
        <v>99</v>
      </c>
      <c r="C60" s="4" t="s">
        <v>246</v>
      </c>
      <c r="D60" s="5" t="s">
        <v>100</v>
      </c>
      <c r="E60" s="5"/>
      <c r="F60" s="5" t="s">
        <v>113</v>
      </c>
      <c r="G60" s="5"/>
      <c r="H60" s="5" t="s">
        <v>135</v>
      </c>
      <c r="I60" s="5"/>
      <c r="J60" s="5"/>
      <c r="K60" s="5"/>
      <c r="L60" s="5"/>
      <c r="M60" s="6" t="s">
        <v>40</v>
      </c>
      <c r="N60" s="6" t="s">
        <v>21</v>
      </c>
      <c r="O60" s="6" t="s">
        <v>21</v>
      </c>
      <c r="P60" s="6" t="s">
        <v>28</v>
      </c>
      <c r="Q60" s="6" t="s">
        <v>28</v>
      </c>
      <c r="R60" s="6" t="s">
        <v>28</v>
      </c>
      <c r="S60" s="6" t="s">
        <v>28</v>
      </c>
      <c r="T60" s="6" t="s">
        <v>28</v>
      </c>
      <c r="U60" s="6" t="s">
        <v>28</v>
      </c>
      <c r="V60" s="6" t="s">
        <v>28</v>
      </c>
      <c r="W60" s="6" t="s">
        <v>28</v>
      </c>
      <c r="X60" s="6" t="s">
        <v>28</v>
      </c>
      <c r="Y60" s="6" t="s">
        <v>28</v>
      </c>
      <c r="Z60" s="6" t="s">
        <v>28</v>
      </c>
      <c r="AA60" s="6" t="s">
        <v>28</v>
      </c>
      <c r="AB60" s="6" t="s">
        <v>28</v>
      </c>
      <c r="AC60" s="11" t="s">
        <v>40</v>
      </c>
      <c r="AD60" s="6" t="s">
        <v>28</v>
      </c>
    </row>
    <row r="61" spans="1:30" ht="150" x14ac:dyDescent="0.25">
      <c r="A61" s="3">
        <f t="shared" si="2"/>
        <v>35</v>
      </c>
      <c r="B61" s="4" t="s">
        <v>101</v>
      </c>
      <c r="C61" s="4" t="s">
        <v>247</v>
      </c>
      <c r="D61" s="5" t="s">
        <v>97</v>
      </c>
      <c r="E61" s="5"/>
      <c r="F61" s="5" t="s">
        <v>114</v>
      </c>
      <c r="G61" s="5" t="s">
        <v>59</v>
      </c>
      <c r="H61" s="5" t="s">
        <v>135</v>
      </c>
      <c r="I61" s="5"/>
      <c r="J61" s="5"/>
      <c r="K61" s="5"/>
      <c r="L61" s="5" t="s">
        <v>132</v>
      </c>
      <c r="M61" s="6" t="s">
        <v>21</v>
      </c>
      <c r="N61" s="6" t="s">
        <v>21</v>
      </c>
      <c r="O61" s="6" t="s">
        <v>21</v>
      </c>
      <c r="P61" s="6" t="s">
        <v>28</v>
      </c>
      <c r="Q61" s="6" t="s">
        <v>28</v>
      </c>
      <c r="R61" s="6" t="s">
        <v>28</v>
      </c>
      <c r="S61" s="6" t="s">
        <v>28</v>
      </c>
      <c r="T61" s="6" t="s">
        <v>28</v>
      </c>
      <c r="U61" s="6" t="s">
        <v>28</v>
      </c>
      <c r="V61" s="6" t="s">
        <v>21</v>
      </c>
      <c r="W61" s="6" t="s">
        <v>28</v>
      </c>
      <c r="X61" s="6" t="s">
        <v>21</v>
      </c>
      <c r="Y61" s="6" t="s">
        <v>28</v>
      </c>
      <c r="Z61" s="6" t="s">
        <v>28</v>
      </c>
      <c r="AA61" s="6" t="s">
        <v>28</v>
      </c>
      <c r="AB61" s="6" t="s">
        <v>28</v>
      </c>
      <c r="AC61" s="11" t="s">
        <v>40</v>
      </c>
      <c r="AD61" s="6" t="s">
        <v>28</v>
      </c>
    </row>
    <row r="62" spans="1:30" ht="60" x14ac:dyDescent="0.25">
      <c r="A62" s="3">
        <f t="shared" si="2"/>
        <v>36</v>
      </c>
      <c r="B62" s="4" t="s">
        <v>102</v>
      </c>
      <c r="C62" s="4" t="s">
        <v>248</v>
      </c>
      <c r="D62" s="5" t="s">
        <v>60</v>
      </c>
      <c r="E62" s="5"/>
      <c r="F62" s="4"/>
      <c r="G62" s="4" t="s">
        <v>59</v>
      </c>
      <c r="H62" s="4"/>
      <c r="I62" s="4" t="s">
        <v>135</v>
      </c>
      <c r="J62" s="4"/>
      <c r="K62" s="4"/>
      <c r="L62" s="5" t="s">
        <v>149</v>
      </c>
      <c r="M62" s="6" t="s">
        <v>28</v>
      </c>
      <c r="N62" s="6" t="s">
        <v>28</v>
      </c>
      <c r="O62" s="6" t="s">
        <v>28</v>
      </c>
      <c r="P62" s="6" t="s">
        <v>28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  <c r="V62" s="6" t="s">
        <v>21</v>
      </c>
      <c r="W62" s="6" t="s">
        <v>28</v>
      </c>
      <c r="X62" s="6" t="s">
        <v>21</v>
      </c>
      <c r="Y62" s="6" t="s">
        <v>28</v>
      </c>
      <c r="Z62" s="6" t="s">
        <v>40</v>
      </c>
      <c r="AA62" s="6" t="s">
        <v>28</v>
      </c>
      <c r="AB62" s="6" t="s">
        <v>28</v>
      </c>
      <c r="AC62" s="11" t="s">
        <v>40</v>
      </c>
      <c r="AD62" s="6" t="s">
        <v>28</v>
      </c>
    </row>
    <row r="63" spans="1:30" x14ac:dyDescent="0.25">
      <c r="A63" s="3">
        <f t="shared" si="2"/>
        <v>35</v>
      </c>
      <c r="B63" s="4" t="s">
        <v>103</v>
      </c>
      <c r="C63" s="4" t="s">
        <v>249</v>
      </c>
      <c r="D63" s="5" t="s">
        <v>60</v>
      </c>
      <c r="E63" s="5"/>
      <c r="F63" s="5"/>
      <c r="G63" s="5"/>
      <c r="H63" s="5"/>
      <c r="I63" s="5" t="s">
        <v>135</v>
      </c>
      <c r="J63" s="5"/>
      <c r="K63" s="5"/>
      <c r="L63" s="5" t="s">
        <v>140</v>
      </c>
      <c r="M63" s="6" t="s">
        <v>40</v>
      </c>
      <c r="N63" s="6" t="s">
        <v>40</v>
      </c>
      <c r="O63" s="6" t="s">
        <v>40</v>
      </c>
      <c r="P63" s="6" t="s">
        <v>28</v>
      </c>
      <c r="Q63" s="6" t="s">
        <v>28</v>
      </c>
      <c r="R63" s="6" t="s">
        <v>40</v>
      </c>
      <c r="S63" s="6" t="s">
        <v>28</v>
      </c>
      <c r="T63" s="6" t="s">
        <v>28</v>
      </c>
      <c r="U63" s="6" t="s">
        <v>28</v>
      </c>
      <c r="V63" s="6" t="s">
        <v>40</v>
      </c>
      <c r="W63" s="6" t="s">
        <v>28</v>
      </c>
      <c r="X63" s="6" t="s">
        <v>40</v>
      </c>
      <c r="Y63" s="6" t="s">
        <v>28</v>
      </c>
      <c r="Z63" s="6" t="s">
        <v>28</v>
      </c>
      <c r="AA63" s="6" t="s">
        <v>28</v>
      </c>
      <c r="AB63" s="6" t="s">
        <v>28</v>
      </c>
      <c r="AC63" s="11" t="s">
        <v>40</v>
      </c>
      <c r="AD63" s="6" t="s">
        <v>28</v>
      </c>
    </row>
    <row r="64" spans="1:30" ht="225" x14ac:dyDescent="0.25">
      <c r="A64" s="3">
        <f t="shared" si="2"/>
        <v>36</v>
      </c>
      <c r="B64" s="4" t="s">
        <v>104</v>
      </c>
      <c r="C64" s="4" t="s">
        <v>250</v>
      </c>
      <c r="D64" s="5" t="s">
        <v>105</v>
      </c>
      <c r="E64" s="5"/>
      <c r="F64" s="5" t="s">
        <v>126</v>
      </c>
      <c r="G64" s="5"/>
      <c r="H64" s="5" t="s">
        <v>135</v>
      </c>
      <c r="I64" s="5"/>
      <c r="J64" s="5"/>
      <c r="K64" s="5"/>
      <c r="L64" s="5" t="s">
        <v>150</v>
      </c>
      <c r="M64" s="6" t="s">
        <v>28</v>
      </c>
      <c r="N64" s="6" t="s">
        <v>28</v>
      </c>
      <c r="O64" s="6" t="s">
        <v>28</v>
      </c>
      <c r="P64" s="6" t="s">
        <v>28</v>
      </c>
      <c r="Q64" s="6" t="s">
        <v>28</v>
      </c>
      <c r="R64" s="6" t="s">
        <v>40</v>
      </c>
      <c r="S64" s="6" t="s">
        <v>28</v>
      </c>
      <c r="T64" s="6" t="s">
        <v>28</v>
      </c>
      <c r="U64" s="6" t="s">
        <v>28</v>
      </c>
      <c r="V64" s="6" t="s">
        <v>40</v>
      </c>
      <c r="W64" s="6" t="s">
        <v>28</v>
      </c>
      <c r="X64" s="6" t="s">
        <v>40</v>
      </c>
      <c r="Y64" s="6" t="s">
        <v>28</v>
      </c>
      <c r="Z64" s="6" t="s">
        <v>28</v>
      </c>
      <c r="AA64" s="6" t="s">
        <v>28</v>
      </c>
      <c r="AB64" s="6" t="s">
        <v>28</v>
      </c>
      <c r="AC64" s="11" t="s">
        <v>40</v>
      </c>
      <c r="AD64" s="6" t="s">
        <v>28</v>
      </c>
    </row>
    <row r="65" spans="1:30" x14ac:dyDescent="0.25">
      <c r="A65" s="3">
        <f t="shared" si="2"/>
        <v>37</v>
      </c>
      <c r="B65" s="4" t="s">
        <v>106</v>
      </c>
      <c r="C65" s="4" t="s">
        <v>251</v>
      </c>
      <c r="D65" s="5" t="s">
        <v>48</v>
      </c>
      <c r="E65" s="5"/>
      <c r="F65" s="5"/>
      <c r="G65" s="5"/>
      <c r="H65" s="5"/>
      <c r="I65" s="5" t="s">
        <v>135</v>
      </c>
      <c r="J65" s="5"/>
      <c r="K65" s="5"/>
      <c r="L65" s="5"/>
      <c r="M65" s="6" t="s">
        <v>28</v>
      </c>
      <c r="N65" s="6" t="s">
        <v>40</v>
      </c>
      <c r="O65" s="6" t="s">
        <v>40</v>
      </c>
      <c r="P65" s="6" t="s">
        <v>28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  <c r="V65" s="6" t="s">
        <v>40</v>
      </c>
      <c r="W65" s="6" t="s">
        <v>28</v>
      </c>
      <c r="X65" s="6" t="s">
        <v>28</v>
      </c>
      <c r="Y65" s="6" t="s">
        <v>28</v>
      </c>
      <c r="Z65" s="6" t="s">
        <v>40</v>
      </c>
      <c r="AA65" s="6" t="s">
        <v>28</v>
      </c>
      <c r="AB65" s="6" t="s">
        <v>28</v>
      </c>
      <c r="AC65" s="11" t="s">
        <v>40</v>
      </c>
      <c r="AD65" s="6" t="s">
        <v>28</v>
      </c>
    </row>
    <row r="66" spans="1:30" ht="45" x14ac:dyDescent="0.25">
      <c r="A66" s="3">
        <f t="shared" si="2"/>
        <v>36</v>
      </c>
      <c r="B66" s="8" t="s">
        <v>107</v>
      </c>
      <c r="C66" s="8" t="s">
        <v>252</v>
      </c>
      <c r="D66" s="9" t="s">
        <v>25</v>
      </c>
      <c r="E66" s="9" t="s">
        <v>135</v>
      </c>
      <c r="F66" s="9"/>
      <c r="G66" s="9"/>
      <c r="H66" s="9"/>
      <c r="I66" s="9" t="s">
        <v>135</v>
      </c>
      <c r="J66" s="9"/>
      <c r="K66" s="9"/>
      <c r="L66" s="9" t="s">
        <v>666</v>
      </c>
      <c r="M66" s="10" t="s">
        <v>28</v>
      </c>
      <c r="N66" s="10" t="s">
        <v>28</v>
      </c>
      <c r="O66" s="10" t="s">
        <v>28</v>
      </c>
      <c r="P66" s="10" t="s">
        <v>28</v>
      </c>
      <c r="Q66" s="10" t="s">
        <v>28</v>
      </c>
      <c r="R66" s="10" t="s">
        <v>21</v>
      </c>
      <c r="S66" s="10" t="s">
        <v>28</v>
      </c>
      <c r="T66" s="10" t="s">
        <v>28</v>
      </c>
      <c r="U66" s="10" t="s">
        <v>28</v>
      </c>
      <c r="V66" s="10" t="s">
        <v>21</v>
      </c>
      <c r="W66" s="10" t="s">
        <v>28</v>
      </c>
      <c r="X66" s="10" t="s">
        <v>21</v>
      </c>
      <c r="Y66" s="10" t="s">
        <v>28</v>
      </c>
      <c r="Z66" s="10" t="s">
        <v>28</v>
      </c>
      <c r="AA66" s="10" t="s">
        <v>40</v>
      </c>
      <c r="AB66" s="10" t="s">
        <v>28</v>
      </c>
      <c r="AC66" s="14" t="s">
        <v>40</v>
      </c>
      <c r="AD66" s="10" t="s">
        <v>28</v>
      </c>
    </row>
  </sheetData>
  <mergeCells count="2">
    <mergeCell ref="A1:AD1"/>
    <mergeCell ref="M5:AD5"/>
  </mergeCells>
  <conditionalFormatting sqref="AD7:AD14 M7:AC32 AD16:AD32 AD40:AD45 M40:AC66 M35:AD37">
    <cfRule type="cellIs" dxfId="8" priority="16" operator="equal">
      <formula>"N"</formula>
    </cfRule>
    <cfRule type="cellIs" dxfId="7" priority="17" operator="equal">
      <formula>"O"</formula>
    </cfRule>
    <cfRule type="cellIs" dxfId="6" priority="18" operator="equal">
      <formula>"M"</formula>
    </cfRule>
  </conditionalFormatting>
  <conditionalFormatting sqref="AD46:AD56 AD58:AD66">
    <cfRule type="cellIs" dxfId="365" priority="13" operator="equal">
      <formula>"N"</formula>
    </cfRule>
    <cfRule type="cellIs" dxfId="364" priority="14" operator="equal">
      <formula>"O"</formula>
    </cfRule>
    <cfRule type="cellIs" dxfId="363" priority="15" operator="equal">
      <formula>"M"</formula>
    </cfRule>
  </conditionalFormatting>
  <conditionalFormatting sqref="AD57">
    <cfRule type="cellIs" dxfId="362" priority="10" operator="equal">
      <formula>"N"</formula>
    </cfRule>
    <cfRule type="cellIs" dxfId="361" priority="11" operator="equal">
      <formula>"O"</formula>
    </cfRule>
    <cfRule type="cellIs" dxfId="360" priority="12" operator="equal">
      <formula>"M"</formula>
    </cfRule>
  </conditionalFormatting>
  <conditionalFormatting sqref="AD15">
    <cfRule type="cellIs" dxfId="359" priority="7" operator="equal">
      <formula>"N"</formula>
    </cfRule>
    <cfRule type="cellIs" dxfId="358" priority="8" operator="equal">
      <formula>"O"</formula>
    </cfRule>
    <cfRule type="cellIs" dxfId="357" priority="9" operator="equal">
      <formula>"M"</formula>
    </cfRule>
  </conditionalFormatting>
  <conditionalFormatting sqref="M38:AD39">
    <cfRule type="cellIs" dxfId="17" priority="4" operator="equal">
      <formula>"N"</formula>
    </cfRule>
    <cfRule type="cellIs" dxfId="16" priority="5" operator="equal">
      <formula>"O"</formula>
    </cfRule>
    <cfRule type="cellIs" dxfId="15" priority="6" operator="equal">
      <formula>"M"</formula>
    </cfRule>
  </conditionalFormatting>
  <conditionalFormatting sqref="M33:AD34">
    <cfRule type="cellIs" dxfId="5" priority="1" operator="equal">
      <formula>"N"</formula>
    </cfRule>
    <cfRule type="cellIs" dxfId="4" priority="2" operator="equal">
      <formula>"O"</formula>
    </cfRule>
    <cfRule type="cellIs" dxfId="3" priority="3" operator="equal">
      <formula>"M"</formula>
    </cfRule>
  </conditionalFormatting>
  <pageMargins left="0.7" right="0.7" top="0.75" bottom="0.75" header="0.3" footer="0.3"/>
  <pageSetup paperSize="8" scale="4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5" zoomScaleNormal="85" workbookViewId="0">
      <selection activeCell="C8" sqref="C8"/>
    </sheetView>
  </sheetViews>
  <sheetFormatPr defaultRowHeight="15" x14ac:dyDescent="0.25"/>
  <cols>
    <col min="2" max="2" width="17" bestFit="1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19.8554687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 t="shared" ref="A4:A7" si="0">A3+1</f>
        <v>3</v>
      </c>
      <c r="B4" s="34" t="s">
        <v>38</v>
      </c>
      <c r="C4" s="34" t="s">
        <v>495</v>
      </c>
      <c r="D4" s="28" t="s">
        <v>39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si="0"/>
        <v>4</v>
      </c>
      <c r="B5" s="34" t="s">
        <v>41</v>
      </c>
      <c r="C5" s="34" t="s">
        <v>496</v>
      </c>
      <c r="D5" s="28" t="s">
        <v>42</v>
      </c>
      <c r="E5" s="28"/>
      <c r="F5" s="28" t="s">
        <v>137</v>
      </c>
      <c r="G5" s="28" t="s">
        <v>38</v>
      </c>
      <c r="H5" s="28"/>
      <c r="I5" s="28" t="s">
        <v>135</v>
      </c>
      <c r="J5" s="28" t="s">
        <v>135</v>
      </c>
      <c r="K5" s="28"/>
      <c r="L5" s="28"/>
      <c r="M5" s="35" t="s">
        <v>40</v>
      </c>
    </row>
    <row r="6" spans="1:13" ht="165" x14ac:dyDescent="0.25">
      <c r="A6" s="33">
        <f t="shared" si="0"/>
        <v>5</v>
      </c>
      <c r="B6" s="34" t="s">
        <v>278</v>
      </c>
      <c r="C6" s="27" t="s">
        <v>497</v>
      </c>
      <c r="D6" s="28" t="s">
        <v>32</v>
      </c>
      <c r="E6" s="27"/>
      <c r="F6" s="36" t="s">
        <v>279</v>
      </c>
      <c r="G6" s="27"/>
      <c r="H6" s="27" t="s">
        <v>135</v>
      </c>
      <c r="I6" s="27"/>
      <c r="J6" s="27"/>
      <c r="K6" s="27"/>
      <c r="L6" s="27"/>
      <c r="M6" s="35" t="s">
        <v>21</v>
      </c>
    </row>
    <row r="7" spans="1:13" ht="75" x14ac:dyDescent="0.25">
      <c r="A7" s="33">
        <f t="shared" si="0"/>
        <v>6</v>
      </c>
      <c r="B7" s="34" t="s">
        <v>280</v>
      </c>
      <c r="C7" s="27" t="s">
        <v>498</v>
      </c>
      <c r="D7" s="28" t="s">
        <v>60</v>
      </c>
      <c r="E7" s="27"/>
      <c r="F7" s="36" t="s">
        <v>281</v>
      </c>
      <c r="G7" s="27"/>
      <c r="H7" s="27"/>
      <c r="I7" s="27" t="s">
        <v>135</v>
      </c>
      <c r="J7" s="27"/>
      <c r="K7" s="27"/>
      <c r="L7" s="27"/>
      <c r="M7" s="35" t="s">
        <v>40</v>
      </c>
    </row>
  </sheetData>
  <conditionalFormatting sqref="M2:M3">
    <cfRule type="cellIs" dxfId="356" priority="13" operator="equal">
      <formula>"N"</formula>
    </cfRule>
    <cfRule type="cellIs" dxfId="355" priority="14" operator="equal">
      <formula>"O"</formula>
    </cfRule>
    <cfRule type="cellIs" dxfId="354" priority="15" operator="equal">
      <formula>"M"</formula>
    </cfRule>
  </conditionalFormatting>
  <conditionalFormatting sqref="M5">
    <cfRule type="cellIs" dxfId="353" priority="10" operator="equal">
      <formula>"N"</formula>
    </cfRule>
    <cfRule type="cellIs" dxfId="352" priority="11" operator="equal">
      <formula>"O"</formula>
    </cfRule>
    <cfRule type="cellIs" dxfId="351" priority="12" operator="equal">
      <formula>"M"</formula>
    </cfRule>
  </conditionalFormatting>
  <conditionalFormatting sqref="M4">
    <cfRule type="cellIs" dxfId="350" priority="7" operator="equal">
      <formula>"N"</formula>
    </cfRule>
    <cfRule type="cellIs" dxfId="349" priority="8" operator="equal">
      <formula>"O"</formula>
    </cfRule>
    <cfRule type="cellIs" dxfId="348" priority="9" operator="equal">
      <formula>"M"</formula>
    </cfRule>
  </conditionalFormatting>
  <conditionalFormatting sqref="M6">
    <cfRule type="cellIs" dxfId="347" priority="4" operator="equal">
      <formula>"N"</formula>
    </cfRule>
    <cfRule type="cellIs" dxfId="346" priority="5" operator="equal">
      <formula>"O"</formula>
    </cfRule>
    <cfRule type="cellIs" dxfId="345" priority="6" operator="equal">
      <formula>"M"</formula>
    </cfRule>
  </conditionalFormatting>
  <conditionalFormatting sqref="M7">
    <cfRule type="cellIs" dxfId="344" priority="1" operator="equal">
      <formula>"N"</formula>
    </cfRule>
    <cfRule type="cellIs" dxfId="343" priority="2" operator="equal">
      <formula>"O"</formula>
    </cfRule>
    <cfRule type="cellIs" dxfId="342" priority="3" operator="equal">
      <formula>"M"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15" sqref="F15"/>
    </sheetView>
  </sheetViews>
  <sheetFormatPr defaultRowHeight="15" x14ac:dyDescent="0.25"/>
  <cols>
    <col min="2" max="2" width="24.5703125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24.4257812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>A3+1</f>
        <v>3</v>
      </c>
      <c r="B4" s="54" t="s">
        <v>499</v>
      </c>
      <c r="C4" s="34" t="s">
        <v>500</v>
      </c>
      <c r="D4" s="28"/>
      <c r="E4" s="28"/>
      <c r="F4" s="28"/>
      <c r="G4" s="28"/>
      <c r="H4" s="28"/>
      <c r="I4" s="28"/>
      <c r="J4" s="28"/>
      <c r="K4" s="28"/>
      <c r="L4" s="28"/>
      <c r="M4" s="35" t="s">
        <v>40</v>
      </c>
    </row>
    <row r="5" spans="1:13" x14ac:dyDescent="0.25">
      <c r="A5" s="33">
        <f>A3+1</f>
        <v>3</v>
      </c>
      <c r="B5" s="34" t="s">
        <v>38</v>
      </c>
      <c r="C5" s="34" t="s">
        <v>501</v>
      </c>
      <c r="D5" s="28" t="s">
        <v>39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21</v>
      </c>
    </row>
    <row r="6" spans="1:13" x14ac:dyDescent="0.25">
      <c r="A6" s="33">
        <f t="shared" ref="A6:A17" si="0">A5+1</f>
        <v>4</v>
      </c>
      <c r="B6" s="34" t="s">
        <v>41</v>
      </c>
      <c r="C6" s="34" t="s">
        <v>502</v>
      </c>
      <c r="D6" s="28" t="s">
        <v>42</v>
      </c>
      <c r="E6" s="28"/>
      <c r="F6" s="28" t="s">
        <v>137</v>
      </c>
      <c r="G6" s="28" t="s">
        <v>38</v>
      </c>
      <c r="H6" s="28"/>
      <c r="I6" s="28" t="s">
        <v>135</v>
      </c>
      <c r="J6" s="28" t="s">
        <v>135</v>
      </c>
      <c r="K6" s="28"/>
      <c r="L6" s="28"/>
      <c r="M6" s="35" t="s">
        <v>40</v>
      </c>
    </row>
    <row r="7" spans="1:13" ht="60" x14ac:dyDescent="0.25">
      <c r="A7" s="33">
        <f t="shared" si="0"/>
        <v>5</v>
      </c>
      <c r="B7" s="34" t="s">
        <v>282</v>
      </c>
      <c r="C7" s="27" t="s">
        <v>503</v>
      </c>
      <c r="D7" s="28" t="s">
        <v>283</v>
      </c>
      <c r="E7" s="27"/>
      <c r="F7" s="36" t="s">
        <v>478</v>
      </c>
      <c r="G7" s="30" t="s">
        <v>304</v>
      </c>
      <c r="H7" s="27" t="s">
        <v>135</v>
      </c>
      <c r="I7" s="27"/>
      <c r="J7" s="27"/>
      <c r="K7" s="27"/>
      <c r="L7" s="27"/>
      <c r="M7" s="35" t="s">
        <v>21</v>
      </c>
    </row>
    <row r="8" spans="1:13" ht="45" x14ac:dyDescent="0.25">
      <c r="A8" s="37">
        <f t="shared" si="0"/>
        <v>6</v>
      </c>
      <c r="B8" s="38" t="s">
        <v>284</v>
      </c>
      <c r="C8" s="39" t="s">
        <v>504</v>
      </c>
      <c r="D8" s="40" t="s">
        <v>285</v>
      </c>
      <c r="E8" s="39"/>
      <c r="F8" s="41" t="s">
        <v>302</v>
      </c>
      <c r="G8" s="30" t="s">
        <v>305</v>
      </c>
      <c r="H8" s="39"/>
      <c r="I8" s="39" t="s">
        <v>135</v>
      </c>
      <c r="J8" s="39"/>
      <c r="K8" s="39"/>
      <c r="L8" s="39"/>
      <c r="M8" s="35" t="s">
        <v>40</v>
      </c>
    </row>
    <row r="9" spans="1:13" ht="45" x14ac:dyDescent="0.25">
      <c r="A9" s="37">
        <f t="shared" si="0"/>
        <v>7</v>
      </c>
      <c r="B9" s="27" t="s">
        <v>288</v>
      </c>
      <c r="C9" s="27" t="s">
        <v>505</v>
      </c>
      <c r="D9" s="27" t="s">
        <v>287</v>
      </c>
      <c r="E9" s="27"/>
      <c r="F9" s="36" t="s">
        <v>477</v>
      </c>
      <c r="G9" s="27" t="s">
        <v>303</v>
      </c>
      <c r="H9" s="27"/>
      <c r="I9" s="27"/>
      <c r="J9" s="27"/>
      <c r="K9" s="27"/>
      <c r="L9" s="27"/>
      <c r="M9" s="35" t="s">
        <v>40</v>
      </c>
    </row>
    <row r="10" spans="1:13" ht="45" x14ac:dyDescent="0.25">
      <c r="A10" s="37">
        <f t="shared" si="0"/>
        <v>8</v>
      </c>
      <c r="B10" s="27" t="s">
        <v>289</v>
      </c>
      <c r="C10" s="27" t="s">
        <v>506</v>
      </c>
      <c r="D10" s="27" t="s">
        <v>290</v>
      </c>
      <c r="E10" s="27"/>
      <c r="F10" s="36" t="s">
        <v>476</v>
      </c>
      <c r="G10" s="27" t="s">
        <v>303</v>
      </c>
      <c r="H10" s="27"/>
      <c r="I10" s="27"/>
      <c r="J10" s="27"/>
      <c r="K10" s="27"/>
      <c r="L10" s="27"/>
      <c r="M10" s="35" t="s">
        <v>40</v>
      </c>
    </row>
    <row r="11" spans="1:13" ht="45" x14ac:dyDescent="0.25">
      <c r="A11" s="37">
        <f t="shared" si="0"/>
        <v>9</v>
      </c>
      <c r="B11" s="27" t="s">
        <v>291</v>
      </c>
      <c r="C11" s="27" t="s">
        <v>507</v>
      </c>
      <c r="D11" s="27" t="s">
        <v>292</v>
      </c>
      <c r="E11" s="27"/>
      <c r="F11" s="36" t="s">
        <v>475</v>
      </c>
      <c r="G11" s="27" t="s">
        <v>303</v>
      </c>
      <c r="H11" s="27"/>
      <c r="I11" s="27"/>
      <c r="J11" s="27"/>
      <c r="K11" s="27"/>
      <c r="L11" s="27"/>
      <c r="M11" s="35" t="s">
        <v>40</v>
      </c>
    </row>
    <row r="12" spans="1:13" ht="45" x14ac:dyDescent="0.25">
      <c r="A12" s="37">
        <f t="shared" si="0"/>
        <v>10</v>
      </c>
      <c r="B12" s="27" t="s">
        <v>293</v>
      </c>
      <c r="C12" s="27" t="s">
        <v>508</v>
      </c>
      <c r="D12" s="27" t="s">
        <v>292</v>
      </c>
      <c r="E12" s="27"/>
      <c r="F12" s="36" t="s">
        <v>475</v>
      </c>
      <c r="G12" s="27" t="s">
        <v>303</v>
      </c>
      <c r="H12" s="27"/>
      <c r="I12" s="27"/>
      <c r="J12" s="27"/>
      <c r="K12" s="27"/>
      <c r="L12" s="27"/>
      <c r="M12" s="35" t="s">
        <v>40</v>
      </c>
    </row>
    <row r="13" spans="1:13" ht="45" x14ac:dyDescent="0.25">
      <c r="A13" s="37">
        <f t="shared" si="0"/>
        <v>11</v>
      </c>
      <c r="B13" s="27" t="s">
        <v>509</v>
      </c>
      <c r="C13" s="27" t="s">
        <v>510</v>
      </c>
      <c r="D13" s="27" t="s">
        <v>292</v>
      </c>
      <c r="E13" s="27"/>
      <c r="F13" s="36" t="s">
        <v>475</v>
      </c>
      <c r="G13" s="27" t="s">
        <v>303</v>
      </c>
      <c r="H13" s="27"/>
      <c r="I13" s="27"/>
      <c r="J13" s="27"/>
      <c r="K13" s="27"/>
      <c r="L13" s="27"/>
      <c r="M13" s="35" t="s">
        <v>40</v>
      </c>
    </row>
    <row r="14" spans="1:13" ht="45" x14ac:dyDescent="0.25">
      <c r="A14" s="37">
        <f t="shared" si="0"/>
        <v>12</v>
      </c>
      <c r="B14" s="27" t="s">
        <v>294</v>
      </c>
      <c r="C14" s="27" t="s">
        <v>511</v>
      </c>
      <c r="D14" s="27" t="s">
        <v>295</v>
      </c>
      <c r="E14" s="27"/>
      <c r="F14" s="36" t="s">
        <v>673</v>
      </c>
      <c r="G14" s="36" t="s">
        <v>672</v>
      </c>
      <c r="H14" s="27"/>
      <c r="I14" s="27"/>
      <c r="J14" s="27"/>
      <c r="K14" s="27"/>
      <c r="L14" s="27" t="s">
        <v>128</v>
      </c>
      <c r="M14" s="35" t="s">
        <v>40</v>
      </c>
    </row>
    <row r="15" spans="1:13" ht="75" x14ac:dyDescent="0.25">
      <c r="A15" s="37">
        <f t="shared" si="0"/>
        <v>13</v>
      </c>
      <c r="B15" s="27" t="s">
        <v>296</v>
      </c>
      <c r="C15" s="27" t="s">
        <v>512</v>
      </c>
      <c r="D15" s="27" t="s">
        <v>297</v>
      </c>
      <c r="E15" s="27"/>
      <c r="F15" s="36" t="s">
        <v>306</v>
      </c>
      <c r="G15" s="27"/>
      <c r="H15" s="27" t="s">
        <v>135</v>
      </c>
      <c r="I15" s="27"/>
      <c r="J15" s="27"/>
      <c r="K15" s="27"/>
      <c r="L15" s="27"/>
      <c r="M15" s="35" t="s">
        <v>21</v>
      </c>
    </row>
    <row r="16" spans="1:13" ht="30" x14ac:dyDescent="0.25">
      <c r="A16" s="37">
        <f t="shared" si="0"/>
        <v>14</v>
      </c>
      <c r="B16" s="27" t="s">
        <v>298</v>
      </c>
      <c r="C16" s="27" t="s">
        <v>513</v>
      </c>
      <c r="D16" s="27" t="s">
        <v>299</v>
      </c>
      <c r="E16" s="27"/>
      <c r="F16" s="36" t="s">
        <v>307</v>
      </c>
      <c r="G16" s="27" t="s">
        <v>303</v>
      </c>
      <c r="H16" s="27" t="s">
        <v>135</v>
      </c>
      <c r="I16" s="27"/>
      <c r="J16" s="27"/>
      <c r="K16" s="27"/>
      <c r="L16" s="27"/>
      <c r="M16" s="35" t="s">
        <v>21</v>
      </c>
    </row>
    <row r="17" spans="1:13" x14ac:dyDescent="0.25">
      <c r="A17" s="37">
        <f t="shared" si="0"/>
        <v>15</v>
      </c>
      <c r="B17" s="27" t="s">
        <v>300</v>
      </c>
      <c r="C17" s="27" t="s">
        <v>514</v>
      </c>
      <c r="D17" s="27" t="s">
        <v>301</v>
      </c>
      <c r="E17" s="27"/>
      <c r="F17" s="27"/>
      <c r="G17" s="27"/>
      <c r="H17" s="27"/>
      <c r="I17" s="27"/>
      <c r="J17" s="27"/>
      <c r="K17" s="27" t="s">
        <v>135</v>
      </c>
      <c r="L17" s="27"/>
      <c r="M17" s="35" t="s">
        <v>21</v>
      </c>
    </row>
  </sheetData>
  <conditionalFormatting sqref="M2:M3 M11:M12">
    <cfRule type="cellIs" dxfId="341" priority="40" operator="equal">
      <formula>"N"</formula>
    </cfRule>
    <cfRule type="cellIs" dxfId="340" priority="41" operator="equal">
      <formula>"O"</formula>
    </cfRule>
    <cfRule type="cellIs" dxfId="339" priority="42" operator="equal">
      <formula>"M"</formula>
    </cfRule>
  </conditionalFormatting>
  <conditionalFormatting sqref="M6">
    <cfRule type="cellIs" dxfId="338" priority="37" operator="equal">
      <formula>"N"</formula>
    </cfRule>
    <cfRule type="cellIs" dxfId="337" priority="38" operator="equal">
      <formula>"O"</formula>
    </cfRule>
    <cfRule type="cellIs" dxfId="336" priority="39" operator="equal">
      <formula>"M"</formula>
    </cfRule>
  </conditionalFormatting>
  <conditionalFormatting sqref="M5">
    <cfRule type="cellIs" dxfId="335" priority="34" operator="equal">
      <formula>"N"</formula>
    </cfRule>
    <cfRule type="cellIs" dxfId="334" priority="35" operator="equal">
      <formula>"O"</formula>
    </cfRule>
    <cfRule type="cellIs" dxfId="333" priority="36" operator="equal">
      <formula>"M"</formula>
    </cfRule>
  </conditionalFormatting>
  <conditionalFormatting sqref="M7">
    <cfRule type="cellIs" dxfId="332" priority="31" operator="equal">
      <formula>"N"</formula>
    </cfRule>
    <cfRule type="cellIs" dxfId="331" priority="32" operator="equal">
      <formula>"O"</formula>
    </cfRule>
    <cfRule type="cellIs" dxfId="330" priority="33" operator="equal">
      <formula>"M"</formula>
    </cfRule>
  </conditionalFormatting>
  <conditionalFormatting sqref="M8">
    <cfRule type="cellIs" dxfId="329" priority="28" operator="equal">
      <formula>"N"</formula>
    </cfRule>
    <cfRule type="cellIs" dxfId="328" priority="29" operator="equal">
      <formula>"O"</formula>
    </cfRule>
    <cfRule type="cellIs" dxfId="327" priority="30" operator="equal">
      <formula>"M"</formula>
    </cfRule>
  </conditionalFormatting>
  <conditionalFormatting sqref="M17">
    <cfRule type="cellIs" dxfId="326" priority="25" operator="equal">
      <formula>"N"</formula>
    </cfRule>
    <cfRule type="cellIs" dxfId="325" priority="26" operator="equal">
      <formula>"O"</formula>
    </cfRule>
    <cfRule type="cellIs" dxfId="324" priority="27" operator="equal">
      <formula>"M"</formula>
    </cfRule>
  </conditionalFormatting>
  <conditionalFormatting sqref="M16">
    <cfRule type="cellIs" dxfId="323" priority="22" operator="equal">
      <formula>"N"</formula>
    </cfRule>
    <cfRule type="cellIs" dxfId="322" priority="23" operator="equal">
      <formula>"O"</formula>
    </cfRule>
    <cfRule type="cellIs" dxfId="321" priority="24" operator="equal">
      <formula>"M"</formula>
    </cfRule>
  </conditionalFormatting>
  <conditionalFormatting sqref="M15">
    <cfRule type="cellIs" dxfId="320" priority="19" operator="equal">
      <formula>"N"</formula>
    </cfRule>
    <cfRule type="cellIs" dxfId="319" priority="20" operator="equal">
      <formula>"O"</formula>
    </cfRule>
    <cfRule type="cellIs" dxfId="318" priority="21" operator="equal">
      <formula>"M"</formula>
    </cfRule>
  </conditionalFormatting>
  <conditionalFormatting sqref="M14">
    <cfRule type="cellIs" dxfId="317" priority="16" operator="equal">
      <formula>"N"</formula>
    </cfRule>
    <cfRule type="cellIs" dxfId="316" priority="17" operator="equal">
      <formula>"O"</formula>
    </cfRule>
    <cfRule type="cellIs" dxfId="315" priority="18" operator="equal">
      <formula>"M"</formula>
    </cfRule>
  </conditionalFormatting>
  <conditionalFormatting sqref="M10">
    <cfRule type="cellIs" dxfId="314" priority="10" operator="equal">
      <formula>"N"</formula>
    </cfRule>
    <cfRule type="cellIs" dxfId="313" priority="11" operator="equal">
      <formula>"O"</formula>
    </cfRule>
    <cfRule type="cellIs" dxfId="312" priority="12" operator="equal">
      <formula>"M"</formula>
    </cfRule>
  </conditionalFormatting>
  <conditionalFormatting sqref="M9">
    <cfRule type="cellIs" dxfId="311" priority="7" operator="equal">
      <formula>"N"</formula>
    </cfRule>
    <cfRule type="cellIs" dxfId="310" priority="8" operator="equal">
      <formula>"O"</formula>
    </cfRule>
    <cfRule type="cellIs" dxfId="309" priority="9" operator="equal">
      <formula>"M"</formula>
    </cfRule>
  </conditionalFormatting>
  <conditionalFormatting sqref="M4">
    <cfRule type="cellIs" dxfId="308" priority="4" operator="equal">
      <formula>"N"</formula>
    </cfRule>
    <cfRule type="cellIs" dxfId="307" priority="5" operator="equal">
      <formula>"O"</formula>
    </cfRule>
    <cfRule type="cellIs" dxfId="306" priority="6" operator="equal">
      <formula>"M"</formula>
    </cfRule>
  </conditionalFormatting>
  <conditionalFormatting sqref="M13">
    <cfRule type="cellIs" dxfId="305" priority="1" operator="equal">
      <formula>"N"</formula>
    </cfRule>
    <cfRule type="cellIs" dxfId="304" priority="2" operator="equal">
      <formula>"O"</formula>
    </cfRule>
    <cfRule type="cellIs" dxfId="303" priority="3" operator="equal">
      <formula>"M"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5" zoomScaleNormal="85" workbookViewId="0">
      <selection activeCell="C8" sqref="C8"/>
    </sheetView>
  </sheetViews>
  <sheetFormatPr defaultRowHeight="15" x14ac:dyDescent="0.25"/>
  <cols>
    <col min="2" max="2" width="24.5703125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24.4257812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 t="shared" ref="A4:A7" si="0">A3+1</f>
        <v>3</v>
      </c>
      <c r="B4" s="34" t="s">
        <v>38</v>
      </c>
      <c r="C4" s="34" t="s">
        <v>515</v>
      </c>
      <c r="D4" s="28" t="s">
        <v>39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si="0"/>
        <v>4</v>
      </c>
      <c r="B5" s="34" t="s">
        <v>41</v>
      </c>
      <c r="C5" s="34" t="s">
        <v>516</v>
      </c>
      <c r="D5" s="28" t="s">
        <v>42</v>
      </c>
      <c r="E5" s="28"/>
      <c r="F5" s="28" t="s">
        <v>137</v>
      </c>
      <c r="G5" s="28" t="s">
        <v>38</v>
      </c>
      <c r="H5" s="28"/>
      <c r="I5" s="28" t="s">
        <v>135</v>
      </c>
      <c r="J5" s="28" t="s">
        <v>135</v>
      </c>
      <c r="K5" s="28"/>
      <c r="L5" s="28"/>
      <c r="M5" s="35" t="s">
        <v>40</v>
      </c>
    </row>
    <row r="6" spans="1:13" ht="105" x14ac:dyDescent="0.25">
      <c r="A6" s="37">
        <f t="shared" si="0"/>
        <v>5</v>
      </c>
      <c r="B6" s="38" t="s">
        <v>278</v>
      </c>
      <c r="C6" s="39" t="s">
        <v>517</v>
      </c>
      <c r="D6" s="40" t="s">
        <v>32</v>
      </c>
      <c r="E6" s="39"/>
      <c r="F6" s="41" t="s">
        <v>308</v>
      </c>
      <c r="G6" s="30"/>
      <c r="H6" s="39" t="s">
        <v>135</v>
      </c>
      <c r="I6" s="39"/>
      <c r="J6" s="39"/>
      <c r="K6" s="39"/>
      <c r="L6" s="39"/>
      <c r="M6" s="42" t="s">
        <v>21</v>
      </c>
    </row>
    <row r="7" spans="1:13" ht="30" x14ac:dyDescent="0.25">
      <c r="A7" s="33">
        <f t="shared" si="0"/>
        <v>6</v>
      </c>
      <c r="B7" s="34" t="s">
        <v>280</v>
      </c>
      <c r="C7" s="27" t="s">
        <v>518</v>
      </c>
      <c r="D7" s="28" t="s">
        <v>60</v>
      </c>
      <c r="E7" s="27"/>
      <c r="F7" s="36" t="s">
        <v>309</v>
      </c>
      <c r="G7" s="36"/>
      <c r="H7" s="27"/>
      <c r="I7" s="27" t="s">
        <v>135</v>
      </c>
      <c r="J7" s="27"/>
      <c r="K7" s="27"/>
      <c r="L7" s="27"/>
      <c r="M7" s="35" t="s">
        <v>40</v>
      </c>
    </row>
  </sheetData>
  <conditionalFormatting sqref="M2:M3">
    <cfRule type="cellIs" dxfId="302" priority="34" operator="equal">
      <formula>"N"</formula>
    </cfRule>
    <cfRule type="cellIs" dxfId="301" priority="35" operator="equal">
      <formula>"O"</formula>
    </cfRule>
    <cfRule type="cellIs" dxfId="300" priority="36" operator="equal">
      <formula>"M"</formula>
    </cfRule>
  </conditionalFormatting>
  <conditionalFormatting sqref="M5">
    <cfRule type="cellIs" dxfId="299" priority="31" operator="equal">
      <formula>"N"</formula>
    </cfRule>
    <cfRule type="cellIs" dxfId="298" priority="32" operator="equal">
      <formula>"O"</formula>
    </cfRule>
    <cfRule type="cellIs" dxfId="297" priority="33" operator="equal">
      <formula>"M"</formula>
    </cfRule>
  </conditionalFormatting>
  <conditionalFormatting sqref="M4">
    <cfRule type="cellIs" dxfId="296" priority="28" operator="equal">
      <formula>"N"</formula>
    </cfRule>
    <cfRule type="cellIs" dxfId="295" priority="29" operator="equal">
      <formula>"O"</formula>
    </cfRule>
    <cfRule type="cellIs" dxfId="294" priority="30" operator="equal">
      <formula>"M"</formula>
    </cfRule>
  </conditionalFormatting>
  <conditionalFormatting sqref="M6">
    <cfRule type="cellIs" dxfId="293" priority="25" operator="equal">
      <formula>"N"</formula>
    </cfRule>
    <cfRule type="cellIs" dxfId="292" priority="26" operator="equal">
      <formula>"O"</formula>
    </cfRule>
    <cfRule type="cellIs" dxfId="291" priority="27" operator="equal">
      <formula>"M"</formula>
    </cfRule>
  </conditionalFormatting>
  <conditionalFormatting sqref="M7">
    <cfRule type="cellIs" dxfId="290" priority="1" operator="equal">
      <formula>"N"</formula>
    </cfRule>
    <cfRule type="cellIs" dxfId="289" priority="2" operator="equal">
      <formula>"O"</formula>
    </cfRule>
    <cfRule type="cellIs" dxfId="288" priority="3" operator="equal">
      <formula>"M"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85" zoomScaleNormal="85" workbookViewId="0">
      <selection activeCell="C8" sqref="C8"/>
    </sheetView>
  </sheetViews>
  <sheetFormatPr defaultRowHeight="15" x14ac:dyDescent="0.25"/>
  <cols>
    <col min="2" max="2" width="24.5703125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24.4257812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x14ac:dyDescent="0.25">
      <c r="A4" s="33">
        <f t="shared" ref="A4:A8" si="0">A3+1</f>
        <v>3</v>
      </c>
      <c r="B4" s="34" t="s">
        <v>38</v>
      </c>
      <c r="C4" s="34" t="s">
        <v>519</v>
      </c>
      <c r="D4" s="28" t="s">
        <v>39</v>
      </c>
      <c r="E4" s="28"/>
      <c r="F4" s="28"/>
      <c r="G4" s="28"/>
      <c r="H4" s="28"/>
      <c r="I4" s="28" t="s">
        <v>135</v>
      </c>
      <c r="J4" s="28"/>
      <c r="K4" s="28"/>
      <c r="L4" s="28"/>
      <c r="M4" s="35" t="s">
        <v>21</v>
      </c>
    </row>
    <row r="5" spans="1:13" x14ac:dyDescent="0.25">
      <c r="A5" s="33">
        <f t="shared" si="0"/>
        <v>4</v>
      </c>
      <c r="B5" s="34" t="s">
        <v>41</v>
      </c>
      <c r="C5" s="34" t="s">
        <v>520</v>
      </c>
      <c r="D5" s="28" t="s">
        <v>42</v>
      </c>
      <c r="E5" s="28"/>
      <c r="F5" s="28" t="s">
        <v>137</v>
      </c>
      <c r="G5" s="28" t="s">
        <v>38</v>
      </c>
      <c r="H5" s="28"/>
      <c r="I5" s="28" t="s">
        <v>135</v>
      </c>
      <c r="J5" s="28" t="s">
        <v>135</v>
      </c>
      <c r="K5" s="28"/>
      <c r="L5" s="28"/>
      <c r="M5" s="35" t="s">
        <v>40</v>
      </c>
    </row>
    <row r="6" spans="1:13" x14ac:dyDescent="0.25">
      <c r="A6" s="37">
        <f t="shared" si="0"/>
        <v>5</v>
      </c>
      <c r="B6" s="38" t="s">
        <v>49</v>
      </c>
      <c r="C6" s="39" t="s">
        <v>521</v>
      </c>
      <c r="D6" s="40" t="s">
        <v>50</v>
      </c>
      <c r="E6" s="39"/>
      <c r="F6" s="41"/>
      <c r="G6" s="30"/>
      <c r="H6" s="39"/>
      <c r="I6" s="39" t="s">
        <v>135</v>
      </c>
      <c r="J6" s="39"/>
      <c r="K6" s="39"/>
      <c r="L6" s="39"/>
      <c r="M6" s="42" t="s">
        <v>21</v>
      </c>
    </row>
    <row r="7" spans="1:13" x14ac:dyDescent="0.25">
      <c r="A7" s="33">
        <f t="shared" si="0"/>
        <v>6</v>
      </c>
      <c r="B7" s="34" t="s">
        <v>47</v>
      </c>
      <c r="C7" s="27" t="s">
        <v>522</v>
      </c>
      <c r="D7" s="28" t="s">
        <v>48</v>
      </c>
      <c r="E7" s="27" t="s">
        <v>135</v>
      </c>
      <c r="F7" s="36" t="s">
        <v>483</v>
      </c>
      <c r="G7" s="36"/>
      <c r="H7" s="27"/>
      <c r="I7" s="27" t="s">
        <v>135</v>
      </c>
      <c r="J7" s="27"/>
      <c r="K7" s="27"/>
      <c r="L7" s="27"/>
      <c r="M7" s="42" t="s">
        <v>21</v>
      </c>
    </row>
    <row r="8" spans="1:13" x14ac:dyDescent="0.25">
      <c r="A8" s="33">
        <f t="shared" si="0"/>
        <v>7</v>
      </c>
      <c r="B8" s="27" t="s">
        <v>300</v>
      </c>
      <c r="C8" s="27" t="s">
        <v>523</v>
      </c>
      <c r="D8" s="27" t="s">
        <v>301</v>
      </c>
      <c r="E8" s="27"/>
      <c r="F8" s="27"/>
      <c r="G8" s="27"/>
      <c r="H8" s="27"/>
      <c r="I8" s="27"/>
      <c r="J8" s="27"/>
      <c r="K8" s="27" t="s">
        <v>135</v>
      </c>
      <c r="L8" s="27"/>
      <c r="M8" s="42" t="s">
        <v>21</v>
      </c>
    </row>
  </sheetData>
  <conditionalFormatting sqref="M2:M3">
    <cfRule type="cellIs" dxfId="287" priority="19" operator="equal">
      <formula>"N"</formula>
    </cfRule>
    <cfRule type="cellIs" dxfId="286" priority="20" operator="equal">
      <formula>"O"</formula>
    </cfRule>
    <cfRule type="cellIs" dxfId="285" priority="21" operator="equal">
      <formula>"M"</formula>
    </cfRule>
  </conditionalFormatting>
  <conditionalFormatting sqref="M5">
    <cfRule type="cellIs" dxfId="284" priority="16" operator="equal">
      <formula>"N"</formula>
    </cfRule>
    <cfRule type="cellIs" dxfId="283" priority="17" operator="equal">
      <formula>"O"</formula>
    </cfRule>
    <cfRule type="cellIs" dxfId="282" priority="18" operator="equal">
      <formula>"M"</formula>
    </cfRule>
  </conditionalFormatting>
  <conditionalFormatting sqref="M4">
    <cfRule type="cellIs" dxfId="281" priority="13" operator="equal">
      <formula>"N"</formula>
    </cfRule>
    <cfRule type="cellIs" dxfId="280" priority="14" operator="equal">
      <formula>"O"</formula>
    </cfRule>
    <cfRule type="cellIs" dxfId="279" priority="15" operator="equal">
      <formula>"M"</formula>
    </cfRule>
  </conditionalFormatting>
  <conditionalFormatting sqref="M6">
    <cfRule type="cellIs" dxfId="278" priority="10" operator="equal">
      <formula>"N"</formula>
    </cfRule>
    <cfRule type="cellIs" dxfId="277" priority="11" operator="equal">
      <formula>"O"</formula>
    </cfRule>
    <cfRule type="cellIs" dxfId="276" priority="12" operator="equal">
      <formula>"M"</formula>
    </cfRule>
  </conditionalFormatting>
  <conditionalFormatting sqref="M8">
    <cfRule type="cellIs" dxfId="275" priority="4" operator="equal">
      <formula>"N"</formula>
    </cfRule>
    <cfRule type="cellIs" dxfId="274" priority="5" operator="equal">
      <formula>"O"</formula>
    </cfRule>
    <cfRule type="cellIs" dxfId="273" priority="6" operator="equal">
      <formula>"M"</formula>
    </cfRule>
  </conditionalFormatting>
  <conditionalFormatting sqref="M7">
    <cfRule type="cellIs" dxfId="272" priority="1" operator="equal">
      <formula>"N"</formula>
    </cfRule>
    <cfRule type="cellIs" dxfId="271" priority="2" operator="equal">
      <formula>"O"</formula>
    </cfRule>
    <cfRule type="cellIs" dxfId="270" priority="3" operator="equal">
      <formula>"M"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selection activeCell="C4" sqref="C4"/>
    </sheetView>
  </sheetViews>
  <sheetFormatPr defaultRowHeight="15" x14ac:dyDescent="0.25"/>
  <cols>
    <col min="2" max="2" width="24.5703125" customWidth="1"/>
    <col min="3" max="3" width="33.42578125" customWidth="1"/>
    <col min="4" max="4" width="17.28515625" customWidth="1"/>
    <col min="5" max="5" width="16.42578125" customWidth="1"/>
    <col min="6" max="6" width="43" customWidth="1"/>
    <col min="7" max="7" width="24.42578125" customWidth="1"/>
    <col min="8" max="8" width="16.28515625" customWidth="1"/>
    <col min="9" max="9" width="13.42578125" customWidth="1"/>
    <col min="10" max="10" width="13" customWidth="1"/>
    <col min="11" max="11" width="14.85546875" customWidth="1"/>
    <col min="12" max="12" width="26.85546875" customWidth="1"/>
    <col min="13" max="13" width="18.7109375" customWidth="1"/>
  </cols>
  <sheetData>
    <row r="1" spans="1:13" ht="45" x14ac:dyDescent="0.25">
      <c r="A1" s="31" t="s">
        <v>0</v>
      </c>
      <c r="B1" s="31" t="s">
        <v>1</v>
      </c>
      <c r="C1" s="31" t="s">
        <v>196</v>
      </c>
      <c r="D1" s="31" t="s">
        <v>2</v>
      </c>
      <c r="E1" s="31" t="s">
        <v>142</v>
      </c>
      <c r="F1" s="32" t="s">
        <v>108</v>
      </c>
      <c r="G1" s="32" t="s">
        <v>265</v>
      </c>
      <c r="H1" s="32" t="s">
        <v>134</v>
      </c>
      <c r="I1" s="32" t="s">
        <v>136</v>
      </c>
      <c r="J1" s="32" t="s">
        <v>176</v>
      </c>
      <c r="K1" s="32" t="s">
        <v>177</v>
      </c>
      <c r="L1" s="32" t="s">
        <v>190</v>
      </c>
      <c r="M1" s="32" t="s">
        <v>277</v>
      </c>
    </row>
    <row r="2" spans="1:13" x14ac:dyDescent="0.25">
      <c r="A2" s="33">
        <v>1</v>
      </c>
      <c r="B2" s="34" t="s">
        <v>24</v>
      </c>
      <c r="C2" s="34" t="s">
        <v>199</v>
      </c>
      <c r="D2" s="28" t="s">
        <v>25</v>
      </c>
      <c r="E2" s="28"/>
      <c r="F2" s="28"/>
      <c r="G2" s="28"/>
      <c r="H2" s="28"/>
      <c r="I2" s="28" t="s">
        <v>135</v>
      </c>
      <c r="J2" s="28"/>
      <c r="K2" s="28"/>
      <c r="L2" s="28"/>
      <c r="M2" s="35" t="s">
        <v>21</v>
      </c>
    </row>
    <row r="3" spans="1:13" x14ac:dyDescent="0.25">
      <c r="A3" s="33">
        <v>2</v>
      </c>
      <c r="B3" s="34" t="s">
        <v>26</v>
      </c>
      <c r="C3" s="34" t="s">
        <v>200</v>
      </c>
      <c r="D3" s="28" t="s">
        <v>25</v>
      </c>
      <c r="E3" s="28"/>
      <c r="F3" s="28"/>
      <c r="G3" s="28"/>
      <c r="H3" s="28"/>
      <c r="I3" s="28" t="s">
        <v>135</v>
      </c>
      <c r="J3" s="28"/>
      <c r="K3" s="28"/>
      <c r="L3" s="28"/>
      <c r="M3" s="35" t="s">
        <v>21</v>
      </c>
    </row>
    <row r="4" spans="1:13" ht="45" x14ac:dyDescent="0.25">
      <c r="A4" s="33">
        <f>A3+1</f>
        <v>3</v>
      </c>
      <c r="B4" s="34" t="s">
        <v>404</v>
      </c>
      <c r="C4" s="34" t="s">
        <v>525</v>
      </c>
      <c r="D4" s="28" t="s">
        <v>407</v>
      </c>
      <c r="E4" s="28"/>
      <c r="F4" s="28" t="s">
        <v>406</v>
      </c>
      <c r="G4" s="28"/>
      <c r="H4" s="28" t="s">
        <v>135</v>
      </c>
      <c r="I4" s="28"/>
      <c r="J4" s="28"/>
      <c r="K4" s="28"/>
      <c r="L4" s="28"/>
      <c r="M4" s="35" t="s">
        <v>21</v>
      </c>
    </row>
    <row r="5" spans="1:13" x14ac:dyDescent="0.25">
      <c r="A5" s="33">
        <f>A4+1</f>
        <v>4</v>
      </c>
      <c r="B5" s="27" t="s">
        <v>405</v>
      </c>
      <c r="C5" s="34" t="s">
        <v>524</v>
      </c>
      <c r="D5" s="28" t="s">
        <v>403</v>
      </c>
      <c r="E5" s="28"/>
      <c r="F5" s="28"/>
      <c r="G5" s="28"/>
      <c r="H5" s="28"/>
      <c r="I5" s="28" t="s">
        <v>135</v>
      </c>
      <c r="J5" s="28"/>
      <c r="K5" s="28"/>
      <c r="L5" s="28"/>
      <c r="M5" s="35" t="s">
        <v>21</v>
      </c>
    </row>
  </sheetData>
  <conditionalFormatting sqref="M2:M3">
    <cfRule type="cellIs" dxfId="269" priority="28" operator="equal">
      <formula>"N"</formula>
    </cfRule>
    <cfRule type="cellIs" dxfId="268" priority="29" operator="equal">
      <formula>"O"</formula>
    </cfRule>
    <cfRule type="cellIs" dxfId="267" priority="30" operator="equal">
      <formula>"M"</formula>
    </cfRule>
  </conditionalFormatting>
  <conditionalFormatting sqref="M5">
    <cfRule type="cellIs" dxfId="266" priority="25" operator="equal">
      <formula>"N"</formula>
    </cfRule>
    <cfRule type="cellIs" dxfId="265" priority="26" operator="equal">
      <formula>"O"</formula>
    </cfRule>
    <cfRule type="cellIs" dxfId="264" priority="27" operator="equal">
      <formula>"M"</formula>
    </cfRule>
  </conditionalFormatting>
  <conditionalFormatting sqref="M4">
    <cfRule type="cellIs" dxfId="263" priority="1" operator="equal">
      <formula>"N"</formula>
    </cfRule>
    <cfRule type="cellIs" dxfId="262" priority="2" operator="equal">
      <formula>"O"</formula>
    </cfRule>
    <cfRule type="cellIs" dxfId="261" priority="3" operator="equal">
      <formula>"M"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5</Value>
    </TaxCatchAll>
    <AEMODescription xmlns="a14523ce-dede-483e-883a-2d83261080bd" xsi:nil="true"/>
    <_dlc_DocId xmlns="a14523ce-dede-483e-883a-2d83261080bd">ELECMARKDEV-9-83286</_dlc_DocId>
    <_dlc_DocIdUrl xmlns="a14523ce-dede-483e-883a-2d83261080bd">
      <Url>http://sharedocs/sites/emd/_layouts/15/DocIdRedir.aspx?ID=ELECMARKDEV-9-83286</Url>
      <Description>ELECMARKDEV-9-83286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3C284E8C563B8240B0F847E3952288D8" ma:contentTypeVersion="54" ma:contentTypeDescription="" ma:contentTypeScope="" ma:versionID="55f068948ec451d9d11faaca9509147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b8f7241b9fc8515eea630c73afe24dbe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b1b6a988-24aa-4bbf-a365-c39727677c12}" ma:internalName="TaxCatchAll" ma:showField="CatchAllData" ma:web="90dda0fe-f5c6-4082-be45-e43465124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b6a988-24aa-4bbf-a365-c39727677c12}" ma:internalName="TaxCatchAllLabel" ma:readOnly="true" ma:showField="CatchAllDataLabel" ma:web="90dda0fe-f5c6-4082-be45-e43465124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5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8502AA-9184-43E0-9657-E063463F54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BC9C8D6-A507-48D5-A29F-BC82EFE202A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5D972CA-11D6-4F37-B9EC-72C6F4FAE17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922F4A-2FAC-4ABA-8D50-2376C3914C9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01F7960-A5AC-4DD3-AD26-365E5CF3A506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a14523ce-dede-483e-883a-2d83261080bd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68C3FC1D-0FD8-44CA-BD47-33B96DD16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Version</vt:lpstr>
      <vt:lpstr>Notes</vt:lpstr>
      <vt:lpstr>Events</vt:lpstr>
      <vt:lpstr>SORD</vt:lpstr>
      <vt:lpstr>CUST - Request</vt:lpstr>
      <vt:lpstr>CUST - Notification</vt:lpstr>
      <vt:lpstr>SITE - AccessRequest</vt:lpstr>
      <vt:lpstr>SITE - AccessNotification</vt:lpstr>
      <vt:lpstr>OWNP - One Way</vt:lpstr>
      <vt:lpstr>OWNX - PIN</vt:lpstr>
      <vt:lpstr>OWNX - MFIN</vt:lpstr>
      <vt:lpstr>OWNX - NOMW</vt:lpstr>
      <vt:lpstr>NPNX - NotifiedParty</vt:lpstr>
      <vt:lpstr>MTRD - PMDR</vt:lpstr>
      <vt:lpstr>MTRD - VMDR</vt:lpstr>
      <vt:lpstr>MTRD - MDN</vt:lpstr>
      <vt:lpstr>MRSR - Request</vt:lpstr>
      <vt:lpstr>MRSR - Response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Demi Chau</dc:creator>
  <cp:lastModifiedBy>Hamish McNeish</cp:lastModifiedBy>
  <cp:lastPrinted>2017-07-24T00:53:36Z</cp:lastPrinted>
  <dcterms:created xsi:type="dcterms:W3CDTF">2017-06-19T00:19:33Z</dcterms:created>
  <dcterms:modified xsi:type="dcterms:W3CDTF">2017-11-21T06:49:16Z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0x0101009BE89D58CAF0934CA32A20BCFFD353DC003C284E8C563B8240B0F847E3952288D8</vt:lpwstr>
  </property>
  <property fmtid="{D5CDD505-2E9C-101B-9397-08002B2CF9AE}" pid="3" name="_dlc_DocIdItemGuid">
    <vt:lpwstr>c046c1a0-a2cb-49b9-9761-dd6a5af1e368</vt:lpwstr>
  </property>
  <property fmtid="{D5CDD505-2E9C-101B-9397-08002B2CF9AE}" pid="4" name="AEMODocumentType">
    <vt:lpwstr>5;#Operational Record|859762f2-4462-42eb-9744-c955c7e2c540</vt:lpwstr>
  </property>
  <property fmtid="{D5CDD505-2E9C-101B-9397-08002B2CF9AE}" pid="5" name="AEMOKeywords">
    <vt:lpwstr/>
  </property>
</Properties>
</file>